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aevn\resources\db\"/>
    </mc:Choice>
  </mc:AlternateContent>
  <bookViews>
    <workbookView xWindow="0" yWindow="0" windowWidth="24000" windowHeight="10920" tabRatio="739" activeTab="2"/>
  </bookViews>
  <sheets>
    <sheet name="PAGOS" sheetId="21" r:id="rId1"/>
    <sheet name="INSCR" sheetId="19" r:id="rId2"/>
    <sheet name="MATRI" sheetId="18" r:id="rId3"/>
    <sheet name="INSC MAT." sheetId="13" r:id="rId4"/>
    <sheet name="MATR. MAT." sheetId="20" r:id="rId5"/>
    <sheet name="INSC NOCT" sheetId="22" r:id="rId6"/>
    <sheet name="MATR. NOCT." sheetId="11" r:id="rId7"/>
    <sheet name="INSC DIST" sheetId="23" r:id="rId8"/>
    <sheet name="MATR.DIST" sheetId="12" r:id="rId9"/>
    <sheet name="FLEX. INSCR" sheetId="24" r:id="rId10"/>
    <sheet name="FLEX MATR" sheetId="16" r:id="rId11"/>
    <sheet name="GENERAL" sheetId="26" r:id="rId12"/>
  </sheets>
  <definedNames>
    <definedName name="_xlnm._FilterDatabase" localSheetId="1" hidden="1">INSCR!$A$2:$R$577</definedName>
    <definedName name="_xlnm._FilterDatabase" localSheetId="2" hidden="1">MATRI!$A$2:$V$1376</definedName>
    <definedName name="_xlnm._FilterDatabase" localSheetId="0" hidden="1">PAGOS!$A$2:$F$581</definedName>
    <definedName name="_xlnm.Print_Area" localSheetId="10">'FLEX MATR'!$A$1:$I$21</definedName>
    <definedName name="_xlnm.Print_Area" localSheetId="9">'FLEX. INSCR'!#REF!</definedName>
    <definedName name="_xlnm.Print_Area" localSheetId="7">'INSC DIST'!$A$1:$N$11</definedName>
    <definedName name="_xlnm.Print_Area" localSheetId="3">'INSC MAT.'!$A$1:$N$9</definedName>
    <definedName name="_xlnm.Print_Area" localSheetId="5">'INSC NOCT'!$A$1:$N$10</definedName>
    <definedName name="_xlnm.Print_Area" localSheetId="1">INSCR!$B$482:$H$510</definedName>
    <definedName name="_xlnm.Print_Area" localSheetId="4">'MATR. MAT.'!$A$3:$N$21</definedName>
    <definedName name="_xlnm.Print_Area" localSheetId="6">'MATR. NOCT.'!$A$1:$N$12</definedName>
    <definedName name="_xlnm.Print_Area" localSheetId="8">MATR.DIST!$A$1:$N$12</definedName>
    <definedName name="_xlnm.Print_Area" localSheetId="2">MATRI!$C$1368:$K$1379</definedName>
  </definedNames>
  <calcPr calcId="162913"/>
</workbook>
</file>

<file path=xl/calcChain.xml><?xml version="1.0" encoding="utf-8"?>
<calcChain xmlns="http://schemas.openxmlformats.org/spreadsheetml/2006/main">
  <c r="J6" i="20" l="1"/>
  <c r="B8" i="16"/>
  <c r="C8" i="16"/>
  <c r="D8" i="16"/>
  <c r="B34" i="26" s="1"/>
  <c r="E8" i="16"/>
  <c r="D34" i="26" s="1"/>
  <c r="F8" i="16"/>
  <c r="G8" i="16"/>
  <c r="H8" i="16"/>
  <c r="I8" i="16"/>
  <c r="B17" i="16"/>
  <c r="C17" i="16"/>
  <c r="D17" i="16"/>
  <c r="B42" i="26" s="1"/>
  <c r="E17" i="16"/>
  <c r="D42" i="26" s="1"/>
  <c r="F17" i="16"/>
  <c r="G17" i="16"/>
  <c r="H17" i="16"/>
  <c r="I17" i="16"/>
  <c r="B8" i="24"/>
  <c r="C8" i="24"/>
  <c r="B9" i="24" s="1"/>
  <c r="D8" i="24"/>
  <c r="E8" i="24"/>
  <c r="F8" i="24"/>
  <c r="G8" i="24"/>
  <c r="F9" i="24" s="1"/>
  <c r="H8" i="24"/>
  <c r="I8" i="24"/>
  <c r="B17" i="24"/>
  <c r="C17" i="24"/>
  <c r="B18" i="24" s="1"/>
  <c r="D17" i="24"/>
  <c r="E17" i="24"/>
  <c r="F17" i="24"/>
  <c r="G17" i="24"/>
  <c r="H17" i="24"/>
  <c r="I17" i="24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J6" i="11"/>
  <c r="J7" i="11"/>
  <c r="J8" i="11"/>
  <c r="B9" i="11"/>
  <c r="C9" i="11"/>
  <c r="D9" i="11"/>
  <c r="E9" i="11"/>
  <c r="F9" i="11"/>
  <c r="G9" i="11"/>
  <c r="H9" i="11"/>
  <c r="I9" i="11"/>
  <c r="K9" i="11"/>
  <c r="L9" i="11"/>
  <c r="M9" i="11"/>
  <c r="N9" i="11"/>
  <c r="J5" i="22"/>
  <c r="J8" i="22" s="1"/>
  <c r="J6" i="22"/>
  <c r="J7" i="22"/>
  <c r="B8" i="22"/>
  <c r="B9" i="22"/>
  <c r="C8" i="22"/>
  <c r="D8" i="22"/>
  <c r="E8" i="22"/>
  <c r="F8" i="22"/>
  <c r="G8" i="22"/>
  <c r="H8" i="22"/>
  <c r="I8" i="22"/>
  <c r="K8" i="22"/>
  <c r="K9" i="22" s="1"/>
  <c r="K11" i="22" s="1"/>
  <c r="L8" i="22"/>
  <c r="M8" i="22"/>
  <c r="N8" i="22"/>
  <c r="J5" i="20"/>
  <c r="J7" i="20"/>
  <c r="B8" i="20"/>
  <c r="C8" i="20"/>
  <c r="D8" i="20"/>
  <c r="E8" i="20"/>
  <c r="F8" i="20"/>
  <c r="G8" i="20"/>
  <c r="H8" i="20"/>
  <c r="I8" i="20"/>
  <c r="K8" i="20"/>
  <c r="L8" i="20"/>
  <c r="M8" i="20"/>
  <c r="D4" i="26" s="1"/>
  <c r="N8" i="20"/>
  <c r="J14" i="20"/>
  <c r="J15" i="20"/>
  <c r="J16" i="20"/>
  <c r="B17" i="20"/>
  <c r="C17" i="20"/>
  <c r="D17" i="20"/>
  <c r="E17" i="20"/>
  <c r="F17" i="20"/>
  <c r="G17" i="20"/>
  <c r="H17" i="20"/>
  <c r="I17" i="20"/>
  <c r="K17" i="20"/>
  <c r="L17" i="20"/>
  <c r="M17" i="20"/>
  <c r="N17" i="20"/>
  <c r="J5" i="13"/>
  <c r="J6" i="13"/>
  <c r="J7" i="13"/>
  <c r="J8" i="13" s="1"/>
  <c r="B8" i="13"/>
  <c r="C8" i="13"/>
  <c r="D8" i="13"/>
  <c r="E8" i="13"/>
  <c r="F8" i="13"/>
  <c r="G8" i="13"/>
  <c r="H8" i="13"/>
  <c r="I8" i="13"/>
  <c r="K8" i="13"/>
  <c r="K9" i="13" s="1"/>
  <c r="L8" i="13"/>
  <c r="M8" i="13"/>
  <c r="N8" i="13"/>
  <c r="J14" i="13"/>
  <c r="J15" i="13"/>
  <c r="J16" i="13"/>
  <c r="B17" i="13"/>
  <c r="B18" i="13" s="1"/>
  <c r="C17" i="13"/>
  <c r="D17" i="13"/>
  <c r="E17" i="13"/>
  <c r="F17" i="13"/>
  <c r="G17" i="13"/>
  <c r="H17" i="13"/>
  <c r="I17" i="13"/>
  <c r="K17" i="13"/>
  <c r="K18" i="13" s="1"/>
  <c r="L17" i="13"/>
  <c r="M17" i="13"/>
  <c r="N17" i="13"/>
  <c r="K20" i="13" l="1"/>
  <c r="B10" i="23"/>
  <c r="J17" i="13"/>
  <c r="K10" i="23"/>
  <c r="K12" i="23" s="1"/>
  <c r="F18" i="24"/>
  <c r="F20" i="24" s="1"/>
  <c r="B9" i="13"/>
  <c r="E18" i="26"/>
  <c r="D25" i="26"/>
  <c r="E25" i="26"/>
  <c r="D44" i="26"/>
  <c r="D18" i="26"/>
  <c r="D20" i="26" s="1"/>
  <c r="D36" i="26"/>
  <c r="B4" i="26"/>
  <c r="D6" i="26" s="1"/>
  <c r="B11" i="26"/>
  <c r="D11" i="26"/>
  <c r="J8" i="20"/>
  <c r="F18" i="16"/>
  <c r="B18" i="16"/>
  <c r="F9" i="16"/>
  <c r="K10" i="12"/>
  <c r="K12" i="12" s="1"/>
  <c r="B9" i="16"/>
  <c r="K10" i="11"/>
  <c r="K12" i="11" s="1"/>
  <c r="B10" i="11"/>
  <c r="J9" i="11"/>
  <c r="B10" i="12"/>
  <c r="B18" i="20"/>
  <c r="B9" i="20"/>
  <c r="K9" i="20"/>
  <c r="K18" i="20"/>
  <c r="J17" i="20"/>
  <c r="D27" i="26" l="1"/>
  <c r="D13" i="26"/>
  <c r="F20" i="16"/>
  <c r="K20" i="20"/>
  <c r="G9" i="26" l="1"/>
</calcChain>
</file>

<file path=xl/comments1.xml><?xml version="1.0" encoding="utf-8"?>
<comments xmlns="http://schemas.openxmlformats.org/spreadsheetml/2006/main">
  <authors>
    <author>PATTY</author>
    <author xml:space="preserve">PAMELA </author>
  </authors>
  <commentList>
    <comment ref="D115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12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MATRICULA CONDICIONADA X LA EDAD</t>
        </r>
      </text>
    </comment>
    <comment ref="N16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3066013 SRA. ALICIA MORCHO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 Y ACTA POR EDAD</t>
        </r>
      </text>
    </comment>
    <comment ref="N23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0959452589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29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30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35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CONDICIONAMIENTO X EDAD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M40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2316125</t>
        </r>
      </text>
    </comment>
    <comment ref="D43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4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D44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4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4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55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56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6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7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8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496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54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54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D564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58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ya estado inscrito solo presenta factura Cristy le ha inscrito</t>
        </r>
      </text>
    </comment>
    <comment ref="N585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0995209914</t>
        </r>
      </text>
    </comment>
    <comment ref="D62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67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71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D73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</commentList>
</comments>
</file>

<file path=xl/comments2.xml><?xml version="1.0" encoding="utf-8"?>
<comments xmlns="http://schemas.openxmlformats.org/spreadsheetml/2006/main">
  <authors>
    <author>PATTY</author>
    <author xml:space="preserve">PAMELA 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SE CAMBIA DE ESPECIALIDAD DE CONTABILIDAD A INFORMATICA</t>
        </r>
      </text>
    </comment>
    <comment ref="J88" authorId="0" shapeId="0">
      <text>
        <r>
          <rPr>
            <b/>
            <sz val="9"/>
            <color indexed="81"/>
            <rFont val="Tahoma"/>
            <family val="2"/>
          </rPr>
          <t>ESTABA AUTOMOTRIIZ CAMBIA INDUSTRIAL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HACE CAMBIO EL 23/08/2017 ESTABA EN CONTAB.</t>
        </r>
      </text>
    </comment>
    <comment ref="J130" authorId="0" shapeId="0">
      <text>
        <r>
          <rPr>
            <b/>
            <sz val="9"/>
            <color indexed="81"/>
            <rFont val="Tahoma"/>
            <family val="2"/>
          </rPr>
          <t>FLEXIBLE QUIERE CAMBIAR</t>
        </r>
      </text>
    </comment>
    <comment ref="Q23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0994602537 PADRE</t>
        </r>
      </text>
    </comment>
    <comment ref="C29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 colegio miller salazar</t>
        </r>
      </text>
    </comment>
    <comment ref="J29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30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32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MATRICULA CONDICIONADA X LA EDAD</t>
        </r>
      </text>
    </comment>
    <comment ref="C33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Q34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0994348109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FUNDACION VIDA NUEVA</t>
        </r>
      </text>
    </comment>
    <comment ref="P39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2654219</t>
        </r>
      </text>
    </comment>
    <comment ref="P42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2600219</t>
        </r>
      </text>
    </comment>
    <comment ref="C42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42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P43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3066013</t>
        </r>
      </text>
    </comment>
    <comment ref="Q43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3066013 SRA. ALICIA MORCHO</t>
        </r>
      </text>
    </comment>
    <comment ref="C54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55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J595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se cambia de info. A automotriz 23/07</t>
        </r>
      </text>
    </comment>
    <comment ref="C62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DEVOLVER 5 MAL DEPOSITO EN EL BANCO
</t>
        </r>
      </text>
    </comment>
    <comment ref="C64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70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P73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2316125</t>
        </r>
      </text>
    </comment>
    <comment ref="P735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2316125</t>
        </r>
      </text>
    </comment>
    <comment ref="C756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condicionado</t>
        </r>
      </text>
    </comment>
    <comment ref="C78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0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1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23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3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CONDICIONAMIENTO X EDAD</t>
        </r>
      </text>
    </comment>
    <comment ref="C84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5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C85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 Y ACTA POR EDAD</t>
        </r>
      </text>
    </comment>
    <comment ref="Q85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0959452589</t>
        </r>
      </text>
    </comment>
    <comment ref="C87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7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88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20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22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28" authorId="0" shapeId="0">
      <text>
        <r>
          <rPr>
            <b/>
            <sz val="9"/>
            <color indexed="81"/>
            <rFont val="Tahoma"/>
            <charset val="1"/>
          </rPr>
          <t>PATTY:</t>
        </r>
        <r>
          <rPr>
            <sz val="9"/>
            <color indexed="81"/>
            <rFont val="Tahoma"/>
            <charset val="1"/>
          </rPr>
          <t xml:space="preserve">
NIVELACION</t>
        </r>
      </text>
    </comment>
    <comment ref="C952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75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78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97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C989" authorId="0" shapeId="0">
      <text/>
    </comment>
    <comment ref="C99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CONDICIONAMIENTO</t>
        </r>
      </text>
    </comment>
    <comment ref="C100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027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04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063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066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08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edad</t>
        </r>
      </text>
    </comment>
    <comment ref="C113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15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15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153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154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activar dos pensiones recomendados veintimilla</t>
        </r>
      </text>
    </comment>
    <comment ref="C1161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LUCY</t>
        </r>
      </text>
    </comment>
    <comment ref="C116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AVERIGUAR TRAJERON 1 RECOMENDADO</t>
        </r>
      </text>
    </comment>
    <comment ref="C124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25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POR CONDUCTA</t>
        </r>
      </text>
    </comment>
    <comment ref="C1269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27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CONDICIONADO</t>
        </r>
      </text>
    </comment>
    <comment ref="C1286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ACTA X CONDUCTA</t>
        </r>
      </text>
    </comment>
    <comment ref="C1301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310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  <comment ref="C1339" authorId="1" shapeId="0">
      <text>
        <r>
          <rPr>
            <b/>
            <sz val="9"/>
            <color indexed="81"/>
            <rFont val="Tahoma"/>
            <family val="2"/>
          </rPr>
          <t>PAMELA :</t>
        </r>
        <r>
          <rPr>
            <sz val="9"/>
            <color indexed="81"/>
            <rFont val="Tahoma"/>
            <family val="2"/>
          </rPr>
          <t xml:space="preserve">
NIVELACION
</t>
        </r>
      </text>
    </comment>
    <comment ref="C1363" authorId="0" shapeId="0">
      <text>
        <r>
          <rPr>
            <b/>
            <sz val="9"/>
            <color indexed="81"/>
            <rFont val="Tahoma"/>
            <family val="2"/>
          </rPr>
          <t>PATTY:</t>
        </r>
        <r>
          <rPr>
            <sz val="9"/>
            <color indexed="81"/>
            <rFont val="Tahoma"/>
            <family val="2"/>
          </rPr>
          <t xml:space="preserve">
NIVELACION</t>
        </r>
      </text>
    </comment>
  </commentList>
</comments>
</file>

<file path=xl/sharedStrings.xml><?xml version="1.0" encoding="utf-8"?>
<sst xmlns="http://schemas.openxmlformats.org/spreadsheetml/2006/main" count="27021" uniqueCount="8019">
  <si>
    <t xml:space="preserve"> SEXO</t>
  </si>
  <si>
    <t>INFORMATICA</t>
  </si>
  <si>
    <t>ELECTRONICA</t>
  </si>
  <si>
    <t>ELECTRICIDAD</t>
  </si>
  <si>
    <t>METAL MECANICA</t>
  </si>
  <si>
    <t>TOTAL NIVEL BASICO</t>
  </si>
  <si>
    <t>NUEVOS</t>
  </si>
  <si>
    <t>ANTIGUOS</t>
  </si>
  <si>
    <t>M</t>
  </si>
  <si>
    <t>OCTAVO</t>
  </si>
  <si>
    <t>NOVENO</t>
  </si>
  <si>
    <t>DECIMO</t>
  </si>
  <si>
    <t>SUB TOTAL</t>
  </si>
  <si>
    <t>BASICO</t>
  </si>
  <si>
    <t>MEC. AUTOMOTRIZ</t>
  </si>
  <si>
    <t>CURSOS</t>
  </si>
  <si>
    <t>ESTADISTICA DE MATRICULAS</t>
  </si>
  <si>
    <t>PRIMERO</t>
  </si>
  <si>
    <t>SEGUNDO</t>
  </si>
  <si>
    <t>TERCERO</t>
  </si>
  <si>
    <t>CONTABILIDAD</t>
  </si>
  <si>
    <t>MECANICA INDUSTRIAL</t>
  </si>
  <si>
    <t>MECÁNICA INDUSTRIAL</t>
  </si>
  <si>
    <t xml:space="preserve"> </t>
  </si>
  <si>
    <t>H</t>
  </si>
  <si>
    <t xml:space="preserve">NIVEL MEDIO MATUTINA </t>
  </si>
  <si>
    <t>JORNADA MATUTINA</t>
  </si>
  <si>
    <t>ESTADISTICA DE MATRICULADOS</t>
  </si>
  <si>
    <t>No.</t>
  </si>
  <si>
    <t>TOTAL NIVEL BACHILLERATO</t>
  </si>
  <si>
    <t>MATUTINA</t>
  </si>
  <si>
    <t>Apellidos y nombres</t>
  </si>
  <si>
    <t>Curso</t>
  </si>
  <si>
    <t>Especialidad</t>
  </si>
  <si>
    <t>Jornada</t>
  </si>
  <si>
    <t>Direccion</t>
  </si>
  <si>
    <t>Telefono conv</t>
  </si>
  <si>
    <t>Telefono celular</t>
  </si>
  <si>
    <t>Fecha nacimiento</t>
  </si>
  <si>
    <t>Lugar de nacimiento</t>
  </si>
  <si>
    <t>Correo electronico estudiante</t>
  </si>
  <si>
    <t>Correo representante</t>
  </si>
  <si>
    <t>Cedula del estudiante</t>
  </si>
  <si>
    <t>cedula del representante</t>
  </si>
  <si>
    <t>CAYO SALAZAR TANYA ALEJANDRA</t>
  </si>
  <si>
    <t>QUITO</t>
  </si>
  <si>
    <t>GUAMANI CAUPICHO BARRIO MUSCULOS Y RIELES LOTE 102</t>
  </si>
  <si>
    <t>DATOS INSCRITOS MATUTINA 2017-2018</t>
  </si>
  <si>
    <t>MATRICULADOS MATUTINA 2017-2018</t>
  </si>
  <si>
    <t>No. Factura</t>
  </si>
  <si>
    <t>Fecha de Inscripcion</t>
  </si>
  <si>
    <t>OCAMPO JADAN MARIO STEVEN</t>
  </si>
  <si>
    <t>jadansantiagoocampo@gmail.com</t>
  </si>
  <si>
    <t>ADRIAN NAVARRO Y CARLOS ALVAREZ FERROVIARIA S 12-200</t>
  </si>
  <si>
    <t>jadannarcisa@outlook.com</t>
  </si>
  <si>
    <t>ESTADISTICA DE INSCRITOS</t>
  </si>
  <si>
    <t>CEVALLOS MORENO JUAN ANDRES</t>
  </si>
  <si>
    <t>20 04 2017</t>
  </si>
  <si>
    <t>MTGM5IN|BASE RETENCION. 0</t>
  </si>
  <si>
    <t>JACOME ESTACIO ANDY FABIAN</t>
  </si>
  <si>
    <t>MTGM5MI|BASE RETENCION. 0</t>
  </si>
  <si>
    <t>ECHEVERRIA MANOBANDA LENIN ALEXANDER</t>
  </si>
  <si>
    <t>21 04 2017</t>
  </si>
  <si>
    <t>MTGM4MA|BASE RETENCION. 0</t>
  </si>
  <si>
    <t>HERRERA OJEDA JIMMY JAVIER</t>
  </si>
  <si>
    <t>MTGM5MA|BASE RETENCION. 0</t>
  </si>
  <si>
    <t>ARELLANO GUAYTA ERICK STALIN</t>
  </si>
  <si>
    <t>MTGM4MI|BASE RETENCION. 0</t>
  </si>
  <si>
    <t>CHAMORRO AREVALO ERICK MARCELO</t>
  </si>
  <si>
    <t>MTGM2MA|BASE RETENCION. 0</t>
  </si>
  <si>
    <t>ONA IZA MAYBOR NOEMI</t>
  </si>
  <si>
    <t>PROANO LUJE NOELIA SOLEDAD</t>
  </si>
  <si>
    <t>MTGM2CO|BASE RETENCION. 0</t>
  </si>
  <si>
    <t>RIVERA BARRERA FRANCIS JOSUE</t>
  </si>
  <si>
    <t>VINUEZA LEMA LUIS VINICIO</t>
  </si>
  <si>
    <t>22 04 2017</t>
  </si>
  <si>
    <t>ABRIL MATRICULAS</t>
  </si>
  <si>
    <t>Apellidos y Nombres</t>
  </si>
  <si>
    <t>Documento</t>
  </si>
  <si>
    <t>Fecha</t>
  </si>
  <si>
    <t>Valor</t>
  </si>
  <si>
    <t>Observacion</t>
  </si>
  <si>
    <t>QUINTE QUINTE JUAN SEBASTIAN</t>
  </si>
  <si>
    <t>GUAMANI SANTO TOMAS 1 OE 2-38</t>
  </si>
  <si>
    <t>BETUN CHISAGUANO CRISTHIAN ALEXANDER</t>
  </si>
  <si>
    <t>AUTOMOTRIZ</t>
  </si>
  <si>
    <t>cristianalex33@hotmail.com</t>
  </si>
  <si>
    <t>VENECIA 2  E3F S55-35</t>
  </si>
  <si>
    <t>rosa1982chisaguano@gmail.com</t>
  </si>
  <si>
    <t>OVIEDO MORALES EVELYN YAJAIRA</t>
  </si>
  <si>
    <t>evelynoviedo30@hotmail.com</t>
  </si>
  <si>
    <t>VENECIA 2 MZ D6 LOTE 74</t>
  </si>
  <si>
    <t>ANA MORALES</t>
  </si>
  <si>
    <t>ROSA CHISAGUANO</t>
  </si>
  <si>
    <t>wallas19785@hotmail.com</t>
  </si>
  <si>
    <t>TIPUANO RODRIGUEZ CINTHYA NICOLE</t>
  </si>
  <si>
    <t>nicolerodriguez20@yahoo.com</t>
  </si>
  <si>
    <t>VENECIA 2 E3163 Y LA E3G</t>
  </si>
  <si>
    <t>ROSA RODRIGUEZ</t>
  </si>
  <si>
    <t>rosa.rodriguez906@yahoo.es</t>
  </si>
  <si>
    <t>Nombre representante</t>
  </si>
  <si>
    <t>Responsable</t>
  </si>
  <si>
    <t>PATTY SILLO</t>
  </si>
  <si>
    <t>DELGADO DELGADO KEVIN ROBERTO</t>
  </si>
  <si>
    <t>FLEXIBLE</t>
  </si>
  <si>
    <t>SABADOS</t>
  </si>
  <si>
    <t>kely.r_1994@hotmail.com</t>
  </si>
  <si>
    <t>CHILLOGALLO BARRIO EUGENIO ESPEJO</t>
  </si>
  <si>
    <t>KEVIN DELGADO</t>
  </si>
  <si>
    <t>INDUSTRIAL</t>
  </si>
  <si>
    <t>ESPAÑA</t>
  </si>
  <si>
    <t>BEATEREO CALLE E 2 CASA DC31 CONJUNTO BELLA TERRA</t>
  </si>
  <si>
    <t>PATRICIA BARRERA</t>
  </si>
  <si>
    <t>moris_17@hotmail.es</t>
  </si>
  <si>
    <t>Valor matricula</t>
  </si>
  <si>
    <t>Fecha deposito</t>
  </si>
  <si>
    <t>NOBOA RAMOS IKER SANTIAGO</t>
  </si>
  <si>
    <t>OBSERVACION</t>
  </si>
  <si>
    <t>ANTIGUO</t>
  </si>
  <si>
    <t>LEONIDAS DOUGLAS PASAJE E3H S52-190</t>
  </si>
  <si>
    <t>LIDIA RAMOS</t>
  </si>
  <si>
    <t>l-er-s@hotmail.es</t>
  </si>
  <si>
    <t>GAVILANEZ GAVILANEZ NARCISA DEL ROCIO</t>
  </si>
  <si>
    <t>24 04 2017</t>
  </si>
  <si>
    <t>MTGS4IN|BASE RETENCION. 0</t>
  </si>
  <si>
    <t>TENORIO OCAMPO KAROLAYS ESTEFANIA</t>
  </si>
  <si>
    <t>MTGM5CO|BASE RETENCION. 0</t>
  </si>
  <si>
    <t>MEJIA MEJIA JORGE EDUARDO</t>
  </si>
  <si>
    <t>IZA TASIPANTA MAIKOL ANDERSON</t>
  </si>
  <si>
    <t>MTGM3EO|BASE RETENCION. 0</t>
  </si>
  <si>
    <t>MTGM2EO|BASE RETENCION. 0</t>
  </si>
  <si>
    <t>TIPUANO RODRIGUEZ DAVID ALEXANDER</t>
  </si>
  <si>
    <t>ORTEGA QUIZHPE JHON CARLOS</t>
  </si>
  <si>
    <t>MTGM4EO|BASE RETENCION. 0</t>
  </si>
  <si>
    <t>TANDALLA FLORES GLADYS NICOLE</t>
  </si>
  <si>
    <t>MTGM4IN|BASE RETENCION. 0</t>
  </si>
  <si>
    <t>CUARAN QUINTEROS KENED STEVEN</t>
  </si>
  <si>
    <t>TAPIA FIGUEROA TANIA VERONICA</t>
  </si>
  <si>
    <t>LOPEZ BALCAZAR CARLOS JOEL</t>
  </si>
  <si>
    <t>TASIGCHANA ILAQUIZE KEVIN MAURICIO</t>
  </si>
  <si>
    <t>MTGM4EI|BASE RETENCION. 0</t>
  </si>
  <si>
    <t>MALLITAXI CHUQUIANO LUIS FERNANDO</t>
  </si>
  <si>
    <t>MTGM1IN|BASE RETENCION. 0</t>
  </si>
  <si>
    <t>MATAVACA BAYAS JHON JAIRO</t>
  </si>
  <si>
    <t>CENTENO LOPEZ MATEO FRANSUA</t>
  </si>
  <si>
    <t>MTGM3MA|BASE RETENCION. 0</t>
  </si>
  <si>
    <t>ILLIGACHI CORDOVA ANDERSON STALYN</t>
  </si>
  <si>
    <t>AYALA DIAZ JOSUE MATEO</t>
  </si>
  <si>
    <t>TACO BERNAL DANIEL RICARDO</t>
  </si>
  <si>
    <t>25 04 2017</t>
  </si>
  <si>
    <t>VALENCIA BARRIGA JOSSELYN DENISSE</t>
  </si>
  <si>
    <t>VALENCIA BARRIGA ANDY LEONARDO</t>
  </si>
  <si>
    <t>ROJANO YUGSI JESUS ERICK</t>
  </si>
  <si>
    <t>CAYO SALAZAR ERIKA CAROLINA</t>
  </si>
  <si>
    <t>RAMIREZ SALAZAR ROGER WASHINGTON</t>
  </si>
  <si>
    <t>MTGM1MA|BASE RETENCION. 0</t>
  </si>
  <si>
    <t>PLASENCIA SANTAFE EVELYN LUCIA</t>
  </si>
  <si>
    <t>MTGM3IN|BASE RETENCION. 0</t>
  </si>
  <si>
    <t>FC. ORELLANA</t>
  </si>
  <si>
    <t>rogerelcrak1996@outlook.es</t>
  </si>
  <si>
    <t>CUTUGLAGUA EL TAMBO 2 LOTE 106</t>
  </si>
  <si>
    <t>SANDRA SALAZAR</t>
  </si>
  <si>
    <t>sandrayaque4@gmail.com</t>
  </si>
  <si>
    <t>AVALOS LLOACANA JHONATAN PATRICIO</t>
  </si>
  <si>
    <t>ligia_merce@hotmail.com</t>
  </si>
  <si>
    <t xml:space="preserve">ALOAG CALLE VENEZUELA Y MIGUEL SALAZAR </t>
  </si>
  <si>
    <t>MARIA SANTAFE</t>
  </si>
  <si>
    <t>ECUADOR DEL FUTURO LOTE 460 MZ R</t>
  </si>
  <si>
    <t>MARTHA BERNAL</t>
  </si>
  <si>
    <t>mbernal.omnilife@gmail.com</t>
  </si>
  <si>
    <t>PUJILI</t>
  </si>
  <si>
    <t>taniapulguislove@gmail.com</t>
  </si>
  <si>
    <t>AV. MALDONADO MATILDE ALVAREZ S 58-278 CALLE 5</t>
  </si>
  <si>
    <t>ISABEL FIGUEROA</t>
  </si>
  <si>
    <t>tapiatapialuis@gmail.com</t>
  </si>
  <si>
    <t>CELI AGUAY SAID FABRICIO</t>
  </si>
  <si>
    <t>saidceli@hotmail.com</t>
  </si>
  <si>
    <t>E3I Y LEONIDAS DUGLAS LOTE 217 CAUPICHO</t>
  </si>
  <si>
    <t>TANIA AGUAY</t>
  </si>
  <si>
    <t>rceli_1972@hotmail.com</t>
  </si>
  <si>
    <t>MACHACHI</t>
  </si>
  <si>
    <t>carlos72carolo@hotmail.es</t>
  </si>
  <si>
    <t>CHALA ANANGONO BRYTHANY NAYELI</t>
  </si>
  <si>
    <t>NUEVA AURORA CALLE JULIO ANDRADE OE24</t>
  </si>
  <si>
    <t>ROCIO ANANGONO</t>
  </si>
  <si>
    <t>rocioanangono@yahoo.es</t>
  </si>
  <si>
    <t>ZUMBANA PUMA WELLINGTON JOEL</t>
  </si>
  <si>
    <t>TINAJERO CHICAIZA SILVANA ESTEFANIA</t>
  </si>
  <si>
    <t>MTGM5EI|BASE RETENCION. 0</t>
  </si>
  <si>
    <t>MONJE QUIMBITA CRISTHIAN RODRIGO</t>
  </si>
  <si>
    <t>LEDESMA ZAMBRANO JOSE ANDRES</t>
  </si>
  <si>
    <t>SOTO VARGAS JOSSELYN JOHANNA</t>
  </si>
  <si>
    <t>MTGM5EO|BASE RETENCION. 0</t>
  </si>
  <si>
    <t>ORTIZ SATIAN JONATHAN ISAAC</t>
  </si>
  <si>
    <t>TIPANTUNA CHALUISA JONATHAN DIEGO</t>
  </si>
  <si>
    <t>ESPIN AGUIRRE OSCAR GUILLERMO</t>
  </si>
  <si>
    <t>PATANGO TOAPANTA MARLON EDUARDO</t>
  </si>
  <si>
    <t>MTGM3MI|BASE RETENCION. 0</t>
  </si>
  <si>
    <t>PRADO TREJO NICOLAS BERTIN</t>
  </si>
  <si>
    <t>VELASTEGUI TIPANQUIZA JORDAN STEVEN</t>
  </si>
  <si>
    <t>AVENDANO AYOL JEFERSON DENIS</t>
  </si>
  <si>
    <t>CARDONA NANCHI CINTHIA ELIZABETH</t>
  </si>
  <si>
    <t>LATACUNGA</t>
  </si>
  <si>
    <t>maybor2001@gmail.com</t>
  </si>
  <si>
    <t xml:space="preserve">BARRIO EL ROCIO DE GUAMANI S57F OE7-75PB1  </t>
  </si>
  <si>
    <t>MESIAS OÑA</t>
  </si>
  <si>
    <t>mesias1964@hotmail.com</t>
  </si>
  <si>
    <t>luishiortiz@hotmail.com</t>
  </si>
  <si>
    <t>CUTUGLAGUA SANTIAGO ROLDOS MZ 15 LOTE 44</t>
  </si>
  <si>
    <t>MAGDALENA SATIAN</t>
  </si>
  <si>
    <t>magdalena343@gmail.com</t>
  </si>
  <si>
    <t>MAZA NANCHI JOSE ARMANDO</t>
  </si>
  <si>
    <t>FCO. ORELLANA</t>
  </si>
  <si>
    <t>LA BRETAÑA FRENTE UPC</t>
  </si>
  <si>
    <t>JUDITH NANCHI</t>
  </si>
  <si>
    <t>gonzalomaza_@hotmail.com</t>
  </si>
  <si>
    <t>fabrizzio_36@hotmail.com</t>
  </si>
  <si>
    <t>BARRIO 18 OCTUBRE 1ER ETAPA LOTE 37 CAMAL METROPOLITANO</t>
  </si>
  <si>
    <t>MARTHA OÑA</t>
  </si>
  <si>
    <t>beatriz_19ona@hotmail.com</t>
  </si>
  <si>
    <t>COLCHA MENDEZ JHOSTIN DAVID</t>
  </si>
  <si>
    <t>jhostincolcha35@hotmail.com</t>
  </si>
  <si>
    <t>SANTO TOMAS CALLE I LOTE 435</t>
  </si>
  <si>
    <t>MYRIAM MENDEZ</t>
  </si>
  <si>
    <t>myriamalejandra34@hotmail.com</t>
  </si>
  <si>
    <t>CHIMBOLEMA CHAMORRO STEVEN PAUL</t>
  </si>
  <si>
    <t>stevenpaul.h35@hotmail.com</t>
  </si>
  <si>
    <t>BARRIO LA INMACULADA CALLE MARTIN ICAZA S46-358</t>
  </si>
  <si>
    <t>ADRIANA CHAMORRO</t>
  </si>
  <si>
    <t>adrianach328@gmail.com</t>
  </si>
  <si>
    <t>danieltaco2002@yahoo.com</t>
  </si>
  <si>
    <t>QUILLUPANGUI NIETO NAYELI MISHELL</t>
  </si>
  <si>
    <t>nayelimizh@gmail.com</t>
  </si>
  <si>
    <t xml:space="preserve">BARRIO LA JOYA 2 LOTE 130 </t>
  </si>
  <si>
    <t>NELSON QUILLUPANGUI</t>
  </si>
  <si>
    <t>hfernando_1976@yahoo.es</t>
  </si>
  <si>
    <t>ESPIN ERAS WILLIAM ALEXIS</t>
  </si>
  <si>
    <t>alexisespin14@gmail.com</t>
  </si>
  <si>
    <t>BARRIO LA TRINIDAD FERIA DE CARROS S 58 A</t>
  </si>
  <si>
    <t>ISABEL ERAS</t>
  </si>
  <si>
    <t>williamchanco@outlook.es</t>
  </si>
  <si>
    <t>CASAMEN TACO FRANCISCO XAVIER</t>
  </si>
  <si>
    <t>QUINATOA ROCHINA MARJORIE MARICELA</t>
  </si>
  <si>
    <t>26 04 2017</t>
  </si>
  <si>
    <t>MTGS4CO|BASE RETENCION. 0</t>
  </si>
  <si>
    <t>CORREA JACHO EVELIN SOLEDAD</t>
  </si>
  <si>
    <t>MTGBXS2|BASE RETENCION. 0</t>
  </si>
  <si>
    <t>QUINATOA ROCHINA ISABEL YOMAIRA</t>
  </si>
  <si>
    <t>MTGS5CO|BASE RETENCION. 0</t>
  </si>
  <si>
    <t>CATOTA ACHIG EMERSON PATRICIO</t>
  </si>
  <si>
    <t>BANO PALMA ALBINO ISRAEL</t>
  </si>
  <si>
    <t>GUERRON VILLAMIL DAYLIN MISHEL</t>
  </si>
  <si>
    <t>URETA CENTENO DIEGO ALEXANDER</t>
  </si>
  <si>
    <t>CHANGOLUISA JARAMILLO JENNIFER XIOMARA</t>
  </si>
  <si>
    <t>LOPEZ MALITASIG PABLO JOSUE</t>
  </si>
  <si>
    <t>MESA SANTANA ARSHELY LIZBETH</t>
  </si>
  <si>
    <t>CONDOR ENRIQUEZ ANDRES DAVID</t>
  </si>
  <si>
    <t>BUSTAMANTE BASTIDAS KARINA GABRIELA</t>
  </si>
  <si>
    <t>VELOZ BARAHONA KLUIVERT DAMIAN</t>
  </si>
  <si>
    <t>QUINTE QUINTE SANTIAGO MOISES</t>
  </si>
  <si>
    <t>SAGNAY ONA DANIEL ISAAC</t>
  </si>
  <si>
    <t>CHICAIZA JAGUACO MAYRON OMAR</t>
  </si>
  <si>
    <t>MALDONADO NASIMBA KEVIN JOSE</t>
  </si>
  <si>
    <t>CAIZA CAIZA OLIVER ARTURO</t>
  </si>
  <si>
    <t>MTGM3EI|BASE RETENCION. 0</t>
  </si>
  <si>
    <t>MTGM3CO|BASE RETENCION. 0</t>
  </si>
  <si>
    <t>MAZA NANCHI FERNANDO JOEL</t>
  </si>
  <si>
    <t>MTGM1EI|BASE RETENCION. 0</t>
  </si>
  <si>
    <t>moises_elrey123@hotmail.com</t>
  </si>
  <si>
    <t>GUAMANI SANTO TOMAS 1 CAS S57 A</t>
  </si>
  <si>
    <t>FRANCISCA QUINTE</t>
  </si>
  <si>
    <t>marlive08@hotmail.com</t>
  </si>
  <si>
    <t>quinte-juhan@outlook.com</t>
  </si>
  <si>
    <t>NUEVO</t>
  </si>
  <si>
    <t>xaviercasamen79@hotmail.com</t>
  </si>
  <si>
    <t>SAN JOSE DE GUAMANI E 2339</t>
  </si>
  <si>
    <t>BLANCA TACO</t>
  </si>
  <si>
    <t>francisjose1963@hotmail.com</t>
  </si>
  <si>
    <t>ikernob1232@gmail.com</t>
  </si>
  <si>
    <t>MORENO AGUILAR STEVEN ARIEL</t>
  </si>
  <si>
    <t>GUAMANI MARISCAL SUCRE S52A LOTE 2</t>
  </si>
  <si>
    <t>MARTHA AGUILAR</t>
  </si>
  <si>
    <t>darwinmore74@hotmail.com</t>
  </si>
  <si>
    <t>dailynguerron2003@gmail.com</t>
  </si>
  <si>
    <t>GUAMANI CDLA. MATILDE ALVAREZ CALLE 1 CALLE JE13</t>
  </si>
  <si>
    <t>ROSA VILLAMIL</t>
  </si>
  <si>
    <t>guerronalberto1@hotmail.com</t>
  </si>
  <si>
    <t>MACHOA GREFA ALEX JAVIER</t>
  </si>
  <si>
    <t>27 04 2017</t>
  </si>
  <si>
    <t>MTGN1EO|BASE RETENCION. 0</t>
  </si>
  <si>
    <t>MTGM2IN|BASE RETENCION. 0</t>
  </si>
  <si>
    <t>MTGM1EO|BASE RETENCION. 0</t>
  </si>
  <si>
    <t>VELASQUEZ  YANEZ JEANETH PATRICIA</t>
  </si>
  <si>
    <t>GETIAL FREIRE YOLANDA AMPARO</t>
  </si>
  <si>
    <t>MTSGNS3|BASE RETENCION. 0</t>
  </si>
  <si>
    <t>SALTOS NAVARRETE ELENA NARCISA</t>
  </si>
  <si>
    <t>MILLINGALLE YANCHAPANTA JUAN CARLOS</t>
  </si>
  <si>
    <t>NAULA PULLAY WILMER STALIN</t>
  </si>
  <si>
    <t>GUAMAN BUCAY YORDY EDISON</t>
  </si>
  <si>
    <t>MENDOZA CELORIO JOSSELYN INES</t>
  </si>
  <si>
    <t>MENDOZA CELORIO MIGUEL BLADIMIR</t>
  </si>
  <si>
    <t>SILVA VELOZ BRAYAN FABRICIO</t>
  </si>
  <si>
    <t>MORALES ALMACHI ALEX JOEL</t>
  </si>
  <si>
    <t>OSORIO TERAN KEVIN ALEJANDRO</t>
  </si>
  <si>
    <t>COCA PUCHA ERICK ALEXANDER</t>
  </si>
  <si>
    <t>RIVERA GARCIA ALEX JHOSEP</t>
  </si>
  <si>
    <t>PILATASIG GABILANES JHOSTYN ALEXIS</t>
  </si>
  <si>
    <t>ORTEGA ASUNCION MATEO JOSHEP</t>
  </si>
  <si>
    <t>CARUA LLUMIUXI ELIAN NOE</t>
  </si>
  <si>
    <t>PILICITA PAUCAR LUIS PAUL</t>
  </si>
  <si>
    <t>GUANOCHANGA SILVA ERICK ESTIVEN</t>
  </si>
  <si>
    <t>LOPEZ BARRIGA LUIS DAVID</t>
  </si>
  <si>
    <t>TACURI ARCOS KEVIN DAVID</t>
  </si>
  <si>
    <t>VASQUEZ LAGOS CHRISTIAN  ISRAEL</t>
  </si>
  <si>
    <t>GUAMAN GUAMAN JAYDY MELANY</t>
  </si>
  <si>
    <t>VELOSO ROBAYO LUIS ADRIAN</t>
  </si>
  <si>
    <t>SISA CABASCANGO JENIFFER  JAZMIN</t>
  </si>
  <si>
    <t>erikacayo2017@hotmail.com</t>
  </si>
  <si>
    <t>GUAMANI BARRIO CAUPICHO LOTE 102</t>
  </si>
  <si>
    <t>ROSA SALAZAR</t>
  </si>
  <si>
    <t>edisoncayosalazar@hotmail.com</t>
  </si>
  <si>
    <t>alejandra-cayo2004@hotmail.com</t>
  </si>
  <si>
    <t>BORJA CACERES JOHNNY GABRIEL</t>
  </si>
  <si>
    <t>jhonnyborjajhonny2014@hotmail.com</t>
  </si>
  <si>
    <t>COOP. SAN BLAS 2 CALLE K CASA S40-118 SECTOR SAN MARTIN</t>
  </si>
  <si>
    <t>MIRIAN CACERES</t>
  </si>
  <si>
    <t>miriancaceres1979@outlook.com</t>
  </si>
  <si>
    <t>TOAQUIZA ILAQUICHE GEMA GISELA</t>
  </si>
  <si>
    <t>CDLA. ARGENTINA CALLE E2A S 49-80 BEATEREO</t>
  </si>
  <si>
    <t>MARIA ILAQUICHE</t>
  </si>
  <si>
    <t>denisayol2003@hotmail.com</t>
  </si>
  <si>
    <t>MACHACHI BARRIO CHANISAS CASA 2</t>
  </si>
  <si>
    <t>LUCIA AVENDAÑO</t>
  </si>
  <si>
    <t>marialuciaayol1995@hotmail.com</t>
  </si>
  <si>
    <t>vancitos@gmail.com</t>
  </si>
  <si>
    <t>GUAMANI CALLE MALDONADO Y NICOLAS INGLES O74</t>
  </si>
  <si>
    <t>ANGEL ZAMBRANO</t>
  </si>
  <si>
    <t>zambrano@outlook.es</t>
  </si>
  <si>
    <t>MATILDE ALVAREZ CALLE 6 CASA OE290</t>
  </si>
  <si>
    <t>ZOILA LLUMIUXI</t>
  </si>
  <si>
    <t>luisvelosorobayi@hotmail.com</t>
  </si>
  <si>
    <t>MACHACHI CALLE PRINCESA TOA Y PUCHALITOLA LOTE 10</t>
  </si>
  <si>
    <t>RAMIRO VELOSO</t>
  </si>
  <si>
    <t>velosochangoluisa@yahoo.es</t>
  </si>
  <si>
    <t>jhonatan-1999-@outlook.com</t>
  </si>
  <si>
    <t xml:space="preserve">LA VICTORIA </t>
  </si>
  <si>
    <t>PATRICIO AVALOS</t>
  </si>
  <si>
    <t>avalosjorge72@hotmail.com</t>
  </si>
  <si>
    <t>noelia14luje@gmail.com</t>
  </si>
  <si>
    <t xml:space="preserve">SAN JOSE DE CUTUGLAGUA ARTURO YANEZ MZ C CASA 101 </t>
  </si>
  <si>
    <t>ELIZABETH LUJE</t>
  </si>
  <si>
    <t>katherinesalinas1975@hotmail.com</t>
  </si>
  <si>
    <t>davidbarriga1997@hotmail.com</t>
  </si>
  <si>
    <t>COOP. VENECIA 2 MZ D19 LOTE 263</t>
  </si>
  <si>
    <t>JUANA BARRIGA</t>
  </si>
  <si>
    <t>paticolenin83@gmail.com</t>
  </si>
  <si>
    <t>daisuke2184@gmail.com</t>
  </si>
  <si>
    <t xml:space="preserve">SAN BARTOLO LA ARGELIA CALLE PRADOS E5153 </t>
  </si>
  <si>
    <t>MARY QUIMBITA</t>
  </si>
  <si>
    <t>quimbitamary@gmail.com</t>
  </si>
  <si>
    <t>RAMOS RODRIGUEZ ANGELA ANA</t>
  </si>
  <si>
    <t>BOLIVAR</t>
  </si>
  <si>
    <t>anaramos@outlook.com</t>
  </si>
  <si>
    <t>GUAMANI</t>
  </si>
  <si>
    <t>ANA RAMOS</t>
  </si>
  <si>
    <t>MARIBEL CABRERA</t>
  </si>
  <si>
    <t>DISTANCIA</t>
  </si>
  <si>
    <t>VELASQUEZ YANEZ JEANETH PATRICIA</t>
  </si>
  <si>
    <t>COTOPAXI</t>
  </si>
  <si>
    <t>jene_paty98@hotmail.com</t>
  </si>
  <si>
    <t xml:space="preserve">LA VICTORIA CENTRAL BARRIO SAN MIGUELITO </t>
  </si>
  <si>
    <t>JEANETH VELASQUEZ</t>
  </si>
  <si>
    <t>0503621963</t>
  </si>
  <si>
    <t>05036219631</t>
  </si>
  <si>
    <t>SATUQUINGA TIGSE EDGAR FERNANDO</t>
  </si>
  <si>
    <t>bugslig@outlook.com</t>
  </si>
  <si>
    <t>CDLA. MARTHA BUCARAN CALLE EMILIO USCATEGUI OE796 Y HERMEL FIALLO</t>
  </si>
  <si>
    <t>HILDA TIGSE</t>
  </si>
  <si>
    <t>hilda_74@outlook.com</t>
  </si>
  <si>
    <t>fernandochuquiano@hotmail.com</t>
  </si>
  <si>
    <t>LUCHA DE LOS POBRES MZ R CASA S2810</t>
  </si>
  <si>
    <t>ALICIA CHUQUIANO</t>
  </si>
  <si>
    <t>aliciachuquiano12689@hotmail.com</t>
  </si>
  <si>
    <t>erickcocap@gmail.com</t>
  </si>
  <si>
    <t>E5C MZ 9 LOTE 95 COOP. VIVIENDA SAN BLAS 1 BEATEREO</t>
  </si>
  <si>
    <t>MARGARITA PUCHA</t>
  </si>
  <si>
    <t>margaritap1410@gmail.com</t>
  </si>
  <si>
    <t>28 04 2017</t>
  </si>
  <si>
    <t>MTGM1CO|BASE RETENCION. 0</t>
  </si>
  <si>
    <t>HOLGUIN DELGADO LIGIA MONSERRATE</t>
  </si>
  <si>
    <t>NUNEZ ORTEGA MILTON DARIO</t>
  </si>
  <si>
    <t>RODRIGUEZ ANGEL VICENTE</t>
  </si>
  <si>
    <t>MTGBXN1|BASE RETENCION. 0</t>
  </si>
  <si>
    <t>NAULA SINCHI KLEVER ARMANDO</t>
  </si>
  <si>
    <t>MTGN5MI|BASE RETENCION. 0</t>
  </si>
  <si>
    <t>HIPO LEON SILVIA SUSANA</t>
  </si>
  <si>
    <t>CAISAGUANO QUINAPANTA KEVIN STALIN</t>
  </si>
  <si>
    <t>DIAZ GUAMUSHIG ANDERSON DAMIAN</t>
  </si>
  <si>
    <t>TOAPANTA LLUMIPANTA BRYAN PAUL</t>
  </si>
  <si>
    <t>MIRANDA ORTIZ VICTOR ALFONSO</t>
  </si>
  <si>
    <t>MIRANDA ORTIZ LIZBETH GISSELLE</t>
  </si>
  <si>
    <t>MARTINEZ PAILLACHO DARWIN PAUL</t>
  </si>
  <si>
    <t>NIETO TIPAN ANTHONY FERNANDO</t>
  </si>
  <si>
    <t>MTGM2MI|BASE RETENCION. 0</t>
  </si>
  <si>
    <t>PULLAY DAQUILEMA  CRISTOFER PAUL</t>
  </si>
  <si>
    <t>DEFAZ SIVINTA ARIEL ISAAC</t>
  </si>
  <si>
    <t>TIXE PILAMUNGA EDWIN KEVIN</t>
  </si>
  <si>
    <t>GRANDE TELENCHANA JACQUELINE DEISSI</t>
  </si>
  <si>
    <t>UNDA RICO ERIKA ELIZABETH</t>
  </si>
  <si>
    <t>GONZALEZ ZAPATA BRANDO JHON</t>
  </si>
  <si>
    <t>CHICAIZA GUALLICHICO STALIN PAUL</t>
  </si>
  <si>
    <t>MOROCHO PIEDRA DAMARIS INES</t>
  </si>
  <si>
    <t>QUIMBITA RACINES FRANKLIN PAUL</t>
  </si>
  <si>
    <t>LLIVICOTA CONDOR OSCAR JAVIER</t>
  </si>
  <si>
    <t>REISANCHO TIPAN BRYAN PAUL</t>
  </si>
  <si>
    <t>REISANCHO TIPAN SCARLET NICOL</t>
  </si>
  <si>
    <t>VELEZ JUCA ERIKA ARACELY</t>
  </si>
  <si>
    <t>CHASI GUAPULEMA JENNIFER LISBETH</t>
  </si>
  <si>
    <t>CHANCUSIG DEFAZ FAVIO CESAR</t>
  </si>
  <si>
    <t>OTUNA ANANGONO IANN GAIR</t>
  </si>
  <si>
    <t>VELASCO AUCACAMA SEGUNDO JUAN</t>
  </si>
  <si>
    <t>PALAN DIAZ LENIN ALEXANDER</t>
  </si>
  <si>
    <t>VILCA CHANCUSIG MYRIAM PATRICIA</t>
  </si>
  <si>
    <t>SANIPATIN VARGAS STALIN ANIBAL</t>
  </si>
  <si>
    <t>ESCOBAR LAGLA LESLY NICOLE</t>
  </si>
  <si>
    <t>CLAUDIO MENA HERNAN JOEL</t>
  </si>
  <si>
    <t>ANTAMBA PILA NICOLAS MATEO</t>
  </si>
  <si>
    <t>AGUIRRE TENEZACA KEVIN OSWALDO</t>
  </si>
  <si>
    <t>SUAREZ LEON HELEN MICAHELA</t>
  </si>
  <si>
    <t>CARRASCO MENDEZ ALEXIS MATEO</t>
  </si>
  <si>
    <t>BURGOS RAMON CESAR ANDRES</t>
  </si>
  <si>
    <t>ALOBUELA CONDOR LUIS GERMAN</t>
  </si>
  <si>
    <t>MAIGUA UVILLUS JORDANNY WLADIMIR</t>
  </si>
  <si>
    <t>MENENDEZ CORDOVA CHRISTOFER STEVEN</t>
  </si>
  <si>
    <t>GUZMAN USINA IVAN ALVARO</t>
  </si>
  <si>
    <t>MAIGUA MOPOSITA HUGO ARMANDO</t>
  </si>
  <si>
    <t>UNTUNA MENDEZ JULIO ESTEBAN</t>
  </si>
  <si>
    <t>LLOACANA TROYA ALEXIS FERNANDO</t>
  </si>
  <si>
    <t>TROYA AVILA JOSEPH ALEXANDER</t>
  </si>
  <si>
    <t>TIXE PILAMUNGA SEGUNDO JOHAN</t>
  </si>
  <si>
    <t>GARZON HERRERA ANTHONY HERNAN</t>
  </si>
  <si>
    <t>VAYAS VILLEGAS BRYAN FERNANDO</t>
  </si>
  <si>
    <t>29 04 2017</t>
  </si>
  <si>
    <t>ESTRELLA MANOBANDA NANCY EDUVIJES</t>
  </si>
  <si>
    <t>MTGN5IN|BASE RETENCION. 0</t>
  </si>
  <si>
    <t>JIMENEZ MAROTO KERLY RAQUEL</t>
  </si>
  <si>
    <t>MTGN5CO|BASE RETENCION. 0</t>
  </si>
  <si>
    <t>TUZA CABRERA GUSTAVO ALEXANDER</t>
  </si>
  <si>
    <t>ALVAREZ CEVALLOS ANGELO MICHAEL</t>
  </si>
  <si>
    <t>MIER CHAVEZ FRANCIS DAVID</t>
  </si>
  <si>
    <t>YANACALLO RAMOS KEVIN STALIN</t>
  </si>
  <si>
    <t>TROYA BONILLA CRISTOPHER ALEXANDER</t>
  </si>
  <si>
    <t>JARA ORDONEZ HADE NAHOMY</t>
  </si>
  <si>
    <t>CUENCA LARGO MARJORIE ELIZABETH</t>
  </si>
  <si>
    <t>PEREIRA ERAZO EDISON GERMAN</t>
  </si>
  <si>
    <t>PEREIRA ERAZO ESTEBAN GABRIEL</t>
  </si>
  <si>
    <t>MTGM1MI|BASE RETENCION. 0</t>
  </si>
  <si>
    <t>VALENCIA ALMACHI MICHAEL FRANCISCO</t>
  </si>
  <si>
    <t>CAJO DAQUILEMA CATHERINE GISSELA</t>
  </si>
  <si>
    <t>LLUILEMA DAQUILEMA PATRICIO ALEXANDER</t>
  </si>
  <si>
    <t>ROMO SANCHEZ SAID ALEJANDRO</t>
  </si>
  <si>
    <t>VINUEZA ANACLETO DANIELA NICOLE</t>
  </si>
  <si>
    <t>TOAPANTA TIPAN KLEVER MARCELO</t>
  </si>
  <si>
    <t>30 04 2017</t>
  </si>
  <si>
    <t>JEREZ ALVAREZ FANNY DEL ROCIO</t>
  </si>
  <si>
    <t>MTGBXS1|BASE RETENCION. 0</t>
  </si>
  <si>
    <t>QUISHPE CHICAISA OSCAR GEOVANNY</t>
  </si>
  <si>
    <t>CALO URQUIZO EDISON VICENTE</t>
  </si>
  <si>
    <t>PENA VILLA SEGUNDO DANIEL</t>
  </si>
  <si>
    <t>VILLEGAS CHICAIZA JUAN FRANCISCO</t>
  </si>
  <si>
    <t>VITERI GONZALEZ KEVIN AUGUSTO</t>
  </si>
  <si>
    <t>TIXI DAQUILEMA KARINA SABIETH</t>
  </si>
  <si>
    <t>MORALES BORJA BRYAN STEVEN</t>
  </si>
  <si>
    <t>VIVAS RECALDE ALEXANDER MAURICIO</t>
  </si>
  <si>
    <t>BARRIO AIDA PALACIOS CUTUGLAGUA CASA 31</t>
  </si>
  <si>
    <t>VIVAS RUBEN</t>
  </si>
  <si>
    <t>CAIZA TORRES JONATHAN EDUARDO</t>
  </si>
  <si>
    <t>01 05 2017</t>
  </si>
  <si>
    <t>dtipuano@yahoo.es</t>
  </si>
  <si>
    <t>VENECIA 2 S55E3163</t>
  </si>
  <si>
    <t>kevinaguirre100@hotmail.com</t>
  </si>
  <si>
    <t>NUEVA AURORA CALLE LUIS CHIPANTIZA S 49 140 Y ARTURO TIPANGUANO</t>
  </si>
  <si>
    <t>CARMEN TENEZACA</t>
  </si>
  <si>
    <t>tcarmen.dejesus@gmail.com</t>
  </si>
  <si>
    <t>MONTE ÑAMIÑA GERMAN PATRICIO</t>
  </si>
  <si>
    <t>NOCTURNA</t>
  </si>
  <si>
    <t>patriramper@gmail.com</t>
  </si>
  <si>
    <t xml:space="preserve">SANTO TOMAS 1 </t>
  </si>
  <si>
    <t>GERMAN MONTE</t>
  </si>
  <si>
    <t>lgchcabinas@hotmail.com</t>
  </si>
  <si>
    <t>LUIS CHANGOLUISA</t>
  </si>
  <si>
    <t>lgchcomunicaciones@hotmail.com</t>
  </si>
  <si>
    <t>kevinmaldonado9999@gmail.com</t>
  </si>
  <si>
    <t>UYUMBICHO BARRIO LA ISLA LOTE 42</t>
  </si>
  <si>
    <t>FABIOLA NASIMBA</t>
  </si>
  <si>
    <t>fabiola.nnato@hotmail.com</t>
  </si>
  <si>
    <t>vndecorazon@hotmail.com</t>
  </si>
  <si>
    <t>DANIEL SERRANO Y LOS TULIPANES GUAMANI</t>
  </si>
  <si>
    <t>MARCO MOROCHO</t>
  </si>
  <si>
    <t>marcomorocho15@hotmail.com</t>
  </si>
  <si>
    <t>damian.veloz1999@gmail.com</t>
  </si>
  <si>
    <t>bryanreisancho2810@gmail.com</t>
  </si>
  <si>
    <t>SAN JOSE DE CUTUGLAGUA 3 CALE ARTURO YANEZ Y 22 CASA 683</t>
  </si>
  <si>
    <t>LILIANA TIPAN</t>
  </si>
  <si>
    <t>bryannicol@ghotmail.com</t>
  </si>
  <si>
    <t>nicolreisancho1213@gmail.com</t>
  </si>
  <si>
    <t>QUINGA JACOME BRAYAN HERNAN</t>
  </si>
  <si>
    <t>02 05 2017</t>
  </si>
  <si>
    <t>MTGS4MI|BASE RETENCION. 0</t>
  </si>
  <si>
    <t>GUAMAN GUAMAN  EWERTHON RUBEN</t>
  </si>
  <si>
    <t>PICHUCHO COQUE BRYAN ALEXANDER</t>
  </si>
  <si>
    <t>ANGAMARCA</t>
  </si>
  <si>
    <t>alexislloacana566@outlook.com</t>
  </si>
  <si>
    <t>NUEVA JERUSALEN CALLE PRINCIPAL Y LA I CASA 434</t>
  </si>
  <si>
    <t>LUIS LLOACANA</t>
  </si>
  <si>
    <t>luis.lloacana@hotmail.com</t>
  </si>
  <si>
    <t>palemapaguay@hotmail.com</t>
  </si>
  <si>
    <t>LA ECUATORIANA CALE JOAQUIN ENRIQUEZ S 46-206</t>
  </si>
  <si>
    <t>PATRICIA LEMA</t>
  </si>
  <si>
    <t>patylemapa@hotmail.com</t>
  </si>
  <si>
    <t>marlon_paul2015@hotmail.com</t>
  </si>
  <si>
    <t>SAN CARLOS DEL SUR LOTE 54 VIA ORIENTAL</t>
  </si>
  <si>
    <t>ROSARIO RACINES</t>
  </si>
  <si>
    <t>rosario_racines99@hotmail.com</t>
  </si>
  <si>
    <t>hernanjoelcl2000@outlook.com</t>
  </si>
  <si>
    <t>BARRIO HEROES DE PAQUISHA AV. PRINCIPAL Y TRAV. OE8 LOTE 87 MZ 1163</t>
  </si>
  <si>
    <t>GABRIELA MENA</t>
  </si>
  <si>
    <t>gabymena1981@hotmail.com</t>
  </si>
  <si>
    <t>eddypereira1806@hotmail.com</t>
  </si>
  <si>
    <t>CUTUGLAGUA BARRIO EL TAMBO 1 CALLE C LOTE 63</t>
  </si>
  <si>
    <t>ROSA PEREIRA</t>
  </si>
  <si>
    <t>lilianallumiquinga@hotmail.com</t>
  </si>
  <si>
    <t>fernandoanthonytipan@hotmail.com</t>
  </si>
  <si>
    <t>AV. MALDONADO GUAMANI BAJO S 51-194</t>
  </si>
  <si>
    <t>silviayolandanieto@hotmail.com</t>
  </si>
  <si>
    <t>CHACHA BRAVO FRANKLIN MAURICIO</t>
  </si>
  <si>
    <t>CUENCA</t>
  </si>
  <si>
    <t>FRANYANITA2016@HOTMAIL.COM</t>
  </si>
  <si>
    <t>PATRICIO ROMERO Y PSJ SAN RAFAEL GUAMNI</t>
  </si>
  <si>
    <t>CHACHA FRANKLIN</t>
  </si>
  <si>
    <t>iannotuna@hotmail.com</t>
  </si>
  <si>
    <t>OE3C LOTE 1896 S 49 CALLE JULIO ANDRADE NUEVA AURORA</t>
  </si>
  <si>
    <t>rocio-anangono-2015@hotmail.com</t>
  </si>
  <si>
    <t>britanychala@outlook.com</t>
  </si>
  <si>
    <t>darwinpaul0622@yahoo.com</t>
  </si>
  <si>
    <t>SANTO DOMINGO DE CUTUGLAGUA LOTE 89</t>
  </si>
  <si>
    <t>MARTHA PAILLACHO</t>
  </si>
  <si>
    <t>marthapaillacho2017@gmail.com</t>
  </si>
  <si>
    <t>oscar68l@hotmail.com</t>
  </si>
  <si>
    <t>AV. MALDONADO Y PEDRO QUIÑONEZ BARRIO DORADO DEL SUR CASA 596</t>
  </si>
  <si>
    <t>LUCIA CONDOR</t>
  </si>
  <si>
    <t>edithcondor120@hotmail.com</t>
  </si>
  <si>
    <t>CHUQUILLA TIPAN MICHAEL JORDAN</t>
  </si>
  <si>
    <t>03 05 2017</t>
  </si>
  <si>
    <t>GUAPI CUNDURI EDGAR SEGUNDO</t>
  </si>
  <si>
    <t>MTGM6CO|BASE RETENCION. 0</t>
  </si>
  <si>
    <t>CHIRIAP PARCO BRANDON JULIAN</t>
  </si>
  <si>
    <t>CHIRIAP PARCO BRYAN PAUL</t>
  </si>
  <si>
    <t>OCAMPO JADAN SANTIAGO ALEJANDRO</t>
  </si>
  <si>
    <t>ARMAS PALA ERICK LENIN</t>
  </si>
  <si>
    <t>PINDA PINTAG ISAAC ALEJANDRO</t>
  </si>
  <si>
    <t>PALLASCO CASA WASHINGTON IVAN</t>
  </si>
  <si>
    <t>SINAILIN LLUMIQUINGA SAYRA YADIRA</t>
  </si>
  <si>
    <t>04 05 2017</t>
  </si>
  <si>
    <t>ASHQUI PALLASCO ELIZABETH DEL PILAR</t>
  </si>
  <si>
    <t>MORALES CHANGOLUISA ALISSON AYLIN</t>
  </si>
  <si>
    <t>MTGS6CO|BASE RETENCION. 0</t>
  </si>
  <si>
    <t>MONTE NAMINA GERMAN PATRICIO</t>
  </si>
  <si>
    <t>MTGN4MA|BASE RETENCION. 0</t>
  </si>
  <si>
    <t>mayron_ch4@hotmail.com</t>
  </si>
  <si>
    <t>MACHACHI SAN ANTONIO DE CHANISAS LOTE 12</t>
  </si>
  <si>
    <t>MARIA JAGUACO</t>
  </si>
  <si>
    <t>carlota_jch@hotmail.com</t>
  </si>
  <si>
    <t>ecuavictor@gmail.com</t>
  </si>
  <si>
    <t>LA VENECIA 1 E3ES58-131</t>
  </si>
  <si>
    <t>CELIDA SAETEROS</t>
  </si>
  <si>
    <t>morelvasaeteros@gmail.com</t>
  </si>
  <si>
    <t>08/08/199</t>
  </si>
  <si>
    <t>liizlover24@gmail.com</t>
  </si>
  <si>
    <t>SILVIA NIETO</t>
  </si>
  <si>
    <t>giselatoaquiza@hotmail.com</t>
  </si>
  <si>
    <t>CHALA ANANGONO BRITHANY NAYELIE</t>
  </si>
  <si>
    <t>PILLAJO CORONEL CRISTHOFER JOEL</t>
  </si>
  <si>
    <t>GUADALUPE BANO CRISTIAN JAVIER</t>
  </si>
  <si>
    <t>TOAPANTA PASQUEL BYRON STIVEN</t>
  </si>
  <si>
    <t>MTGM6MA|BASE RETENCION. 0</t>
  </si>
  <si>
    <t>karinabustamante58@hotmail.com</t>
  </si>
  <si>
    <t>S58A OE4-150 LA TRINIDAD GUAMANI</t>
  </si>
  <si>
    <t>BLANCA BASTIDAS</t>
  </si>
  <si>
    <t>blancabastidas45@outlook.com</t>
  </si>
  <si>
    <t>majoleona@hotmail.com</t>
  </si>
  <si>
    <t>FERROVIARIA ALTA VISTA HERMOSA LOTE 3</t>
  </si>
  <si>
    <t>GLORIA LEON</t>
  </si>
  <si>
    <t>MANABI</t>
  </si>
  <si>
    <t>puchunga646@gmail.com</t>
  </si>
  <si>
    <t>LA VENECIA CONJUNTO GIRON</t>
  </si>
  <si>
    <t>BECSY CELORIO</t>
  </si>
  <si>
    <t>becsycelorio816@gmail.com</t>
  </si>
  <si>
    <t>mm1294917@gmail.com</t>
  </si>
  <si>
    <t>CAJIAO CALLE CHRISTIAN XAVIER</t>
  </si>
  <si>
    <t>SARABURO Y SAN MARCOS S 18-180 SAN BARTOLO</t>
  </si>
  <si>
    <t>CHRISTIAN CAJIAO</t>
  </si>
  <si>
    <t>fcristian1980@hotmail.com</t>
  </si>
  <si>
    <t>PEREZ PARDO EDWIN XAVIER</t>
  </si>
  <si>
    <t>05 05 2017</t>
  </si>
  <si>
    <t>edwin16frijolito@hotmail.com</t>
  </si>
  <si>
    <t>NUEVA AURORA SN49</t>
  </si>
  <si>
    <t>EDWIN PEREZ</t>
  </si>
  <si>
    <t>majo2001quinatoa@gmail.com</t>
  </si>
  <si>
    <t>jardines de la victoria</t>
  </si>
  <si>
    <t>SEGUNDO QUINATOA</t>
  </si>
  <si>
    <t>vero-quinatoa1993@hotmail.com</t>
  </si>
  <si>
    <t>AV. MALDONADO S57-376 FRENTE ESTACION ECOVIA GUAMANI</t>
  </si>
  <si>
    <t>RITA SANCHEZ</t>
  </si>
  <si>
    <t>alexjoelmorales22@outlook.com</t>
  </si>
  <si>
    <t>CUTUGLAGUA BARRIO SAN JOSE 3RA ETAPA LOTE 682</t>
  </si>
  <si>
    <t>ROCIO ALMACHI</t>
  </si>
  <si>
    <t>manuelmorales_65@hotmail.com</t>
  </si>
  <si>
    <t>SALCEDO</t>
  </si>
  <si>
    <t>oliverarturo@outlook.es</t>
  </si>
  <si>
    <t>GUAMANI CALLE LEOPOLDO CHAVEZ BARRIO MIRAVALLE OCCIDENTAL LOTE 23</t>
  </si>
  <si>
    <t>CAIZA MINTA ELVIA</t>
  </si>
  <si>
    <t>elviacaiza2016@outlook.es</t>
  </si>
  <si>
    <t>maykoliza201562@hotmail.com</t>
  </si>
  <si>
    <t>LA VENECIA CALLE E 3 CASA S58</t>
  </si>
  <si>
    <t>TASIPANTA MARIA ANA</t>
  </si>
  <si>
    <t>marianita201562@hotmail.com</t>
  </si>
  <si>
    <t>elizabethpallasco1987@hotmail.com</t>
  </si>
  <si>
    <t>GUAMANI NUEVA JERUSALEN CASA 302 CALLE LA QUEBRADA</t>
  </si>
  <si>
    <t>ELIZABETH ASHQUI</t>
  </si>
  <si>
    <t>gabriel_pereira2017@outlook.com</t>
  </si>
  <si>
    <t>MTGBX1MA|BASE RETENCION. 0</t>
  </si>
  <si>
    <t>MTGN5EI|BASE RETENCION. 0</t>
  </si>
  <si>
    <t>YUNGAN MORALES JOEL FERNANDO</t>
  </si>
  <si>
    <t>MTCM5EO|BASE RETENCION. 0</t>
  </si>
  <si>
    <t>PINCAY GUTIERREZ FERNANDO ALEXANDER</t>
  </si>
  <si>
    <t>MORETA SOLANO ANDERSON VINICIO</t>
  </si>
  <si>
    <t>GUZMAN CRUZ KEVIN VINICIO</t>
  </si>
  <si>
    <t>GUAMAN PALACIOS CARMEN ELIZABTH</t>
  </si>
  <si>
    <t>06 05 2017</t>
  </si>
  <si>
    <t>CANDO GUAMAN LUIS ANTHONY</t>
  </si>
  <si>
    <t>CHACON CAIZA DENNIS ALEXANDER</t>
  </si>
  <si>
    <t>07 05 2017</t>
  </si>
  <si>
    <t>MTGBXS3|BASE RETENCION. 0</t>
  </si>
  <si>
    <t>CHILIG CARUA TANIA ESTEFANIA</t>
  </si>
  <si>
    <t>08 05 2017</t>
  </si>
  <si>
    <t>MTGS5IN|BASE RETENCION. 0</t>
  </si>
  <si>
    <t>LISINTUNA TOAQUIZA JESSICA ISABEL</t>
  </si>
  <si>
    <t>YASELGA CASTILLO CARLOS EFREN</t>
  </si>
  <si>
    <t>CRUZ CASIGNIA MICHAEL ADRIAN</t>
  </si>
  <si>
    <t>MTCM5IN|BASE RETENCION. 0</t>
  </si>
  <si>
    <t>SANCHEZ BARRIGA ANGEL LENIN</t>
  </si>
  <si>
    <t>SANCHEZ BARRIGA KATHERINE NOEMI</t>
  </si>
  <si>
    <t>PILACHANGA RIVERA CESAR FABRICIO</t>
  </si>
  <si>
    <t>FLORES CHAUSA ERICK RODRIGO</t>
  </si>
  <si>
    <t>ALCARRAZ MASABANDA KEVIN ISMAEL</t>
  </si>
  <si>
    <t>09 05 2017</t>
  </si>
  <si>
    <t>ALCARRAZ MASABANDA JONATHAN PAUL</t>
  </si>
  <si>
    <t>NARVAEZ RAMIREZ FAUSTO RUBEN</t>
  </si>
  <si>
    <t>guamanelizabeth1@gmail.com</t>
  </si>
  <si>
    <t>BARRIO PAQUISHA CALLE OE 7J CASA S62-45</t>
  </si>
  <si>
    <t>CARMEN GUAMAN</t>
  </si>
  <si>
    <t>anthonyluis73@gmail.com</t>
  </si>
  <si>
    <t>HEROES DE PAQUISHA GUAMANI S62-66</t>
  </si>
  <si>
    <t>NANCY GUAMAN</t>
  </si>
  <si>
    <t>nancyguamandelcarmen1974@hotmail.com</t>
  </si>
  <si>
    <t>ALTAMIRANO PALTAN CARLOS DANIEL</t>
  </si>
  <si>
    <t>POMAQUIZA YUQUILEMA ANA LUCIA</t>
  </si>
  <si>
    <t>erickflores2041@hotmail.com</t>
  </si>
  <si>
    <t>TAMBILLO VALLE HERMOSO 2 LOTE 325</t>
  </si>
  <si>
    <t>WALTER FLORES</t>
  </si>
  <si>
    <t>walterflores210963@hotmail.com</t>
  </si>
  <si>
    <t>ARCOS ROCHINA HEIDY NICOLE</t>
  </si>
  <si>
    <t>MATILDE ALVAREZ CALLE 6 ENTRADA ESPERANZA CASA 609</t>
  </si>
  <si>
    <t>MARIA ROCHINA</t>
  </si>
  <si>
    <t>zoey_hugo@hotmail.com</t>
  </si>
  <si>
    <t>SAN JOSE DE GUAMANI CALLE BYRON NOBOA Y NICOLAS SINGLES CASA 167</t>
  </si>
  <si>
    <t>MARIA MOPOSITA</t>
  </si>
  <si>
    <t>mopositamaria71@gmail.com</t>
  </si>
  <si>
    <t>QUIMBITA CHANGOLUISA FREDDY PAUL</t>
  </si>
  <si>
    <t>GUAMANI BARRIO EL PROGRESO CALLE MISAEL ACOSTA LOTE 24 B</t>
  </si>
  <si>
    <t>GABRIELA CHANGOLUISA</t>
  </si>
  <si>
    <t>lokendoquimbita@hotmail.com</t>
  </si>
  <si>
    <t>gabytene6@hotmail.com</t>
  </si>
  <si>
    <t>10 05 2017</t>
  </si>
  <si>
    <t>SINCHE  CHUNIR GABRIEL ISMAEL</t>
  </si>
  <si>
    <t>QUISHPI FUERTES MELANY MARIA</t>
  </si>
  <si>
    <t>USINA CHOCHOS ANDERSON BLADIMIR</t>
  </si>
  <si>
    <t>brallito1999@hotmail.com</t>
  </si>
  <si>
    <t>CHILLOGALLO BUENA AVENTURA CALLE 13 OE 14-92 C 345</t>
  </si>
  <si>
    <t>PATRICIA COQUE</t>
  </si>
  <si>
    <t>patty81c@hotmail.com</t>
  </si>
  <si>
    <t>ANDRANGO PURUNCAJAS JULIA CAROLINA</t>
  </si>
  <si>
    <t>julia_180042live@outllok.com</t>
  </si>
  <si>
    <t>CUTUGLAGUA SANTO DOMINGO 3 ETAPA BARRIO EL MIRADOR LOTE 81</t>
  </si>
  <si>
    <t>WAGNER PARRAGA</t>
  </si>
  <si>
    <t>GUAMAN GUANUNA CESAR STEVEN</t>
  </si>
  <si>
    <t>11 05 2017</t>
  </si>
  <si>
    <t>MTGS5MA|BASE RETENCION. 0</t>
  </si>
  <si>
    <t>LAGLA JACOME DAYANNA LIZBETH</t>
  </si>
  <si>
    <t>12 05 2017</t>
  </si>
  <si>
    <t>byrongeo hotmail.com</t>
  </si>
  <si>
    <t>la colmena calle mayo oe76 y pedromom</t>
  </si>
  <si>
    <t>elizgaby2009 hotmail.com</t>
  </si>
  <si>
    <t>TACO RUIZ BYRON GIOVANNY</t>
  </si>
  <si>
    <t>GUARANDA</t>
  </si>
  <si>
    <t>JARDINES DE LA VICTORIA CALLE NOVENA PSJ A</t>
  </si>
  <si>
    <t>antiguo</t>
  </si>
  <si>
    <t>estefychilig0@gmail.com</t>
  </si>
  <si>
    <t>MACHACHI FRENTE LA FACBRICA LINDE</t>
  </si>
  <si>
    <t>TANIA CHILIG</t>
  </si>
  <si>
    <t>alexis_25-06@hotmail.com</t>
  </si>
  <si>
    <t>GUAMANI ALTO</t>
  </si>
  <si>
    <t>DANIEL CHACON</t>
  </si>
  <si>
    <t>GUARDERAS  ALOMOTO MAYRA VANESA</t>
  </si>
  <si>
    <t>13 05 2017</t>
  </si>
  <si>
    <t>Daniela_15.14@hotmail.com</t>
  </si>
  <si>
    <t>EL BEATERIO BARRIO VENCEREMOS DOS</t>
  </si>
  <si>
    <t>GUARDERAS MAYRA</t>
  </si>
  <si>
    <t>GABRIELA OLMOS</t>
  </si>
  <si>
    <t>CHUGCHILAN VEGA MYRIAN ISABEL</t>
  </si>
  <si>
    <t>chugchilan1996@gmail.com</t>
  </si>
  <si>
    <t>SANTO TOMAS 2</t>
  </si>
  <si>
    <t>CHUGCHILAN MYRIAN</t>
  </si>
  <si>
    <t>CHUGCHILAN VEGA BLANCA CECILIA</t>
  </si>
  <si>
    <t>blancachugchilan1995@gmail.com</t>
  </si>
  <si>
    <t>CHUGCHILAN BLANCA</t>
  </si>
  <si>
    <t>LISINTUÑA TOAQUIZA JESSICA ISABEL</t>
  </si>
  <si>
    <t>jtoaquiza415@gmail.com</t>
  </si>
  <si>
    <t>ECUATORIANA NUEVOS HORIZONTES</t>
  </si>
  <si>
    <t>LISINTUÑA JESSICA</t>
  </si>
  <si>
    <t>AMBATO</t>
  </si>
  <si>
    <t>CIUDADELA IBARRA</t>
  </si>
  <si>
    <t>JEREZ FANNY</t>
  </si>
  <si>
    <t>POMAQUIZA YUQUILEMA  ANA LUCIA</t>
  </si>
  <si>
    <t>RIOBAMBA</t>
  </si>
  <si>
    <t>anapomaquiza96@gmail.com</t>
  </si>
  <si>
    <t>CHILLOGALLO CRISTO REY</t>
  </si>
  <si>
    <t>POMAQUIZA ANA</t>
  </si>
  <si>
    <t>VELEZ QUINTANILLA  ANA GABRIELA</t>
  </si>
  <si>
    <t>HIPO LEON ROSA ELENA</t>
  </si>
  <si>
    <t>PAGUAY GUAMAN DAVID GERMAN</t>
  </si>
  <si>
    <t>CHUQUIRIMA VALDIVIEZO MARIA JOSE</t>
  </si>
  <si>
    <t>GUARDERAS ALOMOTO MAYRA VANESSA</t>
  </si>
  <si>
    <t>alex_ureta18@hotmail.com</t>
  </si>
  <si>
    <t>RUMICHACA Y CUSUBAMBA EL COMERCIO</t>
  </si>
  <si>
    <t>CARMEN CENTENO</t>
  </si>
  <si>
    <t>carmen_centeno18@hotmail.com</t>
  </si>
  <si>
    <t>VIRACOCHA CHINCHUÑA SEGUNDO ALBERTO</t>
  </si>
  <si>
    <t>paul.viracocha87@gmail.com</t>
  </si>
  <si>
    <t>ALOASI BARRIO SIMON BOLIVAR CASA 6</t>
  </si>
  <si>
    <t>SEGUNDO VIRACOCHA</t>
  </si>
  <si>
    <t>AREQUIPA CONDO MICHAEL STEVEN</t>
  </si>
  <si>
    <t>michael.arequipa@outlook.com</t>
  </si>
  <si>
    <t>CIUDAD FUTURA SAN MARTIN</t>
  </si>
  <si>
    <t>CECILIA CONDO</t>
  </si>
  <si>
    <t>daysi_vargas@outlook.com</t>
  </si>
  <si>
    <t>CONGACHE RIVERA JOEL SEBASTIAN</t>
  </si>
  <si>
    <t>15 05 2017</t>
  </si>
  <si>
    <t>ROJAS IZA EDISON DANIEL</t>
  </si>
  <si>
    <t>ekircarmas1@gmail.com</t>
  </si>
  <si>
    <t>SAN BLAS 2 CALLE R NUEVA VIA ORIENTAL</t>
  </si>
  <si>
    <t>MARIA PALA</t>
  </si>
  <si>
    <t>wilsonarmaszabala@gmail.com</t>
  </si>
  <si>
    <t>CHOEZ TIGUA LUIS GONZALO</t>
  </si>
  <si>
    <t>NUEVA AURORA S 51 A LOTE 362</t>
  </si>
  <si>
    <t>OSWALDO CHOEZ</t>
  </si>
  <si>
    <t>SACA GUAMANI ALEXANDRA ROCIO</t>
  </si>
  <si>
    <t>antomysaca@gmail.com</t>
  </si>
  <si>
    <t>SAN FERNANDO JOSE PERALTA</t>
  </si>
  <si>
    <t>SACA ALEXANDRA</t>
  </si>
  <si>
    <t>GUAMAN CHACHA CRISTIAN JAVIER</t>
  </si>
  <si>
    <t>PINLLO CRUZ MACHACHI</t>
  </si>
  <si>
    <t>ROCIO CHACHA</t>
  </si>
  <si>
    <t>israelpalma0802@hotmail.com</t>
  </si>
  <si>
    <t xml:space="preserve">GUAJALO VIRGEN DEL QUINCHE CASA 44 </t>
  </si>
  <si>
    <t>LUIS BAÑO</t>
  </si>
  <si>
    <t>albertounda1958@hotmail.com</t>
  </si>
  <si>
    <t>ALAUSI</t>
  </si>
  <si>
    <t>estebannaula59@gmail.com</t>
  </si>
  <si>
    <t>SAN FERNANDO GUAMANI CALLE CLODOVEO CARRION</t>
  </si>
  <si>
    <t>SEGUNDO NAULA</t>
  </si>
  <si>
    <t>pullayjuanaical@gmail.com</t>
  </si>
  <si>
    <t>16 05 2017</t>
  </si>
  <si>
    <t>MTGM1EL|BASE RETENCION. 0</t>
  </si>
  <si>
    <t>QUIANCHA COQUINCHE KENNY DANILO</t>
  </si>
  <si>
    <t>GUANOTASIG BONIFAS KEVIN STEVE</t>
  </si>
  <si>
    <t>kennydanilo12@gmail.com</t>
  </si>
  <si>
    <t xml:space="preserve">LA ECUATORIANA CALLE CAMILO OREJUELA </t>
  </si>
  <si>
    <t>EDGAR QUIANCHA</t>
  </si>
  <si>
    <t>kenytod@gmail.com</t>
  </si>
  <si>
    <t>edisondaniel55@outlook.es</t>
  </si>
  <si>
    <t>BARRIO JOSE PERALTA TRNV, 8 LOTE 2 MZ 23</t>
  </si>
  <si>
    <t>MARIA IZA</t>
  </si>
  <si>
    <t>maria25septiembre78@outlook.com</t>
  </si>
  <si>
    <t>pepeluchopatango@hotmail.com</t>
  </si>
  <si>
    <t>GIL MARTIN S 9-790 Y PEDRO DE ALFARO SECTOR VILLA FLORA</t>
  </si>
  <si>
    <t>CARMEN TOAPANTA</t>
  </si>
  <si>
    <t>amelya244@hotmail.com</t>
  </si>
  <si>
    <t>AIDA PALACIOS CUTUGLAGUA CASA 31</t>
  </si>
  <si>
    <t>ANA LUCIA VIVAS</t>
  </si>
  <si>
    <t>huellalu@hotmail.com</t>
  </si>
  <si>
    <t>stevebonifaz@gmail.com</t>
  </si>
  <si>
    <t>CALLE P 1769 CALLE T BELLAVISTA DEL SUR</t>
  </si>
  <si>
    <t>ENMA BONIFAZ</t>
  </si>
  <si>
    <t>vivianabonifaz@gmail.com</t>
  </si>
  <si>
    <t>ASIMBAYA CANDO BRYAN ISMAEL</t>
  </si>
  <si>
    <t>brayanasimbaya@gmail.com</t>
  </si>
  <si>
    <t>BETAREO EL CONDE BARRIO SANTA FE LOTE 17 MZ B CALLE 2</t>
  </si>
  <si>
    <t>ISABEL CANDO</t>
  </si>
  <si>
    <t>isabelcandouna@gmail.com</t>
  </si>
  <si>
    <t>YUPANGUI ENCALADA ANDERSON KEVIN</t>
  </si>
  <si>
    <t xml:space="preserve">JARDIN DEL VALLE CASA 123 SECTOR TREBOL </t>
  </si>
  <si>
    <t>MARGARITA ENCALADA</t>
  </si>
  <si>
    <t>maquitaencalada@hotmail.com</t>
  </si>
  <si>
    <t>FAJARDO ROJAS JENNIFER LISBEHI</t>
  </si>
  <si>
    <t>CAUPICHO LEONIDAS DOUGLAS CALLE E 7</t>
  </si>
  <si>
    <t>LUIS FAJARDO</t>
  </si>
  <si>
    <t>luisfajardo722@gmail.com</t>
  </si>
  <si>
    <t>TONATO QUISHPE JEAN CARLOS</t>
  </si>
  <si>
    <t>NUEVOS HORIZONTES CALLE 11 MZ 34 LOTE 17</t>
  </si>
  <si>
    <t>MARIA QUISHPE</t>
  </si>
  <si>
    <t>maria_quishpe@outlook.com</t>
  </si>
  <si>
    <t>jhonbayas2@gmail.com</t>
  </si>
  <si>
    <t>GUAMANI ECUADOR DEL FUTURO CALLE ESCALON 3 MZ P LOTE 93 CALLE 7</t>
  </si>
  <si>
    <t>MARIA BAYAS</t>
  </si>
  <si>
    <t>mariabayas1980@hotmail.com</t>
  </si>
  <si>
    <t>TIXI CUDCO EDISSON RODRIGO</t>
  </si>
  <si>
    <t>18 05 2017</t>
  </si>
  <si>
    <t>MTGS5EO|BASE RETENCION. 0</t>
  </si>
  <si>
    <t>PAGALO GAVIN STALYN DARIO</t>
  </si>
  <si>
    <t>ARCINIEGA CORREA KEVIN EDUARDO</t>
  </si>
  <si>
    <t>PORTILLA LAZO EDWIN DANIEL</t>
  </si>
  <si>
    <t>CURAY ALARCON HAITHE MISHELL</t>
  </si>
  <si>
    <t>TOAQUIZA RAMOS KEVIN WLADIMIR</t>
  </si>
  <si>
    <t>19 05 2017</t>
  </si>
  <si>
    <t>MTGBX|BASE RETENCION. 0</t>
  </si>
  <si>
    <t>CHACHA BAYAS JUAN CARLOS</t>
  </si>
  <si>
    <t>PICHINCHA</t>
  </si>
  <si>
    <t>juank_samo1978@hotmail.com</t>
  </si>
  <si>
    <t>ciudadela martha bucaram s45226y ocarihua</t>
  </si>
  <si>
    <t>CHACHA JUAN</t>
  </si>
  <si>
    <t>PILLAJO CACHIGUANGO MATEO JAVIER</t>
  </si>
  <si>
    <t>mateoja041978@gmail.com</t>
  </si>
  <si>
    <t>SAN MARTIN DE PORRASS 36 114</t>
  </si>
  <si>
    <t>CACHIGUANGO BLANCA</t>
  </si>
  <si>
    <t>pillajo-andrea@hotmail.com</t>
  </si>
  <si>
    <t>maribel cabrera</t>
  </si>
  <si>
    <t>maejoselinda@hotmail.com</t>
  </si>
  <si>
    <t xml:space="preserve">san pesdro de taboada </t>
  </si>
  <si>
    <t>chuquirima maria</t>
  </si>
  <si>
    <t>marjoselinda@hotmail.com</t>
  </si>
  <si>
    <t>ALBANCANDO TINIZARAY RICARDO DAMIAN</t>
  </si>
  <si>
    <t>LA JOYA 1</t>
  </si>
  <si>
    <t>ALBANCO RICARDO</t>
  </si>
  <si>
    <t>soledadcorrea123@hotmail.com</t>
  </si>
  <si>
    <t>CONJUNTO TERRANOVA MZ.3 BLOQ C C42</t>
  </si>
  <si>
    <t>CORREA EVELIN</t>
  </si>
  <si>
    <t>stalynpagalo2001@hotmail.com</t>
  </si>
  <si>
    <t>CUTUGLAGUA EL ROSARIO 2 MZ 7 LOTE 2 CALLE A</t>
  </si>
  <si>
    <t>LUZ GAVIN</t>
  </si>
  <si>
    <t>luz_erminia93@outlook.com</t>
  </si>
  <si>
    <t>maurovire2005@hotmail.com</t>
  </si>
  <si>
    <t>kevinjkr-hip-hop@hotmail.com</t>
  </si>
  <si>
    <t>BARRIO EL PROGRESO LOTE 47 CALLE A</t>
  </si>
  <si>
    <t>MARUJA PILAMUNGA</t>
  </si>
  <si>
    <t>soraypan@hotmail.com</t>
  </si>
  <si>
    <t>johan_hip_hop@hotmail.com</t>
  </si>
  <si>
    <t>PANGUA</t>
  </si>
  <si>
    <t>millingallecarlos@gmail.com</t>
  </si>
  <si>
    <t>OE1B S41-64 BARRIO PROYECTO SUR LOTE 85 PUEBLO SOLO PUEBLO</t>
  </si>
  <si>
    <t>ANA YANCHAPANTA</t>
  </si>
  <si>
    <t>rocioyanchapanta2@gmail.com</t>
  </si>
  <si>
    <t>BONILLA NARANJO ERICK ANDRES</t>
  </si>
  <si>
    <t xml:space="preserve">LA VENECIA 1 E3FS58-36 </t>
  </si>
  <si>
    <t>JENNY NARANJO</t>
  </si>
  <si>
    <t>mateolopez-20@hotmail.com</t>
  </si>
  <si>
    <t>CUTUGLAGUA VIA EL BELEN BARRIO LOURDES</t>
  </si>
  <si>
    <t>MARIA CRISTINA LOPEZ</t>
  </si>
  <si>
    <t>cristina1982_paca@hotmail.com</t>
  </si>
  <si>
    <t>CHIMBORAZO</t>
  </si>
  <si>
    <t>edissontixi@hotmail.com</t>
  </si>
  <si>
    <t xml:space="preserve">CAMAL METROPOLITANO </t>
  </si>
  <si>
    <t>EDISSON TIXI</t>
  </si>
  <si>
    <t>CHANGOLUIZA CHANCUSIG ANDERSON SMIT</t>
  </si>
  <si>
    <t>PAUCAR GUANOLUIZA ARMANDO JESUS</t>
  </si>
  <si>
    <t>REGALADO VELASCO GABRIEL MATEO</t>
  </si>
  <si>
    <t>CHANGOLUIZA CHANCUSIG CINDY DAYANA</t>
  </si>
  <si>
    <t>PACHACAMA TIPAN ALEXANDER PATRICIO</t>
  </si>
  <si>
    <t>20 05 2017</t>
  </si>
  <si>
    <t>CHILIG CANDO NATHALY SILVANA</t>
  </si>
  <si>
    <t>PADILLA ANGULO ANTHONY ISRAEL</t>
  </si>
  <si>
    <t>QUISHPE TAIPE JAVIER ALEXANDER</t>
  </si>
  <si>
    <t>22 05 2017</t>
  </si>
  <si>
    <t>kevinalcarraz2003@gmail.com</t>
  </si>
  <si>
    <t>CAUPICHO CALLE LEONIDAS GOUGLAS ES 125</t>
  </si>
  <si>
    <t>CARLOS ALCARRAZ</t>
  </si>
  <si>
    <t>carlosalcarraz97@gmail.com</t>
  </si>
  <si>
    <t>jonatanalcarraz@hotmail.com</t>
  </si>
  <si>
    <t>CORDOVA GUANGA ANDY ALEXANDER</t>
  </si>
  <si>
    <t>andy-cordova2003@hotmail.com</t>
  </si>
  <si>
    <t>GUAJALO UNION POPULAR S 27135</t>
  </si>
  <si>
    <t>JOHANA GUANGA</t>
  </si>
  <si>
    <t>betzaida_johana@hotmail.com</t>
  </si>
  <si>
    <t>ESPINOSA TORRES ELVIS ELIAN</t>
  </si>
  <si>
    <t>SANTO DOMINGO</t>
  </si>
  <si>
    <t>CAUPICHO 2 CALLE LEONIDAS GOUGLAS S5</t>
  </si>
  <si>
    <t>ALICIA ROSAS</t>
  </si>
  <si>
    <t>aliciarosasrueda@gmail.com</t>
  </si>
  <si>
    <t>COSTA ROSAS CRISTIAN ELIAN</t>
  </si>
  <si>
    <t>HIDALGO VLEASCO ANDY STEVEN</t>
  </si>
  <si>
    <t>23 05 2017</t>
  </si>
  <si>
    <t>andy.hidalgo2003@gmail.com</t>
  </si>
  <si>
    <t>BARRIO DANIEL SERRANO CALLE B CASA 141</t>
  </si>
  <si>
    <t>CONSUELO VELASCO</t>
  </si>
  <si>
    <t>consuelo.velasco1997@gmail.com</t>
  </si>
  <si>
    <t>jherreraojeda@gmail.com</t>
  </si>
  <si>
    <t>AQUILES LOPEZ N 8 LOTE 132 PLAZOLETA GUAMANI</t>
  </si>
  <si>
    <t>JAQUELINE OJEDA</t>
  </si>
  <si>
    <t>yaquelaojeda23@yahoo.com</t>
  </si>
  <si>
    <t>ESPINEL CHICAIZA ERYCK ALEXANDER</t>
  </si>
  <si>
    <t>alexispux@gmail.com</t>
  </si>
  <si>
    <t>SANTA ROSA DE CHILLOGALLO CASA 571</t>
  </si>
  <si>
    <t>ROSA CHICAIZA</t>
  </si>
  <si>
    <t>rosa.mc@hotmail.com</t>
  </si>
  <si>
    <t>CAIZAGUANO OÑA JAIRO MAURICIO</t>
  </si>
  <si>
    <t>jairo.m2001@hotmail.com</t>
  </si>
  <si>
    <t>LUCILA OÑA</t>
  </si>
  <si>
    <t>luciladelasmercedes@hotmail.com</t>
  </si>
  <si>
    <t>CHICAIZA JACHERO CRISTOPHER ALEXIS</t>
  </si>
  <si>
    <t>cristopheralexischicaiza@hotmail.com</t>
  </si>
  <si>
    <t>GUAMANI BARRIO CRISTOBAL COLON LOTE 12</t>
  </si>
  <si>
    <t>MONICA JACHERO</t>
  </si>
  <si>
    <t>monicajachero@hotmail.com</t>
  </si>
  <si>
    <t>GAGNAY CASTILLO JEFFERSON JAVIER</t>
  </si>
  <si>
    <t>MTGM|BASE RETENCION. 0</t>
  </si>
  <si>
    <t>ESCOLA SIMBANA DIEGO ALEXANDER</t>
  </si>
  <si>
    <t>MORALES VILLAGRAN JOSE LUIS</t>
  </si>
  <si>
    <t>ACOSTA SUAREZ JEFFERSON ANDRES</t>
  </si>
  <si>
    <t>CAIZA TOMALO HENRY PAUL</t>
  </si>
  <si>
    <t>QUISHPE AZAS ALISSON LIZETH</t>
  </si>
  <si>
    <t>ALCASIGA USHINA JHON FABRICIO</t>
  </si>
  <si>
    <t>AUCANCELA MALCA SANDRA MERCEDES</t>
  </si>
  <si>
    <t>VALENCIA LEMA JOSE ELIAS</t>
  </si>
  <si>
    <t>MORALES CARVAJAL CHRISTOPHER DAVID</t>
  </si>
  <si>
    <t>PAREDES LEMA ERICK STEVE</t>
  </si>
  <si>
    <t>CHUGCHILAN CHICAIZA JENIFFER TATIANA</t>
  </si>
  <si>
    <t>CAIZAGUANO ONA JAIRO MAURICIO</t>
  </si>
  <si>
    <t>BASURTO CONDOY JONATHAN ALEXANDER</t>
  </si>
  <si>
    <t>MARCALLA PURUNCAJA ANDERSON GERMANICO</t>
  </si>
  <si>
    <t>HIDALGO VELASCO ANDY STEVEN</t>
  </si>
  <si>
    <t>MOLINA BARRIONUEVO ANDRES STALYN</t>
  </si>
  <si>
    <t>SISA PUJOTA ANTHONY ALEXANDER</t>
  </si>
  <si>
    <t>GUAYGUA VERA ANGEL ENRIQUE</t>
  </si>
  <si>
    <t>QUINAUCHO ALLAUCA GERSON MOISES</t>
  </si>
  <si>
    <t>VACA JINDIACHI LUIS SEBASTIAN</t>
  </si>
  <si>
    <t>PEREZ JAGUACO NATHALY SOLEDAD</t>
  </si>
  <si>
    <t>CEVALLOS CARRERA ROBINSON OLIVER</t>
  </si>
  <si>
    <t>BELLAVISTA DEL SUR LOTE 1342</t>
  </si>
  <si>
    <t>BLANCA CARRERA</t>
  </si>
  <si>
    <t>alison_lizeth@outlook.es</t>
  </si>
  <si>
    <t xml:space="preserve">LA ECUTORIANA CAMAL METROPOLITANO 18 DE OCTUBRE </t>
  </si>
  <si>
    <t>MERCEDES AZAS</t>
  </si>
  <si>
    <t>luis.quishe.ja@gmail.com</t>
  </si>
  <si>
    <t>brayantoapanta02@outlook.es</t>
  </si>
  <si>
    <t>CDLA. EJERCITO LOTE 442</t>
  </si>
  <si>
    <t>ROCIO LLUMIPANTA</t>
  </si>
  <si>
    <t>rpllg05@hotmail.com</t>
  </si>
  <si>
    <t>sandraaucancela1998@gmail.com</t>
  </si>
  <si>
    <t xml:space="preserve">SANTO DOMINGO DE CUTUGLAGUA LOTE 188 </t>
  </si>
  <si>
    <t>MARIA MALCA</t>
  </si>
  <si>
    <t>mmalca87@gmail.com</t>
  </si>
  <si>
    <t>24 05 2017</t>
  </si>
  <si>
    <t>ferchojoel@hotmail,com</t>
  </si>
  <si>
    <t>GUAMANI COOP. CEDOC S 58-29 FERIA DE CARROS</t>
  </si>
  <si>
    <t>JAIME YUNGAN</t>
  </si>
  <si>
    <t>normac_35@hotmail.com</t>
  </si>
  <si>
    <t>CHASI HEREDIA JAIME ISRAEL</t>
  </si>
  <si>
    <t>jaime_chasi2000@hotmail.com</t>
  </si>
  <si>
    <t xml:space="preserve">AV. RIO COCA E 11-96 Y COLINAS </t>
  </si>
  <si>
    <t>JANETH HEREDIA</t>
  </si>
  <si>
    <t>janetheredia74@hotmail.com</t>
  </si>
  <si>
    <t>kristian-cali@hotmail.com</t>
  </si>
  <si>
    <t>GUAMANI SANTO TOMAS 1</t>
  </si>
  <si>
    <t>BEATRIZ ALLAUCA</t>
  </si>
  <si>
    <t>maria.guapulema@hotmail.com</t>
  </si>
  <si>
    <t>alex.ict14_10@hotmail.com</t>
  </si>
  <si>
    <t>CONOCOTO AMAGUAÑA</t>
  </si>
  <si>
    <t>DIGNA TIPAN</t>
  </si>
  <si>
    <t>digna_tipan@hotmail.com</t>
  </si>
  <si>
    <t>luisvn15@yahoo.com</t>
  </si>
  <si>
    <t>SANTO TOMAS EL GARROCHAL</t>
  </si>
  <si>
    <t>BLANCA JINDIACHI</t>
  </si>
  <si>
    <t>blancajindiachi@hotmail.com</t>
  </si>
  <si>
    <t>MAQUIZACA AVILA DOMINIC ISAAC</t>
  </si>
  <si>
    <t>CDLA. ARGENTINA EL BEATEREO</t>
  </si>
  <si>
    <t>MONICA AVILA</t>
  </si>
  <si>
    <t>erikavelezcheli@hotmail.com</t>
  </si>
  <si>
    <t>FERNANDO VELEZ</t>
  </si>
  <si>
    <t>fvelez-1997@hotmail.com</t>
  </si>
  <si>
    <t>25 05 2017</t>
  </si>
  <si>
    <t>VELECELA CRIOLLO MARITZA MARGOTH</t>
  </si>
  <si>
    <t>mishu.vele@gmail.com</t>
  </si>
  <si>
    <t>SIERRA HERMOSA CALLE CLODOBEO CARRION Y QUINTA GUAMANI</t>
  </si>
  <si>
    <t>INES CRIOLLO</t>
  </si>
  <si>
    <t>licriollo@hotmail.com</t>
  </si>
  <si>
    <t>VELECELA CRIOLLO KATHYA LIZBETH</t>
  </si>
  <si>
    <t>LUIS CHIROBA E3297 Y HERMANDAD FERROVIARIA BAJA</t>
  </si>
  <si>
    <t>EDIBETY CARVAJAL</t>
  </si>
  <si>
    <t>judith1506@outlook.com</t>
  </si>
  <si>
    <t>AIGAJE JACHERO ADONIS MARCELO</t>
  </si>
  <si>
    <t>adonisaigaje2001@gmail.com</t>
  </si>
  <si>
    <t>EL BEATEREO JESUS DE NAZARET MZ D LOTE 128</t>
  </si>
  <si>
    <t>ANA JACHERO</t>
  </si>
  <si>
    <t>anajachero81@gmail.com</t>
  </si>
  <si>
    <t>cristopher11.morales@hotmail.com</t>
  </si>
  <si>
    <t>BASURTO CONDOY JONATHAN ALAXANDER</t>
  </si>
  <si>
    <t>muisne E635y diego osorio</t>
  </si>
  <si>
    <t>JANINA CONDOY</t>
  </si>
  <si>
    <t>janny_carola@hotmail.com</t>
  </si>
  <si>
    <t>MASTIAN ANGAMARCA MELIDA ALICIA</t>
  </si>
  <si>
    <t>SUCUMBIOS</t>
  </si>
  <si>
    <t>alexbautista.012@gmail.com</t>
  </si>
  <si>
    <t>mastianalicia2016@hotmail.com</t>
  </si>
  <si>
    <t>MASTIAN MELIDA</t>
  </si>
  <si>
    <t>TAIPE CAJAS ROSARIO MARIBEL</t>
  </si>
  <si>
    <t>maribeltaipe050@gmail.com</t>
  </si>
  <si>
    <t>LATACUNGA CICUDADELA BELLAVISTA</t>
  </si>
  <si>
    <t>TAIPE ROSARIO</t>
  </si>
  <si>
    <t>lenicole_15@hotmail.com</t>
  </si>
  <si>
    <t xml:space="preserve">MACHACHI SAN ALFONSO </t>
  </si>
  <si>
    <t>NELLY LAGLA</t>
  </si>
  <si>
    <t>laglamnelly@hotmail.com</t>
  </si>
  <si>
    <t>MTGNIN|BASE RETENCION. 0</t>
  </si>
  <si>
    <t>AIGAJE SARMIENTO LUIS RAMIRO</t>
  </si>
  <si>
    <t>VELECELA CRIOLLO MARITZA MARGOT</t>
  </si>
  <si>
    <t>MTGM4CO|BASE RETENCION. 0</t>
  </si>
  <si>
    <t>MARTINEZ GONZALEZ JUAN ANDRES</t>
  </si>
  <si>
    <t>TINGO CHANGOLUISA EMERSON MARCELO</t>
  </si>
  <si>
    <t>ONATE CURIMILMA BRANDON JOSUHE</t>
  </si>
  <si>
    <t>SIMBANA SIMBANA KEVIN ANDRES</t>
  </si>
  <si>
    <t>CHAMORRO PEREZ KELVIN NICOLAI</t>
  </si>
  <si>
    <t>26 05 2017</t>
  </si>
  <si>
    <t>GUANOTASIG CATOTA BRAYAN ALEXIS</t>
  </si>
  <si>
    <t>27 05 2017</t>
  </si>
  <si>
    <t>CUEVA NEGRETE LIZETH ESTEFANIA</t>
  </si>
  <si>
    <t>CASTILLO SOTO NICOLAS RAFAEL</t>
  </si>
  <si>
    <t>BELTRAN CUMBA STEVEN BYRON</t>
  </si>
  <si>
    <t>LOZANO LLERENA ANTHONY LEANDRO</t>
  </si>
  <si>
    <t>MEAN TOAPANTA MARIBEL ALEXANDRA</t>
  </si>
  <si>
    <t>CUARAN MOSQUERA CARLOS PATRICIO</t>
  </si>
  <si>
    <t>TIPANTUNA CHALUIZA JESSICA LISETH</t>
  </si>
  <si>
    <t>ILBAY GONSHA INGRID MARITHZA</t>
  </si>
  <si>
    <t>OCANA COLCHA DENNIS ALEJANDRO</t>
  </si>
  <si>
    <t>CORDOVA TIPAN STEVEN IVAN</t>
  </si>
  <si>
    <t>BRAVO INGA TANIA CAROLINA</t>
  </si>
  <si>
    <t>PINZON MALDONADO PAOLA MISHEL</t>
  </si>
  <si>
    <t>QUISPHE GUANOTUNA EVERTHON DIEGO</t>
  </si>
  <si>
    <t>VELASCO QUISHPE ANTONI ISRAEL</t>
  </si>
  <si>
    <t>RUEDA SANTOS JESSICA GABRIELA</t>
  </si>
  <si>
    <t>LOJA</t>
  </si>
  <si>
    <t>LA VENECIA 1 MZ 16 CASA S 58-54</t>
  </si>
  <si>
    <t>ENMA VEGA</t>
  </si>
  <si>
    <t>paul_caiza2000@hotmail.com</t>
  </si>
  <si>
    <t>LA ARGELIA CAHUASQUI Y ZUÑA S 17-05</t>
  </si>
  <si>
    <t>JAIME CAIZA</t>
  </si>
  <si>
    <t>jaimecaiza82@hotmail.com</t>
  </si>
  <si>
    <t>MORALES TIPANTIZA ANDY ANGELO</t>
  </si>
  <si>
    <t>CAYAMBE</t>
  </si>
  <si>
    <t xml:space="preserve">EL BEATEREO BARRIO EDEN DEL SUR </t>
  </si>
  <si>
    <t>VERONICA VILLEGAS</t>
  </si>
  <si>
    <t>veritovvd85@hotmail.com</t>
  </si>
  <si>
    <t>CUYO CUYO NANCY CRISTINA</t>
  </si>
  <si>
    <t>GUAMANI BARRIO ATENAS DEL SUR</t>
  </si>
  <si>
    <t>MARIA CUYO</t>
  </si>
  <si>
    <t>CUYO CUYO MYRIAM REBECA</t>
  </si>
  <si>
    <t>javichogool3@outllok.es</t>
  </si>
  <si>
    <t>LA FORESTAL MEDIA SECTOR LA PEPSI</t>
  </si>
  <si>
    <t>CLARA CASTILLO</t>
  </si>
  <si>
    <t>clarahermosa123@outlook.es</t>
  </si>
  <si>
    <t>VILELA CUERO SHIRLEY CARMEN</t>
  </si>
  <si>
    <t>29 05 2017</t>
  </si>
  <si>
    <t>hostin_1@outllok.com</t>
  </si>
  <si>
    <t xml:space="preserve">CDLA. EJERCITO II </t>
  </si>
  <si>
    <t>SHIRLEY VILELA</t>
  </si>
  <si>
    <t>lay72nicols@gmail.com</t>
  </si>
  <si>
    <t>FENICIO ANGULO CALLE OE2E CASA S48-118 NUEVA AURORA</t>
  </si>
  <si>
    <t>PATRICIA TREJO</t>
  </si>
  <si>
    <t>patriciatrejoc@hotmail.com</t>
  </si>
  <si>
    <t>TILLAGUANGO CHINCHAY DEYSE MAGALI</t>
  </si>
  <si>
    <t xml:space="preserve">CAUPICHO 2   </t>
  </si>
  <si>
    <t>DAYSE CHINCHAY</t>
  </si>
  <si>
    <t>moraleslui@outlook.es</t>
  </si>
  <si>
    <t xml:space="preserve">EL RECREO PEDRO DE ALFARO Y MARTIN GIL </t>
  </si>
  <si>
    <t>MARIA T. VILLAGRAN</t>
  </si>
  <si>
    <t>teresa_villagran2015@hotmail.com</t>
  </si>
  <si>
    <t>QUIMIS VERA ELIAN EMMANUEL</t>
  </si>
  <si>
    <t>elianxpx2000@gmail.com</t>
  </si>
  <si>
    <t>EL BEATEREO CONJ. TULLERIAS BLOQUE 16 DTO. 21</t>
  </si>
  <si>
    <t>MARIA VERA</t>
  </si>
  <si>
    <t>amoralexandra1973@hotmail.com</t>
  </si>
  <si>
    <t>CONGACHA ACAN VIVIANA ISABEL</t>
  </si>
  <si>
    <t>isabelcongacha18@gmail.com</t>
  </si>
  <si>
    <t>SANTO TOMAS II S 57-312</t>
  </si>
  <si>
    <t>ACAN ELSA</t>
  </si>
  <si>
    <t>Elsaacan@gmail.com</t>
  </si>
  <si>
    <t>CAJAMARCA PALOMO ERICK SAUL</t>
  </si>
  <si>
    <t>erickcajamarca02@hotmail.com</t>
  </si>
  <si>
    <t>GUAMANI JOSE PERALTA MZ 11 LOTE 14 TRANV. 3</t>
  </si>
  <si>
    <t>ROSA PALOMO</t>
  </si>
  <si>
    <t>rosapalomo79@hotmail.com</t>
  </si>
  <si>
    <t>MTGS|BASE RETENCION. 0</t>
  </si>
  <si>
    <t>CALVOPINA PEREA EDUARDO SLATER</t>
  </si>
  <si>
    <t>PAGUANQUIZA IZA RAUL ALDAIR</t>
  </si>
  <si>
    <t>TIMBILA DIAZ CRISTIAN RUBEN</t>
  </si>
  <si>
    <t>MTGS5EI|BASE RETENCION. 0</t>
  </si>
  <si>
    <t>LUCAS MARCILLO MIRIAM ROSSANA</t>
  </si>
  <si>
    <t>VILELA  CUERO SHIRLEY CARMEN</t>
  </si>
  <si>
    <t>QUISHPE LEMA JEREMIAS</t>
  </si>
  <si>
    <t>MTGN4MI|BASE RETENCION. 0</t>
  </si>
  <si>
    <t>JIMENEZ USHINA MAYRA ALEJANDRA</t>
  </si>
  <si>
    <t>MTGS6EO|BASE RETENCION. 0</t>
  </si>
  <si>
    <t>MANOBANDA CAIZA JOSE FLAVIO</t>
  </si>
  <si>
    <t>ARGUELLO DAZAKENY ALEXANDER</t>
  </si>
  <si>
    <t>CAISATOA CABRERA JAVIER ALEJANDRO</t>
  </si>
  <si>
    <t>MONAR PURUNCAJA DAVID JHOEL</t>
  </si>
  <si>
    <t>GUANOCHANGA ANTE EDWIN PAUL</t>
  </si>
  <si>
    <t>VALDIVIESO VIVAR LUIS ANDRES</t>
  </si>
  <si>
    <t>VALDIVIESO VIVAR GUIDO MATEO</t>
  </si>
  <si>
    <t>CHALUIZA GOMEZ ANDERSON DAMIAN</t>
  </si>
  <si>
    <t>CHALUIZA GOMEZ ARIEL STEVEN</t>
  </si>
  <si>
    <t>VARGAS SHULCA LUIS IVAN</t>
  </si>
  <si>
    <t>NIETO CANDO SANTIAGO ALEXANDER</t>
  </si>
  <si>
    <t>TAYUPANDA PILATASIG LUIS DAVID</t>
  </si>
  <si>
    <t>GUAMAN URQUIZO JOHN SEBASTIAN</t>
  </si>
  <si>
    <t>GUANOLEMA LINCANGO JAYDER SHANDERLY</t>
  </si>
  <si>
    <t>GARCIA GANZAGA GANDHY GABRIEL</t>
  </si>
  <si>
    <t>30 05 2017</t>
  </si>
  <si>
    <t>TACO SANCHEZ ALEX FABRICIO</t>
  </si>
  <si>
    <t>LEMA BANDA INES ALEXANDRA</t>
  </si>
  <si>
    <t>ZAPATA DIAZ DANIELA NOEMI</t>
  </si>
  <si>
    <t>CHOTO CHICAIZA RICARDO ISMAEL</t>
  </si>
  <si>
    <t>ricardochoto1013@gmail.com</t>
  </si>
  <si>
    <t>LA JOYA 2 CALLE C Y CALLE H</t>
  </si>
  <si>
    <t>GABRIELA CHICAIZA</t>
  </si>
  <si>
    <t>familia_chicaiza@yahoo.es</t>
  </si>
  <si>
    <t>veropa33@hotmail.com</t>
  </si>
  <si>
    <t>COTACACHI</t>
  </si>
  <si>
    <t>gandhy517@gmail.com</t>
  </si>
  <si>
    <t>CHILIBULO 10 24 HOSPITAL DEL SUR</t>
  </si>
  <si>
    <t>SUSANA GONZAGA</t>
  </si>
  <si>
    <t>impresiontecnica@hotmail.com</t>
  </si>
  <si>
    <t>CHILUISA TIÑE DAVID ALEJANDRO</t>
  </si>
  <si>
    <t>alejandrotiñe_466@gmail.com</t>
  </si>
  <si>
    <t>GUAMANI ALTO LAS PRADERAS LOTE 4</t>
  </si>
  <si>
    <t>JUAN SALGUERO</t>
  </si>
  <si>
    <t>marytiñe64@gmail.com</t>
  </si>
  <si>
    <t>MACHACHI ELOY ALFARO Y JUAN PIO MONTUFAR BARRIO EL CALVARIO</t>
  </si>
  <si>
    <t>ROSARIO CHANGOLUISA</t>
  </si>
  <si>
    <t>marcot7511@hotmail.com</t>
  </si>
  <si>
    <t>emerson19dcm@hotmail.com</t>
  </si>
  <si>
    <t>javiercaisatoa11@gmail.com</t>
  </si>
  <si>
    <t>BARRIO VIDA NUEVA II PASAJE B LOTE 98</t>
  </si>
  <si>
    <t>maribel.82ani@hotmail.com</t>
  </si>
  <si>
    <t>PAQUISHA LOTE 32 MZ 9 CALLE M</t>
  </si>
  <si>
    <t>ROSA TELENCHANA</t>
  </si>
  <si>
    <t>esthelatelenchana171575913-8@hotmail.com</t>
  </si>
  <si>
    <t>jaquelineprisc_@hotmail.com</t>
  </si>
  <si>
    <t>josemaza-11@hotmail.com</t>
  </si>
  <si>
    <t>fernandomaza13@hotmail.com</t>
  </si>
  <si>
    <t>cinthiacardona-19@hotmail.com</t>
  </si>
  <si>
    <t>eliza_its5junio@hotmail.com</t>
  </si>
  <si>
    <t>GUAMANI LA VICTORIA ALTA</t>
  </si>
  <si>
    <t>HORLANDA LARGO</t>
  </si>
  <si>
    <t>horlanda_delcisne@hotmail.com</t>
  </si>
  <si>
    <t>miritateamo_lucas_30@hotmail.com</t>
  </si>
  <si>
    <t>EL TRANSITO CHILLOGALLO CASA 123</t>
  </si>
  <si>
    <t>MIRIAM LUCAS</t>
  </si>
  <si>
    <t>LUCAS MARCILLO MIRIAN ROSSANA</t>
  </si>
  <si>
    <t>CHARCO IÑIGUEZ JEFFERSON ROMARIO</t>
  </si>
  <si>
    <t>jeffersonroma2002@hotmail.com</t>
  </si>
  <si>
    <t>HEROES DE PAQUISHA LOTE 272 MZ 20 TRNV 6 CALLE C</t>
  </si>
  <si>
    <t>GLORIA IÑIGUEZ</t>
  </si>
  <si>
    <t>avicrodriguez70@gmail.com</t>
  </si>
  <si>
    <t>LEONIDAS DOUGLES 23-46 Y MIGUEL COLLIS SAN JOSE DE GUAMANI</t>
  </si>
  <si>
    <t>ANGEL RODRIGUEZ</t>
  </si>
  <si>
    <t>damian_tinizarazy@hotmail.com</t>
  </si>
  <si>
    <t>LA JOYA 1 CALLE P LOTE 126</t>
  </si>
  <si>
    <t>SALVATIERRA HURTADO ESTEFANY LIZBETH</t>
  </si>
  <si>
    <t>dsalvatierra952@gmail.com</t>
  </si>
  <si>
    <t>GUAMANI LA PERLA S 52-34</t>
  </si>
  <si>
    <t>ROSA HURTADO</t>
  </si>
  <si>
    <t>hurtadorosa32@gmail.com</t>
  </si>
  <si>
    <t>arshely709@gmail.com</t>
  </si>
  <si>
    <t>PAQUISHA CALLE PRINCIPAL</t>
  </si>
  <si>
    <t>GLADYS SANTANA</t>
  </si>
  <si>
    <t>gladyssantana709@gmail.com</t>
  </si>
  <si>
    <t>stalinarellano123@gmail.com</t>
  </si>
  <si>
    <t>BARRIO SAN VICENTE DE CORNEJO GUAMANI</t>
  </si>
  <si>
    <t>MAYRA GUAYTA</t>
  </si>
  <si>
    <t>mayrarocioguayta@gmail.com</t>
  </si>
  <si>
    <t>SOLANO ZAPATA JUAN CARLOS</t>
  </si>
  <si>
    <t>BARRIO EL CORAZON DE JESUS LA VICTORIA BAJA</t>
  </si>
  <si>
    <t>GLADYS ZAPATA</t>
  </si>
  <si>
    <t>diosdelrelampago@gmail.com</t>
  </si>
  <si>
    <t>SANTO DOMINGO CUTUGLAGUA CASA 609</t>
  </si>
  <si>
    <t>portillasegundo@gmail.com</t>
  </si>
  <si>
    <t>mpatricio@hotmail.com</t>
  </si>
  <si>
    <t>GUAMANI LA PLAZOLETA</t>
  </si>
  <si>
    <t>ACHIG GISSELA</t>
  </si>
  <si>
    <t>MAGDALENA LAZO</t>
  </si>
  <si>
    <t>willpatricio1984@hotmail.com</t>
  </si>
  <si>
    <t>cris.alexis2005@hotmail.com</t>
  </si>
  <si>
    <t>ATGBX|BASE RETENCION. 0</t>
  </si>
  <si>
    <t>CHANGOLUISA VEGA MARIA LOURDES</t>
  </si>
  <si>
    <t>GUAMAN CHANGOLUISA MICHAEL EDUARDO</t>
  </si>
  <si>
    <t>MILLINGALLE YUGSI BYRON STALIN</t>
  </si>
  <si>
    <t>CALDERON CABASCANGO JONATHAN JOSUE</t>
  </si>
  <si>
    <t>ORMAZA TAPIA DILLAN CAMILO</t>
  </si>
  <si>
    <t>CHACAGUASAY CAMTUNA YORDY JOEL</t>
  </si>
  <si>
    <t>NAUCIN YUNGAN CHRISTOPHER JOEL</t>
  </si>
  <si>
    <t>SANTOS  DE LA CRUZ JOSSELYN MILAY</t>
  </si>
  <si>
    <t>GARCES TIXI MARGORIE DOMINICA</t>
  </si>
  <si>
    <t>GARCES TIXI EVELYN NAYELI</t>
  </si>
  <si>
    <t>GARZON LEMA ANDY JHOEL</t>
  </si>
  <si>
    <t>CHILUISA TINE DAVID ALEJANDRO</t>
  </si>
  <si>
    <t>AROCA ARGUELLO  ERICK ALEJANDRO</t>
  </si>
  <si>
    <t>JIMENEZ JARAMILLO IVAN ANDRES</t>
  </si>
  <si>
    <t>DIAZ AGILA VALERIA MARTHA</t>
  </si>
  <si>
    <t>PAUTA PALLASCO WILMAN VINICIO</t>
  </si>
  <si>
    <t>CHUGCHILAN VEGA  LUIS FERNANDO</t>
  </si>
  <si>
    <t>31 05 2017</t>
  </si>
  <si>
    <t>MUNOZ MONTALVAN MELANNY MABELL</t>
  </si>
  <si>
    <t>TAMAYO PRUNA EVELYN NAYELY</t>
  </si>
  <si>
    <t>CAIZA YANEZ JEFFERSON RONALD</t>
  </si>
  <si>
    <t>CAIZA YANEZ JHOJAN ALEXANDER</t>
  </si>
  <si>
    <t>EL TAMBO 2</t>
  </si>
  <si>
    <t>OSWALDO CAIZA</t>
  </si>
  <si>
    <t>oswaldocaiza2016@hotmail.com</t>
  </si>
  <si>
    <t>erick_chiken99@hotmail.com</t>
  </si>
  <si>
    <t>PINTADO S10-461</t>
  </si>
  <si>
    <t>LAURA LEMA</t>
  </si>
  <si>
    <t>laura_lema2017@hotmail.com</t>
  </si>
  <si>
    <t>BELTRAN TITUAÑA EDISON PAUL</t>
  </si>
  <si>
    <t>edimix061@gmail.com</t>
  </si>
  <si>
    <t>UYUMBICHO BARRIO ANGAMARCA CALLE CARLOS BRITO</t>
  </si>
  <si>
    <t>LOURDES TITUAÑA</t>
  </si>
  <si>
    <t>guada.30lourdes@hotmail.com</t>
  </si>
  <si>
    <t>BELTRAN TITUAÑA ADRIANA BELEN</t>
  </si>
  <si>
    <t>sele-taty_love@hotmail.com</t>
  </si>
  <si>
    <t>SAN MARTIN CAMINO DEL INCA 2</t>
  </si>
  <si>
    <t>NORMA CHICAIZA</t>
  </si>
  <si>
    <t>chave-1105@hotmail.com</t>
  </si>
  <si>
    <t>keny.r_1994@hotmail.com</t>
  </si>
  <si>
    <t>DAYANA CASTILLO</t>
  </si>
  <si>
    <t>lizethcastillo_jk@hotmail.com</t>
  </si>
  <si>
    <t>MEAN CASA WUALVIN ARMANDO</t>
  </si>
  <si>
    <t>CDLA. IBARRA CALLE CARLOS BECERRA</t>
  </si>
  <si>
    <t>ARMANDO VARGAS</t>
  </si>
  <si>
    <t>darmandotrucks@yahoo.es</t>
  </si>
  <si>
    <t>walvinmean@hotmail.com</t>
  </si>
  <si>
    <t>lizeth38@hotmail.com</t>
  </si>
  <si>
    <t>VALLE DE LOS CHILLOS CONOCOTO PUENTE 7</t>
  </si>
  <si>
    <t>MARIA MALDONADO</t>
  </si>
  <si>
    <t>madonaazue88@hotmail.com</t>
  </si>
  <si>
    <t>RODRIGUEZ MERA LENIN JOSUE</t>
  </si>
  <si>
    <t>PAZMINO JIRON BRYAN ALBERTO</t>
  </si>
  <si>
    <t>CANAVERAL FIALLOS EDWIN ALEXANDER</t>
  </si>
  <si>
    <t>SUCUY AGUALSACA JUAN CARLOS</t>
  </si>
  <si>
    <t>RODRIGUEZ CAMACHO MANUEL PATRICIO</t>
  </si>
  <si>
    <t>MTGS4EI|BASE RETENCION. 0</t>
  </si>
  <si>
    <t>CATOTA CALO EDWIN VINICIO</t>
  </si>
  <si>
    <t>MASACELA TOMAREMA BLANCA ELIZABETH</t>
  </si>
  <si>
    <t>CHUQUIMARCA CATAGNA WILMA MARISOL</t>
  </si>
  <si>
    <t>MTGS4MA|BASE RETENCION. 0</t>
  </si>
  <si>
    <t>MASACELA TOMAREMA SILVIA TATIANA</t>
  </si>
  <si>
    <t>ANGAMARCA GUAMAN DENNISE HERNAN</t>
  </si>
  <si>
    <t>REMACHE LOPEZ JEFFERSON STALIN</t>
  </si>
  <si>
    <t>QUINALUISA ROCHA ERICK JOEL</t>
  </si>
  <si>
    <t>BENAVIDES GARCIA STALIN PATRICIO</t>
  </si>
  <si>
    <t>CRESPO FAZ KEVIN ALEXANDER</t>
  </si>
  <si>
    <t>VENEGAS VALDEZ CARLA MISHELL</t>
  </si>
  <si>
    <t>BELTRAN TITUANA EDISON PAUL</t>
  </si>
  <si>
    <t>FERNANDEZ COLCHA YESSENIA NATHALY</t>
  </si>
  <si>
    <t>VARGAS YUNGAN YANDRY STIVEN</t>
  </si>
  <si>
    <t>PATANGO PINEDA JOEL ALEXANDER</t>
  </si>
  <si>
    <t>ENRIQUEZ NIQUINGA BYRON STEVEN</t>
  </si>
  <si>
    <t>PANAMA GUANUNA ALEXIS SAITH</t>
  </si>
  <si>
    <t>TANDALLA MOLINA ALEXANDER JOSEPH</t>
  </si>
  <si>
    <t>CALAPINA TITUANA DANNY MAURICIO</t>
  </si>
  <si>
    <t>JIMENEZ CHICAIZA RICHARD ESTEVEN</t>
  </si>
  <si>
    <t>VELASTEGUI SAMUEZA DILAN JHOEL</t>
  </si>
  <si>
    <t>CANGAS CONDOR LESLY JIRETH</t>
  </si>
  <si>
    <t>BELTRAN TITUANA ADRIANA BELEN</t>
  </si>
  <si>
    <t>CONGACHA ACAN KERLLY PRISCILA</t>
  </si>
  <si>
    <t>BRAVO JATO HERNAN MATEO</t>
  </si>
  <si>
    <t>GUALOTUNA QUISHPE JOHANNA DE LOS ANGELES</t>
  </si>
  <si>
    <t>johannagurojo@latinmail.com</t>
  </si>
  <si>
    <t xml:space="preserve">GUAJALO PUEBLO UNIDO S 31-153 </t>
  </si>
  <si>
    <t>DANIEL GUALOTUÑA</t>
  </si>
  <si>
    <t>dany-gualo@hotmail.com</t>
  </si>
  <si>
    <t>oniate2218@gmail.com</t>
  </si>
  <si>
    <t>PAQUISHA TRANVS. 16 CALLE E MZ 60 LOTE 798</t>
  </si>
  <si>
    <t>oniate2218@hotmail.com</t>
  </si>
  <si>
    <t>CARMEN CURIMILMA</t>
  </si>
  <si>
    <t>karina.daquilema2017@gmail.com</t>
  </si>
  <si>
    <t>PRIMAVERA DEL SUR PAQUISHA</t>
  </si>
  <si>
    <t>MARIA DAQUILEMA</t>
  </si>
  <si>
    <t>narsisa.daquilema2016@gmail.com</t>
  </si>
  <si>
    <t>adriana2004beltran@gmail.com</t>
  </si>
  <si>
    <t>GUAMAN OCHOA CARLOS ALBERTO</t>
  </si>
  <si>
    <t>sambo,a_1992@live.com</t>
  </si>
  <si>
    <t>SAN MARTIN DE PORRAS S 34-32</t>
  </si>
  <si>
    <t>CARLOS GUAMAN</t>
  </si>
  <si>
    <t>VALVERDE CALVOPIÑA KIMBERLY XIMENA</t>
  </si>
  <si>
    <t>kimberlyvalverde2003@gmail.com</t>
  </si>
  <si>
    <t>EL TAMBO 2 CALLE B TRANVS. B LOTE 69</t>
  </si>
  <si>
    <t>LOURDES CALVOPIÑA</t>
  </si>
  <si>
    <t>QUEVEDO</t>
  </si>
  <si>
    <t>melannymunoz@outllok.com</t>
  </si>
  <si>
    <t>CALLE B7 LOTE 45 PASAJE L SANTA CATALINA CUTUGLAGUA</t>
  </si>
  <si>
    <t>MARITZA MONTALVAN</t>
  </si>
  <si>
    <t>montalvan.maritza@yahoo.es</t>
  </si>
  <si>
    <t>CHAMBA BUNCE JENNIFER YOLANDA</t>
  </si>
  <si>
    <t>OE11L Y JULIO JARA BARRIO LOS ANDES DE CHILLOGALLO</t>
  </si>
  <si>
    <t>SILVIA BUNCE</t>
  </si>
  <si>
    <t>viterikevin11@hotmail.com</t>
  </si>
  <si>
    <t>MACHACHI ALOASI</t>
  </si>
  <si>
    <t>AIDA GONZALEZ</t>
  </si>
  <si>
    <t>vero_evg19@hotmail.com</t>
  </si>
  <si>
    <t>MARTHA CHICAIZA</t>
  </si>
  <si>
    <t>juanfranvillegas@hotmail.com</t>
  </si>
  <si>
    <t>martha_chicaiza31@hotmail.com</t>
  </si>
  <si>
    <t>01 06 2017</t>
  </si>
  <si>
    <t>jessyg1990@hotmail.com</t>
  </si>
  <si>
    <t>dilanormazatapia@hotmail.com</t>
  </si>
  <si>
    <t xml:space="preserve">GUAMANI BALCONES DE GUAMANI CASA 164 </t>
  </si>
  <si>
    <t>ISABEL TAPIA</t>
  </si>
  <si>
    <t>isabelmta_@hotmail.com</t>
  </si>
  <si>
    <t>PACHA GUANOCHANGA FERNANDO DAVID</t>
  </si>
  <si>
    <t>MACHACHI TESALIA</t>
  </si>
  <si>
    <t>NELLY GUANOCHANGA</t>
  </si>
  <si>
    <t>CHAMBA BUNCE DAYANA LIZBETH</t>
  </si>
  <si>
    <t>bryan-calde-silva@hotmail.com</t>
  </si>
  <si>
    <t>PARQUE INDUSTRIAL LOTE 18 C</t>
  </si>
  <si>
    <t>MARLENE VELOZ</t>
  </si>
  <si>
    <t>marlene.veloz@outlook.es</t>
  </si>
  <si>
    <t>kevinguz-13@hotmail.com</t>
  </si>
  <si>
    <t>TREBOLES DEL SUR BEATEREO</t>
  </si>
  <si>
    <t>ANA LUCIA CRUZ</t>
  </si>
  <si>
    <t>lucyrobalino_1979@hotmail.com</t>
  </si>
  <si>
    <t>kenn_25julio@hotmail.com</t>
  </si>
  <si>
    <t>TREBOLES DEL SUR CALLE M S 43-109</t>
  </si>
  <si>
    <t>WASHINGTON ARGUELLO</t>
  </si>
  <si>
    <t>kwarguello@yahoo.es</t>
  </si>
  <si>
    <t>FARINANGO TACO ARIEL DARIO</t>
  </si>
  <si>
    <t>02 06 2017</t>
  </si>
  <si>
    <t>ariel.farinango2@gmail.com</t>
  </si>
  <si>
    <t>LA MAGDALENA CASA 472</t>
  </si>
  <si>
    <t>ANA TACO</t>
  </si>
  <si>
    <t>anita444@gmail.com</t>
  </si>
  <si>
    <t>SANGOLQUI</t>
  </si>
  <si>
    <t>armandojesus-199910@hotmail.es</t>
  </si>
  <si>
    <t>AMAGUAÑA SAN JUAN CALLE EDUARDO BORA Y JUAN MOLTALVO</t>
  </si>
  <si>
    <t>PAUCAR DIEGO</t>
  </si>
  <si>
    <t>diegopaucar.73@yahoo.com</t>
  </si>
  <si>
    <t>CASTRO PACHECO CARLOS ANDRES</t>
  </si>
  <si>
    <t>SANTIAGO ROLDOS DE CUTUGLAGUA</t>
  </si>
  <si>
    <t>CARLOS CASTRO</t>
  </si>
  <si>
    <t>SOLANO PILA JOHN JAIRO</t>
  </si>
  <si>
    <t>PINTADO HOSPITAL DEL SUR</t>
  </si>
  <si>
    <t>LUISA PILATAXI</t>
  </si>
  <si>
    <t>MTGN|BASE RETENCION. 0</t>
  </si>
  <si>
    <t>FRANCO PALMA DENNIS ELEXANDER</t>
  </si>
  <si>
    <t>SORIA BELTRAN ERICK RICARDO</t>
  </si>
  <si>
    <t>PILLAJO APUNTE KEVIN EDUARDO</t>
  </si>
  <si>
    <t>MTGM6EO|BASE RETENCION. 0</t>
  </si>
  <si>
    <t>TOALOMBO OLOVACHA KARINA YESENIA</t>
  </si>
  <si>
    <t>CANDILEJO CARRION MARLON NICOLAI</t>
  </si>
  <si>
    <t>JIMENEZ CHANGA LUIS FERNANDO</t>
  </si>
  <si>
    <t>CHARFUELAN OLMEDO CARLOS DANIEL</t>
  </si>
  <si>
    <t>CATOTA CALO EDWIN VINIVIO</t>
  </si>
  <si>
    <t>CATOTA EDWIN</t>
  </si>
  <si>
    <t>edwinductos89@gmail.com</t>
  </si>
  <si>
    <t>LUCHA DE LOS POBRES CASA 539</t>
  </si>
  <si>
    <t>fernando-jimenez1995@hotmail.com</t>
  </si>
  <si>
    <t>JIMENEZ FERNANDO</t>
  </si>
  <si>
    <t>marisole911@hotmail.com</t>
  </si>
  <si>
    <t xml:space="preserve">VALLE DE LOS CHILLOS </t>
  </si>
  <si>
    <t>CHUQUIRIMA WILMA</t>
  </si>
  <si>
    <t>CHUQUIMARCA CATAGÑA WILMA MARISOL</t>
  </si>
  <si>
    <t>evelynayely11_06@gotmail.com</t>
  </si>
  <si>
    <t>LA ECUATORIANA S 52-94</t>
  </si>
  <si>
    <t>BERTHA PRUNA</t>
  </si>
  <si>
    <t>noemi_pruna78@hotmail.com</t>
  </si>
  <si>
    <t>joselin2757@hotmail.com</t>
  </si>
  <si>
    <t>CARLOS BRITO SUBIDA AL BELEN LA JOYA</t>
  </si>
  <si>
    <t>MAYRA SOTO</t>
  </si>
  <si>
    <t>mayra1990soto@gmail.com</t>
  </si>
  <si>
    <t>GRAMAL LLUMIQUINGA KAREN MELISSA</t>
  </si>
  <si>
    <t>AMAGUAÑA BARRIO RECINTO PASOCHOA</t>
  </si>
  <si>
    <t>MARIA LLUMIQUINGA</t>
  </si>
  <si>
    <t>PEDRO V. MA</t>
  </si>
  <si>
    <t>karolays08@hotmail.com</t>
  </si>
  <si>
    <t>SAN BARTOLO MANGLAR ALTO S14-252 Y TOMAS GUERRA</t>
  </si>
  <si>
    <t>ENMA OCAMPO</t>
  </si>
  <si>
    <t>eeocampo_j2003@hotmail.com</t>
  </si>
  <si>
    <t>LEON GOMEZ MERCEDES GISSELA</t>
  </si>
  <si>
    <t>QUININDE</t>
  </si>
  <si>
    <t>QUITUMBE LLIRI ÑAN</t>
  </si>
  <si>
    <t>LEON MERCEDES</t>
  </si>
  <si>
    <t>fabriciopilachanga@gmail.com</t>
  </si>
  <si>
    <t>EL CHAUPI BARRIO LLULLUCHIS</t>
  </si>
  <si>
    <t>CARMEN RIVERA</t>
  </si>
  <si>
    <t>carmenrivera1311963@gmail.com</t>
  </si>
  <si>
    <t>MILLINGALLI TIPAN JHONATAN FABRICIO</t>
  </si>
  <si>
    <t>SANTOSPAMBA CAMAL METROPOLITANO</t>
  </si>
  <si>
    <t>ANA TIPAN</t>
  </si>
  <si>
    <t>alvaroivan2002@hotmail.com</t>
  </si>
  <si>
    <t>GUAMANI LA PERLA MZ 1 LOTE 41</t>
  </si>
  <si>
    <t>ROSA USIÑA</t>
  </si>
  <si>
    <t>rosamercedes1976@hotmail.com</t>
  </si>
  <si>
    <t>CAPILLA ALTAMIRANO LUIS CARLOS</t>
  </si>
  <si>
    <t>05 06 2017</t>
  </si>
  <si>
    <t>MTGS5MI|BASE RETENCION. 0</t>
  </si>
  <si>
    <t>CHIRIBOGA PILLAJO JOSEPH ALEXANDER</t>
  </si>
  <si>
    <t>03 06 2017</t>
  </si>
  <si>
    <t>SALAZAR RIOS GILSON GONZALO</t>
  </si>
  <si>
    <t>jhondrando_gonzalez@hotmail.com</t>
  </si>
  <si>
    <t>CDLA. IBARRA CLA FLORIDA 1 CASA S40-58</t>
  </si>
  <si>
    <t>SANDRA ZAPATA</t>
  </si>
  <si>
    <t>vjc_amor@hotmail.com</t>
  </si>
  <si>
    <t>CHILLAN ALCACIEGA EVELIN DANIELA</t>
  </si>
  <si>
    <t>PILLARO</t>
  </si>
  <si>
    <t>PRIMAVERA DEL SUR S59A GUAMANI MATILDE ALVAREZ</t>
  </si>
  <si>
    <t>SILVIA ALCACIEGA</t>
  </si>
  <si>
    <t>jeal_14dcm@hotmail.com</t>
  </si>
  <si>
    <t>ALOASI LA MOYA</t>
  </si>
  <si>
    <t>TANIA GONZALEZ</t>
  </si>
  <si>
    <t>ricar_mg@hotmail.com</t>
  </si>
  <si>
    <t>joycrito@hotmail.com</t>
  </si>
  <si>
    <t>CAUPICHO CALLE J MZ B6 LOTE 181</t>
  </si>
  <si>
    <t>JUAN NAUCIN</t>
  </si>
  <si>
    <t>marianonaucin1995@hotmail.com</t>
  </si>
  <si>
    <t>MATILDE ALVAREZ  CALLE 6 CASA 30 COOP. GENERAL RUMIÑAHUI</t>
  </si>
  <si>
    <t>TANIA PALLASCO</t>
  </si>
  <si>
    <t>gomez_vivian_tania@hotmail.com</t>
  </si>
  <si>
    <t>pauta_wilman@hotmail.com</t>
  </si>
  <si>
    <t>TAMAY SANCHEZ ERICK FERNANDO</t>
  </si>
  <si>
    <t>fernandot180@hotmail.com</t>
  </si>
  <si>
    <t>CAPITAN JOSE LARREA VILLAVICENCIO LOTE 26 CAMAL METROPOLITANO</t>
  </si>
  <si>
    <t>TATIANA SANCHEZ</t>
  </si>
  <si>
    <t>taty.sanchez27@hotmail.com</t>
  </si>
  <si>
    <t>policia_erick@hotmail.com</t>
  </si>
  <si>
    <t>PATRICIO ROMERO S 58-301</t>
  </si>
  <si>
    <t>EDISON AROCA</t>
  </si>
  <si>
    <t>arocawilson@yahoo.com</t>
  </si>
  <si>
    <t>ERAZO PEREZ JEFFERSON FABRICIO</t>
  </si>
  <si>
    <t>GUILCAPI NARANJO JENNY PAULINA</t>
  </si>
  <si>
    <t>TOAPANTA CHOCHOS JENNY ELIZABETH</t>
  </si>
  <si>
    <t>BOHORQUEZ RAMIREZ CARLOS RAFAEL</t>
  </si>
  <si>
    <t>JACOME TINGO ALEX SAUL</t>
  </si>
  <si>
    <t>CHILIG SANGUCHO GRACE ANALY</t>
  </si>
  <si>
    <t>CUNDULLE CHAMORRO KELLY MARILUZ</t>
  </si>
  <si>
    <t>kellycundulle@hotmail.com</t>
  </si>
  <si>
    <t>LUIS CHIPANTIZA Y GEOVANNY BENITEZ NUEVA AURORA</t>
  </si>
  <si>
    <t>MARIA CHAMORRO</t>
  </si>
  <si>
    <t>eddycundulle@hotmail.com</t>
  </si>
  <si>
    <t>nathalychilig@gmail.com</t>
  </si>
  <si>
    <t>MACHACHI LA UNION CALLE PRINCIPAL</t>
  </si>
  <si>
    <t>CANDO MARIA</t>
  </si>
  <si>
    <t>marcela.chilig54@gmail.com</t>
  </si>
  <si>
    <t>urquizojohn11@gmail.com</t>
  </si>
  <si>
    <t>NUEVA AURORA AV. QUITUMBE ÑAN Y S48</t>
  </si>
  <si>
    <t>MARGOTH URQUIZO</t>
  </si>
  <si>
    <t>urquizomargoth@gmail.com</t>
  </si>
  <si>
    <t>GUACHO VERDEZOTO ERICK VINICIO</t>
  </si>
  <si>
    <t>erickguacho0@gmail.com</t>
  </si>
  <si>
    <t xml:space="preserve">CAUPICHO E56 LOTE 2209 </t>
  </si>
  <si>
    <t>TANIA VERDEZOTO</t>
  </si>
  <si>
    <t>ratonabeiia@hotmail.com</t>
  </si>
  <si>
    <t>jossud@outlook.es</t>
  </si>
  <si>
    <t>CUTUGLAGUA LA JOYA 2 PASAJE 6 LOTE 189</t>
  </si>
  <si>
    <t>DORIS MALITASIG</t>
  </si>
  <si>
    <t>jeanneth-epma@hotmail.com</t>
  </si>
  <si>
    <t>ORTEGA ASUNCION MATEO JOSEP</t>
  </si>
  <si>
    <t xml:space="preserve">ANTIGUO </t>
  </si>
  <si>
    <t xml:space="preserve">SEGUNDO </t>
  </si>
  <si>
    <t>elitu2013@gmail.com</t>
  </si>
  <si>
    <t>ASISTENCIA GUAJALO CALLE BARTOLOME RUBIO S33-58</t>
  </si>
  <si>
    <t>ELENA DULCHAN</t>
  </si>
  <si>
    <t>CUJI SILVA LISBETH ESTEFANIA</t>
  </si>
  <si>
    <t>MARTHA BUCARAN ALONSO PABLOS CASA 782</t>
  </si>
  <si>
    <t>MAYRA SILVA</t>
  </si>
  <si>
    <t>CASTRO PACHECO ANGELO EDUARDO</t>
  </si>
  <si>
    <t>ANGELO CASTRO</t>
  </si>
  <si>
    <t>QUINATOA QUIQUINTUNA WILSON NOE</t>
  </si>
  <si>
    <t>06 06 2017</t>
  </si>
  <si>
    <t>GUAQUIPANA MANOBANDA SEGUNDO WILLIAN</t>
  </si>
  <si>
    <t>07 06 2017</t>
  </si>
  <si>
    <t>TIPAN ZUNIGA LUIS MATIAS</t>
  </si>
  <si>
    <t>criscuyo-45@hotmail.com</t>
  </si>
  <si>
    <t>myriamcuyo-45@hotmail.com</t>
  </si>
  <si>
    <t>delfinacuyo-45@hotmail.com</t>
  </si>
  <si>
    <t>MONTAGUANO CERON MELANIE LIZETH</t>
  </si>
  <si>
    <t>08 06 2017</t>
  </si>
  <si>
    <t>liguita7@gmail.com</t>
  </si>
  <si>
    <t>CALICANTO LA ECUATORIANA OE 490</t>
  </si>
  <si>
    <t>LOURDES CERON</t>
  </si>
  <si>
    <t>aucas36@gmail.com</t>
  </si>
  <si>
    <t>saidromo8018@gmail.com</t>
  </si>
  <si>
    <t>ritasanchez8018@gmail.com</t>
  </si>
  <si>
    <t>TIPAN OÑA JOSUE ALEXANDER</t>
  </si>
  <si>
    <t>CONOCOTO CALLE JOSE MARIA URBINA</t>
  </si>
  <si>
    <t>DIEGO TIPAN</t>
  </si>
  <si>
    <t>abrogetnow17@hotmail.com</t>
  </si>
  <si>
    <t>leslycangas@hotmail.com</t>
  </si>
  <si>
    <t>SAN ISIDRO DE GUAMANI</t>
  </si>
  <si>
    <t>JEANNETH CONDOR</t>
  </si>
  <si>
    <t>aivan9403@gmail.com</t>
  </si>
  <si>
    <t xml:space="preserve">LA JOYA 1    </t>
  </si>
  <si>
    <t>DOLORES JARAMILLO</t>
  </si>
  <si>
    <t>lola.jaramillo.1972@hotmail.com</t>
  </si>
  <si>
    <t>PAREDES GARCIA ESTEBAN MOISES</t>
  </si>
  <si>
    <t>CANUTO S16-127 AIDA LEON LA ARGELIA</t>
  </si>
  <si>
    <t>CARLOS PAREDES</t>
  </si>
  <si>
    <t>carlocoparedes8@hotmail.com</t>
  </si>
  <si>
    <t>VARGAS CEVALLOS FABIAN ALBERTO</t>
  </si>
  <si>
    <t>GUAYAQUIL</t>
  </si>
  <si>
    <t>CONJUNTO LA VICTORIA CALLE ROMERO CASA 144</t>
  </si>
  <si>
    <t>MONICA CEVALLOS</t>
  </si>
  <si>
    <t>monitaldu@hotmail.com</t>
  </si>
  <si>
    <t>MARCILLO DELGADO JUNIOR JOSE</t>
  </si>
  <si>
    <t>MTGN5EO|BASE RETENCION. 0</t>
  </si>
  <si>
    <t>CHACHA MOROCHO JAVIER FRANCISCO</t>
  </si>
  <si>
    <t>GUARANDA VINOCUNGA JOSELYN NICOLE</t>
  </si>
  <si>
    <t>CUEVA BRICENO ROBERTO CARLOS</t>
  </si>
  <si>
    <t>09 06 2017</t>
  </si>
  <si>
    <t>CAMACHO GUANA LUIS GUSTAVO</t>
  </si>
  <si>
    <t>HURTADO PUYOL GABRIEL ALEXANDER</t>
  </si>
  <si>
    <t>kevin.skry@hotmail.com</t>
  </si>
  <si>
    <t>CAMAL METROPOLITANO COOP. 18 OCTUBRE II ETAPA</t>
  </si>
  <si>
    <t>MARIA CORREA</t>
  </si>
  <si>
    <t>mary_1970_correa_@outllok.es</t>
  </si>
  <si>
    <t>CHASI TOAQUIZA ROBERTO CARLOS</t>
  </si>
  <si>
    <t>GUAMANI PAQUISHA</t>
  </si>
  <si>
    <t>FABIAN ÑACATO</t>
  </si>
  <si>
    <t>fabian.nacato@gmail.com</t>
  </si>
  <si>
    <t>TIMBILA DIAZ EDWIN JOEL</t>
  </si>
  <si>
    <t>0202699583</t>
  </si>
  <si>
    <t>05040048211</t>
  </si>
  <si>
    <t>08014343091</t>
  </si>
  <si>
    <t>0550127435</t>
  </si>
  <si>
    <t>TICHE CHARCO BERTHA MARLENE</t>
  </si>
  <si>
    <t>TUNGURAHUA</t>
  </si>
  <si>
    <t>27/071996</t>
  </si>
  <si>
    <t>cecilioy1093@gmail.com</t>
  </si>
  <si>
    <t xml:space="preserve">MACHACHI </t>
  </si>
  <si>
    <t>TICHE BERTHA</t>
  </si>
  <si>
    <t>FRANCO PALMA DENNIS ALEXANDER</t>
  </si>
  <si>
    <t>18/08/200</t>
  </si>
  <si>
    <t>AV.SIMON BOLIVAR LOS PINOS ARGELIA ALTA</t>
  </si>
  <si>
    <t>MAYURI PALMA</t>
  </si>
  <si>
    <t>luiscar_22@yahoo.com</t>
  </si>
  <si>
    <t>BILOXI</t>
  </si>
  <si>
    <t>CAPILLA LUIS</t>
  </si>
  <si>
    <t>tandallaalexander@hotmail.com</t>
  </si>
  <si>
    <t>REINO DE QUITO MENA 2</t>
  </si>
  <si>
    <t>TANDALLA CARLOS</t>
  </si>
  <si>
    <t>carlos_tandalla@hotmail.es</t>
  </si>
  <si>
    <t>MERA</t>
  </si>
  <si>
    <t>fabrifabrigacho@hotmail.com</t>
  </si>
  <si>
    <t>LUCHA DE LOS POBRES CALLE 21 DE AGOSTO</t>
  </si>
  <si>
    <t>MAGDALITA PEREZ</t>
  </si>
  <si>
    <t>jefferson_tuangel@hotmail.com</t>
  </si>
  <si>
    <t>luisvaldivieso@hotmail.com</t>
  </si>
  <si>
    <t>MACHACHI ALOASI CHANGALLI</t>
  </si>
  <si>
    <t>ROSA VIVAR</t>
  </si>
  <si>
    <t>r.rosavivar17@hotmail.com</t>
  </si>
  <si>
    <t>mateovaldivieso@hotmail.com</t>
  </si>
  <si>
    <t>cuarancp@gmail.com</t>
  </si>
  <si>
    <t>ALOAG CALLE TOMAS PAZMIÑO</t>
  </si>
  <si>
    <t>CARLOS CUARAN</t>
  </si>
  <si>
    <t>gilsonsalazar399@gmail.com</t>
  </si>
  <si>
    <t xml:space="preserve">SAN BARTOLO </t>
  </si>
  <si>
    <t>VIOLETA RIOS</t>
  </si>
  <si>
    <t>salazarescarleth@yahoo.com</t>
  </si>
  <si>
    <t>magali2001t@yahoo.com</t>
  </si>
  <si>
    <t>HUILCA MALLA FRANCISCO DAVID</t>
  </si>
  <si>
    <t>12 06 2017</t>
  </si>
  <si>
    <t>qjeremias61@gmail.com</t>
  </si>
  <si>
    <t>ECUADOR DEL FUTURO MZ Z CALLE C</t>
  </si>
  <si>
    <t>JEREMIAS QUISHPE</t>
  </si>
  <si>
    <t>CAIZA MORALES GUSTAVO ANDRES</t>
  </si>
  <si>
    <t>PILLAJO TICCICURO KEVIN PATRICIO</t>
  </si>
  <si>
    <t>TOAQUIZA VEGA HECTOR MAURICIO</t>
  </si>
  <si>
    <t>OÑA IZA DENNISE ABIGAIL</t>
  </si>
  <si>
    <t>abigaildenis2002@gmail.com</t>
  </si>
  <si>
    <t>BARRIO EL ROCIO DE GUAMANI MZ 22 LOTE 23</t>
  </si>
  <si>
    <t>MECIAS OÑA</t>
  </si>
  <si>
    <t>VARGAS JIPA MISHEL ESTHEFANIA</t>
  </si>
  <si>
    <t>tefashelmi1998@hotmail.com</t>
  </si>
  <si>
    <t>CUTUGLAGUA SANTA CATALINA CALLE B LOTE 65</t>
  </si>
  <si>
    <t>MISHEL VARGAS</t>
  </si>
  <si>
    <t>josselynnicole24@hotmail.com</t>
  </si>
  <si>
    <t xml:space="preserve">PANA SUR KM. 18/1/2 LA JOYA </t>
  </si>
  <si>
    <t>AIDA MARIA VINOCUNGA</t>
  </si>
  <si>
    <t>aidav.1980@hotmail.com</t>
  </si>
  <si>
    <t>ingridilbgonsha@gmail.com</t>
  </si>
  <si>
    <t>MARIA GONSHA</t>
  </si>
  <si>
    <t>mariagonsha2001@gmail.com</t>
  </si>
  <si>
    <t>alexitamean@hotmail.com</t>
  </si>
  <si>
    <t>ALOAG CALLE CAMINO AL CORAZON</t>
  </si>
  <si>
    <t>MARIBEL MEAN</t>
  </si>
  <si>
    <t>MASAPANTA IZA LUIS GONZALO</t>
  </si>
  <si>
    <t>ALOASI</t>
  </si>
  <si>
    <t>ALOASI BARRIO UMBRIA</t>
  </si>
  <si>
    <t>MARCO MASAPANTA</t>
  </si>
  <si>
    <t>marcomasapanta83@hotmail. Com</t>
  </si>
  <si>
    <t>davisitohuilca1@hotmail.com</t>
  </si>
  <si>
    <t>LA BRETAÑA Y LA COCHA E 1-2342 2 ETAPA</t>
  </si>
  <si>
    <t>MARINA MALLA</t>
  </si>
  <si>
    <t>marinitamalla3@hotmail.com</t>
  </si>
  <si>
    <t>angeloalvarezcevallos@hotmail.com</t>
  </si>
  <si>
    <t>LA ESPERANZA MZ 25 LOTE 3 CALLE H GUAMANI SAN FERNANDO</t>
  </si>
  <si>
    <t>GLORIA CEVALLOS</t>
  </si>
  <si>
    <t>edelmiragloria75@hotmail.com</t>
  </si>
  <si>
    <t>CHANGOLUISA VEGA AIDA YESSICA</t>
  </si>
  <si>
    <t>13 06 2017</t>
  </si>
  <si>
    <t>QUISHPE ARELLANO LUZ CLARA</t>
  </si>
  <si>
    <t>ALMACHI VELA RONALD ANDRES</t>
  </si>
  <si>
    <t>14 06 2017</t>
  </si>
  <si>
    <t>jeancarlostonato2005@gmail.com</t>
  </si>
  <si>
    <t>maria_quishpe29@hotmail.com</t>
  </si>
  <si>
    <t>jessenia.fernandez.2002@hotmail.com</t>
  </si>
  <si>
    <t>CUTUGLAGUA SANTO DOMINGO</t>
  </si>
  <si>
    <t>ROCIO COLCHA</t>
  </si>
  <si>
    <t>rocicolcha4@gmail.com</t>
  </si>
  <si>
    <t>ronal-cortezvn@hotmail.com</t>
  </si>
  <si>
    <t>LOMA DE PUENGASI CALLE F LOTE 46 PSJ GONZALEZ</t>
  </si>
  <si>
    <t>NANCY VELA</t>
  </si>
  <si>
    <t>nancyvela2017@outlook.com</t>
  </si>
  <si>
    <t>brandonc2004@hotmail.com</t>
  </si>
  <si>
    <t>TREBOLES DEL SUR LOTE 8 MZ 35</t>
  </si>
  <si>
    <t>JANETH PARCO</t>
  </si>
  <si>
    <t>janethparco@gmail.com</t>
  </si>
  <si>
    <t>liguista158@hotmail.com</t>
  </si>
  <si>
    <t>LOVATO ANALUCA BRYAN OMAR</t>
  </si>
  <si>
    <t>omrlob016@gmail.com</t>
  </si>
  <si>
    <t>LUCHA DE LOS POBRES S 25-176 Y MANUELA DE GARAYCOA</t>
  </si>
  <si>
    <t>VALERIA QUINAPALLO</t>
  </si>
  <si>
    <t>vale8-9-2@hotmail.com</t>
  </si>
  <si>
    <t>c-j-p-c@outlook.es</t>
  </si>
  <si>
    <t>TERRANOVA CASA S45 MZ 3</t>
  </si>
  <si>
    <t>PATRICIA CORONEL</t>
  </si>
  <si>
    <t>p-a-c-g@outlook.es</t>
  </si>
  <si>
    <t>CUPUERAN YANZA DIEGO ALEXANDER</t>
  </si>
  <si>
    <t>CAUPICHO ETAPA II</t>
  </si>
  <si>
    <t>ALEXANDRA YANZA</t>
  </si>
  <si>
    <t>milindalojanita@hotmail.es</t>
  </si>
  <si>
    <t>cuaransteve@outlook.es</t>
  </si>
  <si>
    <t>FRENTE ESCUELA NAVARRA</t>
  </si>
  <si>
    <t>MARIA QUINTEROS</t>
  </si>
  <si>
    <t>mesiasrosario123@hotmail.com</t>
  </si>
  <si>
    <t>16 06 2017</t>
  </si>
  <si>
    <t>carlitos_ju10@hotmail.com</t>
  </si>
  <si>
    <t>27081971@hotmail.com</t>
  </si>
  <si>
    <t>incha_emelec123@gmail.com</t>
  </si>
  <si>
    <t>byronenriquezhi1@gmail.com</t>
  </si>
  <si>
    <t>BARRIO LA FLORENCIA CALLE EL PORVENIR LOTE 11 CASA OE 2134</t>
  </si>
  <si>
    <t>SARA ENRIQUEZ</t>
  </si>
  <si>
    <t>saraenriquez499@hotmail.com</t>
  </si>
  <si>
    <t>JURADO VITE CRISTHOPHER JOEL</t>
  </si>
  <si>
    <t>LOS RIOS</t>
  </si>
  <si>
    <t xml:space="preserve"> MATILDE ALVAREZ CALLE 1 CALLE JON E13 S55-72</t>
  </si>
  <si>
    <t>matistipan@gmail.com</t>
  </si>
  <si>
    <t xml:space="preserve">GUAMANI ALTO FRANCISCO RUEDA Y ESPAÑA </t>
  </si>
  <si>
    <t>CARLOTA ZUÑIGA</t>
  </si>
  <si>
    <t>rocio1983zuva@gmail.com</t>
  </si>
  <si>
    <t>ace_155_@hotmail.com</t>
  </si>
  <si>
    <t>GUAMANI LA PERLA CALLE JULIAN CHARRO S 52A</t>
  </si>
  <si>
    <t>GLORIA MORENO</t>
  </si>
  <si>
    <t>clem_1966@hotmail.com</t>
  </si>
  <si>
    <t>LARA BONE JOAO ALDAHIR</t>
  </si>
  <si>
    <t>19 06 2017</t>
  </si>
  <si>
    <t>NAPO</t>
  </si>
  <si>
    <t>larajoao76@gmail.com</t>
  </si>
  <si>
    <t>ANA PAREDES DE ALFARO S 9-465 Y FRANCISCO COBO CHIMBACALLE</t>
  </si>
  <si>
    <t>VIRGINIA BONE</t>
  </si>
  <si>
    <t>carlosjara_1978@hotmail.com</t>
  </si>
  <si>
    <t>mayelitaescorpion@gmail.com</t>
  </si>
  <si>
    <t xml:space="preserve">SAN IGNACIO DE CUTUGLAGUA </t>
  </si>
  <si>
    <t>MARTHA ILAQUIZE</t>
  </si>
  <si>
    <t>marceciliailquize74@gmail.com</t>
  </si>
  <si>
    <t>SOTO DIEGO</t>
  </si>
  <si>
    <t>diego_abc1995@hotmail.com</t>
  </si>
  <si>
    <t>TIMBILA DIAS CRISTIAN RUBEN</t>
  </si>
  <si>
    <t>05041895231</t>
  </si>
  <si>
    <t>SIGCHOS</t>
  </si>
  <si>
    <t>timbilaluis_1975@hotmail.com</t>
  </si>
  <si>
    <t>SANTO TOMAS</t>
  </si>
  <si>
    <t>ELSA DIAZ</t>
  </si>
  <si>
    <t>05041419381</t>
  </si>
  <si>
    <t>edwin.diaz0002@gmail.com</t>
  </si>
  <si>
    <t>20 06 2017</t>
  </si>
  <si>
    <t>betobmc37@hotmail.com</t>
  </si>
  <si>
    <t>FRANCISCO COBO 184 S8 Y DE HUERTA CHIRIYACU</t>
  </si>
  <si>
    <t>APOLONIA BRICEÑO</t>
  </si>
  <si>
    <t>apolonia.briceo@yahoo.com</t>
  </si>
  <si>
    <t>ANACLETO CHANCUSI OLGER ARIEL</t>
  </si>
  <si>
    <t>REMACHE TOCTE JESSICA ADRIANA</t>
  </si>
  <si>
    <t>ONA IZA DENNISE ABIGAIL</t>
  </si>
  <si>
    <t>LLANO OSCULLO BRYAN SEBASTIAN</t>
  </si>
  <si>
    <t>CAÑIZARES HEREDIA MARCOS ADRIAN</t>
  </si>
  <si>
    <t>TERRANOVA 3 D 25</t>
  </si>
  <si>
    <t>SAN FERNANDO GUAMANI</t>
  </si>
  <si>
    <t>AMADA HEREDIA</t>
  </si>
  <si>
    <t>herediaestrong@hotmail.com</t>
  </si>
  <si>
    <t>PONCE OLALLA JUAN CARLOS</t>
  </si>
  <si>
    <t xml:space="preserve">MARTIN DE PORRAS </t>
  </si>
  <si>
    <t>GRIMANEZA OLALLA</t>
  </si>
  <si>
    <t>moreno.steven2006@gmail.com</t>
  </si>
  <si>
    <t>marthiceciaguilar@gmail.com</t>
  </si>
  <si>
    <t>adrianatocte@gmail.com</t>
  </si>
  <si>
    <t>CORONEL ENRIQUE CONCHA BARRIO EL PARAISO GUAMANI</t>
  </si>
  <si>
    <t>MANUEL REMACHE</t>
  </si>
  <si>
    <t>manuelremache09@hotmail.com</t>
  </si>
  <si>
    <t>ALCARRAZ CHIMBORAZO ALEXANDER JAVIER</t>
  </si>
  <si>
    <t>alexander200575@outllok.com</t>
  </si>
  <si>
    <t>BEATEREO EDEN DEL SUR LOTE 10 MZ G</t>
  </si>
  <si>
    <t>DELIA CHIMBORAZO</t>
  </si>
  <si>
    <t>marianelachimborazo@gmail.com</t>
  </si>
  <si>
    <t>gabopuyol123@gmail.com</t>
  </si>
  <si>
    <t xml:space="preserve">SAN BARTOLO AIDA LEON CALLE CATACOCHA Y JAMA </t>
  </si>
  <si>
    <t>GINA PUYOL</t>
  </si>
  <si>
    <t>chulispuyol@ymail.com</t>
  </si>
  <si>
    <t>21 06 2017</t>
  </si>
  <si>
    <t>TIXE CATOTA JHON JAIRO</t>
  </si>
  <si>
    <t>22 06 2017</t>
  </si>
  <si>
    <t>FARINANGO FLORES NAYELIE ANABEL</t>
  </si>
  <si>
    <t>SANTO TOMAS 1</t>
  </si>
  <si>
    <t>NARCISA FLORES</t>
  </si>
  <si>
    <t>narcisaflores84@gmail.com</t>
  </si>
  <si>
    <t>BARRERA VILLAVICENCIO LIAN ODALYS</t>
  </si>
  <si>
    <t>daninenis@vn.com</t>
  </si>
  <si>
    <t>ORIENTE QUITEÑO AV. SIMON BOLIVAR</t>
  </si>
  <si>
    <t>MARCIA DIAZ</t>
  </si>
  <si>
    <t>czapata@emcovele.com</t>
  </si>
  <si>
    <t>roni.bravo.9626@gmail.com</t>
  </si>
  <si>
    <t>SAN PEDRO DE PILOPATA UYUMBICHO</t>
  </si>
  <si>
    <t>WILSON BRAVO</t>
  </si>
  <si>
    <t>bravowilson8@gmail.com</t>
  </si>
  <si>
    <t>FREIRE SANCHEZ FELIX RONALDO</t>
  </si>
  <si>
    <t>PASTAZA</t>
  </si>
  <si>
    <t xml:space="preserve">GUAMANI </t>
  </si>
  <si>
    <t>LAURA SANCHEZ</t>
  </si>
  <si>
    <t>LLERENA HERRERA DILAN ALEXANDER</t>
  </si>
  <si>
    <t>CHILLOGALLO EUGENIO ESPEJO</t>
  </si>
  <si>
    <t>JENNY HERRERA</t>
  </si>
  <si>
    <t>TOALOMBO NAJERA RICARDO ANTONIO</t>
  </si>
  <si>
    <t>anita_90marley@hotmail.com</t>
  </si>
  <si>
    <t>COOP. CEDOC OE 5A LOTE 20 S 58 C EL ROCIO</t>
  </si>
  <si>
    <t>ANA GUERRON</t>
  </si>
  <si>
    <t>TUALOMBO NAJERA EDUARDO MOISES</t>
  </si>
  <si>
    <t>AYALA DIAZ DARLA DAYANA</t>
  </si>
  <si>
    <t>darla5ayala@gmail.com</t>
  </si>
  <si>
    <t>VILLANACO Y LOS ANDES E 2-48 PB E2A CHIMBACALLE</t>
  </si>
  <si>
    <t>REBECA DIAZ</t>
  </si>
  <si>
    <t>LEMA CANDO FELIX WILMAR</t>
  </si>
  <si>
    <t>23 06 2017</t>
  </si>
  <si>
    <t>LEMA CANDO LESLIE DENNIS</t>
  </si>
  <si>
    <t>jhostynpila@gmail.com</t>
  </si>
  <si>
    <t>LA JOYA SAN CRISTOBAL</t>
  </si>
  <si>
    <t>PILATASIG FREDDY</t>
  </si>
  <si>
    <t>freddypilatasig1979@gmail.com</t>
  </si>
  <si>
    <t>TOPON QUILLUPANGUI DAYANARA NICOLE</t>
  </si>
  <si>
    <t>TAMBILLO EL MURCO</t>
  </si>
  <si>
    <t>SEGUNDO TOPON</t>
  </si>
  <si>
    <t>daniericka-2020@hotmail.com</t>
  </si>
  <si>
    <t>SANCHEZ ESPIN WILSON RODRIGO</t>
  </si>
  <si>
    <t>24 06 2017</t>
  </si>
  <si>
    <t>anavelez1997@hotmail.com</t>
  </si>
  <si>
    <t>ALOAG LAS PISCINAS</t>
  </si>
  <si>
    <t>ANA VELEZ</t>
  </si>
  <si>
    <t>FLORES ANGULO BRYAN DAVID</t>
  </si>
  <si>
    <t>CARLOS FLORES</t>
  </si>
  <si>
    <t>QUILLUPANGUI GUANOPATIN IBETH PAMELA</t>
  </si>
  <si>
    <t>j220509@gmail.com</t>
  </si>
  <si>
    <t>JOSE QUILLUPANGUI</t>
  </si>
  <si>
    <t>delfina_guanopatin@hotmail.com</t>
  </si>
  <si>
    <t>faustiñonarvaez@hotmail.com</t>
  </si>
  <si>
    <t>EL BEATEREO VENCEREMOS 1 CALLE PRINCIPAL</t>
  </si>
  <si>
    <t>ALEXANDRA RAMIREZ</t>
  </si>
  <si>
    <t>alexarami1997@gmail.com</t>
  </si>
  <si>
    <t>SAAVEDRA ANDINO ANDREA MAYTE</t>
  </si>
  <si>
    <t>26 06 2017</t>
  </si>
  <si>
    <t>andymaypiojita_17@hotmail.com</t>
  </si>
  <si>
    <t>MULALO S 14-81 Y TOMAS GUERRA SAN BARTOLO</t>
  </si>
  <si>
    <t>BETTY ANDINO</t>
  </si>
  <si>
    <t>bettylu_elisabeth@hotmail.com</t>
  </si>
  <si>
    <t>bryanalberto98@outlook.com</t>
  </si>
  <si>
    <t>CONOCOTO ALTO</t>
  </si>
  <si>
    <t>MARISOL JIRON</t>
  </si>
  <si>
    <t>luisvalverde2014@yahoo.com</t>
  </si>
  <si>
    <t>sebatianllano@yahoo.com</t>
  </si>
  <si>
    <t>ALONSO GOMEZ S8-679 Y JUAN DEL RIO 5 ESQUINAS</t>
  </si>
  <si>
    <t>MARIA OSCULLO</t>
  </si>
  <si>
    <t>estefy_katy@hotmail.com</t>
  </si>
  <si>
    <t>hernantixejgmail.com</t>
  </si>
  <si>
    <t>LA LIBERTAD SAN ROQUE</t>
  </si>
  <si>
    <t>ESTHELA CATOTA</t>
  </si>
  <si>
    <t>escarletcatota@hotmail.com</t>
  </si>
  <si>
    <t>ATI ONOFRE NICOLAS ALFREDO</t>
  </si>
  <si>
    <t>SANTA BARBARA BAJA CALLE MONTE DE LOS OLIVOS PJ K S24-11</t>
  </si>
  <si>
    <t>VIVIANA ONOFRE</t>
  </si>
  <si>
    <t>vivi170813@hotmail.com</t>
  </si>
  <si>
    <t>27 06 2017</t>
  </si>
  <si>
    <t>BAGUI MUNOZ ALISSON DAYANA</t>
  </si>
  <si>
    <t>LLANO CRUZ RONNY ANDERSON</t>
  </si>
  <si>
    <t>124/11/2005</t>
  </si>
  <si>
    <t>CDLA. IBARRA PEDRO CASTILLON E INES JIMENEZ</t>
  </si>
  <si>
    <t>OSWALDO LLANO</t>
  </si>
  <si>
    <t>MORALES YANEZ ANDY ANDERSON</t>
  </si>
  <si>
    <t>SAN FERNANDO CALLE D Y R</t>
  </si>
  <si>
    <t>MERCEDES YANEZ</t>
  </si>
  <si>
    <t>eli-daya@live.com</t>
  </si>
  <si>
    <t xml:space="preserve">CONOCOTO ONTANEDA ALTA </t>
  </si>
  <si>
    <t>DEYSI MUÑOZ</t>
  </si>
  <si>
    <t>deisy_maritza@hotmail.com</t>
  </si>
  <si>
    <t>andresnacho90@hotmail.com</t>
  </si>
  <si>
    <t>COOP. SAN BLAS 2 MZ 15 CALLE K LOTE 337</t>
  </si>
  <si>
    <t>MARIA BARRIONUEVO</t>
  </si>
  <si>
    <t>javiomar_1990lbdk@outlook.es</t>
  </si>
  <si>
    <t>bryanmorales_22@hotmail.com</t>
  </si>
  <si>
    <t>NUEVA AURORA ARTURO TIPANGUANO OE 3 C S 50-30</t>
  </si>
  <si>
    <t>JENNY BORJA</t>
  </si>
  <si>
    <t>jenny_borja98@hotmail.com</t>
  </si>
  <si>
    <t>VISTIN ZARUMA BYRON ALEXANDER</t>
  </si>
  <si>
    <t>12/10/1198</t>
  </si>
  <si>
    <t>zaruma.alex@gmail.com</t>
  </si>
  <si>
    <t>VISTA HERMOSA CHILLOGALLO</t>
  </si>
  <si>
    <t>BEATRIZ ZARUMA</t>
  </si>
  <si>
    <t>luismasapanta2005@hotmail.com</t>
  </si>
  <si>
    <t>marcomasapanta83@hotmail. com</t>
  </si>
  <si>
    <t>JAYA PALACIOS JUAN PABLO</t>
  </si>
  <si>
    <t xml:space="preserve">CHILLOGALLO </t>
  </si>
  <si>
    <t>MARCO JAYA</t>
  </si>
  <si>
    <t>marcojaya298@yahoo.com</t>
  </si>
  <si>
    <t>COBO CHALACAN JIMMY ALEJANDRO</t>
  </si>
  <si>
    <t>dj-toga68@hotmail.com</t>
  </si>
  <si>
    <t>ZARUMA Y JAUJA LA MAGDALENA</t>
  </si>
  <si>
    <t>MARIO COBO</t>
  </si>
  <si>
    <t>mario1957cobo@hotmail.com</t>
  </si>
  <si>
    <t>andisuarez029@gmail.com</t>
  </si>
  <si>
    <t>PUENTE 2</t>
  </si>
  <si>
    <t>ANA SUAREZ</t>
  </si>
  <si>
    <t>anasacero1985@gmail.com</t>
  </si>
  <si>
    <t>TACO SELA RENE XAVIER</t>
  </si>
  <si>
    <t>28 06 2017</t>
  </si>
  <si>
    <t>MTGS4EO|BASE RETENCION. 0</t>
  </si>
  <si>
    <t>GUANOCHANGA COYAGO JONATHAN STALYN</t>
  </si>
  <si>
    <t>MTGBXN3|BASE RETENCION. 0</t>
  </si>
  <si>
    <t>SOTO PAZMINO DIEGO RAUL</t>
  </si>
  <si>
    <t>29 06 2017</t>
  </si>
  <si>
    <t>CANIZARES HEREDIA MARCOS ADRIAN</t>
  </si>
  <si>
    <t>RAMOS PUJOTA KEVIN JESUS</t>
  </si>
  <si>
    <t>PIEDRA BRAVO DONOVAN SAID</t>
  </si>
  <si>
    <t>MANZANO UGSHA DIEGO VINICIO</t>
  </si>
  <si>
    <t>SISALEMA MONCAYO ANTHONY ALEXANDER</t>
  </si>
  <si>
    <t>SISALEMA MONCAYO JOSEPH PATRICIO</t>
  </si>
  <si>
    <t>camacho.11live@outlook.com</t>
  </si>
  <si>
    <t xml:space="preserve">PINAR ALTO BARRIO OSORIO </t>
  </si>
  <si>
    <t>MARIA GUAÑA</t>
  </si>
  <si>
    <t>guatocarol@hotmail.com</t>
  </si>
  <si>
    <t>normisboni0105@hotmail.com</t>
  </si>
  <si>
    <t>ANA BONILLA</t>
  </si>
  <si>
    <t>bonillajuana301@yahoo.com</t>
  </si>
  <si>
    <t>MOROCHO VALLEJO ANDERSON JOSUE</t>
  </si>
  <si>
    <t>josue-patriarca@hotmail.com</t>
  </si>
  <si>
    <t>PAQUISHA MIRADOR DE GUAMANI</t>
  </si>
  <si>
    <t>OLGA VALLEJO</t>
  </si>
  <si>
    <t>30 06 2017</t>
  </si>
  <si>
    <t>edison_paul@outlook.ec</t>
  </si>
  <si>
    <t>POVEDA POZO FLOR ANDREA</t>
  </si>
  <si>
    <t>juanmachay@gmail.com</t>
  </si>
  <si>
    <t>MENA DOS</t>
  </si>
  <si>
    <t>LUCIA POZO</t>
  </si>
  <si>
    <t>CHUGCHILAN CUNUHAY LUIS OSWALDO</t>
  </si>
  <si>
    <t>BARRIO SAN ALFONSO SECTOR LA ECUATORIANA</t>
  </si>
  <si>
    <t>CHUGCHILAN LUIS</t>
  </si>
  <si>
    <t>GUERRA ANTAMBA JOSE LUIS</t>
  </si>
  <si>
    <t>GUERRA LUIS</t>
  </si>
  <si>
    <t>NANCY JACQUELINE CHUGCHILAN TOAQUIZA</t>
  </si>
  <si>
    <t>NANCY CHUGCHILAN</t>
  </si>
  <si>
    <t>LUIS JEFERSON PERUGACHI GUERRA</t>
  </si>
  <si>
    <t>LUIS PERUGACHI</t>
  </si>
  <si>
    <t>JENNY PATRICIA CHUGCHILAN CUYO</t>
  </si>
  <si>
    <t>JENNY CHUGCHILAN</t>
  </si>
  <si>
    <t>VALIENTE TIMBILA NORMA ROCIO</t>
  </si>
  <si>
    <t>05030379471</t>
  </si>
  <si>
    <t>rociovaliente1987@yahoo.com</t>
  </si>
  <si>
    <t>BARRIO PEDESTALES</t>
  </si>
  <si>
    <t>VALIENTE NORMA</t>
  </si>
  <si>
    <t>VARGAS CAMPUZANO SAMYA ABIGAIL</t>
  </si>
  <si>
    <t>samyavargas@hotmail.com</t>
  </si>
  <si>
    <t>CONJUNTOS TERRANOVA MZ.3 CASA A45</t>
  </si>
  <si>
    <t>ZAIDA CAMPUZANO</t>
  </si>
  <si>
    <t>zaidavargas@outlook.com</t>
  </si>
  <si>
    <t>donovan_99@hotmail.com</t>
  </si>
  <si>
    <t>LA ECUATORIANA CALLE JOAQUIN JATIVA S44-54 Y JUAN DE CORRAL</t>
  </si>
  <si>
    <t>JANETH BRAVO</t>
  </si>
  <si>
    <t>janet73@outlook.com.ar</t>
  </si>
  <si>
    <t>andymoralesyanez2016@gmail.com</t>
  </si>
  <si>
    <t>mercedesyanez2000@gmail.com</t>
  </si>
  <si>
    <t>chencho-sisalema@hotmail.com</t>
  </si>
  <si>
    <t>DIVINO NIÑO EL TROJE PASAJE 4 MZ 15</t>
  </si>
  <si>
    <t>NARCISA MONCAYO</t>
  </si>
  <si>
    <t>narcisa.moncayo1970@gmail.com</t>
  </si>
  <si>
    <t>patriciojoseph.@hotmail.com</t>
  </si>
  <si>
    <t>elchamoniky98@hotmail.com</t>
  </si>
  <si>
    <t xml:space="preserve">MATILDE ALVAREZ CALLE 7 </t>
  </si>
  <si>
    <t>MARIA PEREZ</t>
  </si>
  <si>
    <t>lucreciaperez58@gmail.es</t>
  </si>
  <si>
    <t>jhonny.stalyn98@gmail.com</t>
  </si>
  <si>
    <t>LA JOYA 2 LOTE 137</t>
  </si>
  <si>
    <t>NORMA COYAGO</t>
  </si>
  <si>
    <t>norma_del_carmen@hotmail.com</t>
  </si>
  <si>
    <t>josevale-28-@hotmail.com</t>
  </si>
  <si>
    <t>CALLE S 8 NUEVA JERUSALEN</t>
  </si>
  <si>
    <t>NELLY LEMA</t>
  </si>
  <si>
    <t>jackyvale71@gmail.com</t>
  </si>
  <si>
    <t>josefina_garces2006@hotmail.com</t>
  </si>
  <si>
    <t>BARRIO ELCISNE ETERNIT</t>
  </si>
  <si>
    <t>maria_daquilema@hotmail.com</t>
  </si>
  <si>
    <t>nayeli_garces2002@hotmail.com</t>
  </si>
  <si>
    <t>PATINO VIZUETE OSCAR EDUARDO</t>
  </si>
  <si>
    <t>HIPO LEON JESSICA MARIBEL</t>
  </si>
  <si>
    <t>CHUGCHILAN YUGCHA JOSELYN BELEN</t>
  </si>
  <si>
    <t>GUANOTASIG CHICAIZA ERIKA GABRIELA</t>
  </si>
  <si>
    <t>GONZALES MOROCHO FRANCISCO ESTUARD</t>
  </si>
  <si>
    <t>03 07 2017</t>
  </si>
  <si>
    <t>GONZALES MOROCHO STEVEN DAMIAN</t>
  </si>
  <si>
    <t>CHASIPANTA MINTA KEVIN JOEL</t>
  </si>
  <si>
    <t>0550626162</t>
  </si>
  <si>
    <t>ALOAG</t>
  </si>
  <si>
    <t>SEGUNDO CHASIPANTA</t>
  </si>
  <si>
    <t>SOTO PAZMIÑO DIEGO PAUL</t>
  </si>
  <si>
    <t>GARCIA PARRAGA JHON JAIRO</t>
  </si>
  <si>
    <t>BUENA FE</t>
  </si>
  <si>
    <t>jhongarcia32002@gmail.com</t>
  </si>
  <si>
    <t>VICTORIA BAJA</t>
  </si>
  <si>
    <t>WALTER GARCIA</t>
  </si>
  <si>
    <t>tingarcia_33@hotmail.com</t>
  </si>
  <si>
    <t>anderson_moreta@hotmail.com</t>
  </si>
  <si>
    <t>NUEVA JERUSALEN LT 706 CALLE G</t>
  </si>
  <si>
    <t>NORMA SOLANO</t>
  </si>
  <si>
    <t>nsolano_2014@outlook.com</t>
  </si>
  <si>
    <t>CARRION LAPUERTA JOHAN DAVID</t>
  </si>
  <si>
    <t>CONJ. VALENCIA 2 TORRE I DPTO 3D EL BEATEREO</t>
  </si>
  <si>
    <t>FABIOLA LAPUERTA</t>
  </si>
  <si>
    <t>jfclyfclb@hotmail.com</t>
  </si>
  <si>
    <t>QUIROGA HERRERA STEVEN ANDRES</t>
  </si>
  <si>
    <t>04 07 2017</t>
  </si>
  <si>
    <t>VICHISELA GUAMAN ALEXIS GABRIEL</t>
  </si>
  <si>
    <t>BOLANOS QUINTERO ISAAC JOEL</t>
  </si>
  <si>
    <t>CASTRO ANGELO</t>
  </si>
  <si>
    <t>angeloeduardo@outlook.es</t>
  </si>
  <si>
    <t>CALLE ANDES E2-48 PBEZA Y VILLANACO</t>
  </si>
  <si>
    <t>patriciohernanayala@yahoo.com</t>
  </si>
  <si>
    <t>ayaladarla3@gmail.com</t>
  </si>
  <si>
    <t>estuargon@hotmail.com</t>
  </si>
  <si>
    <t>MAGDALENA CDLA. LEON CALLE ARENILLAS Y HUAQUILLAS</t>
  </si>
  <si>
    <t>FRANCISCO GONZALEZ</t>
  </si>
  <si>
    <t>francisco444@outlook.es</t>
  </si>
  <si>
    <t>GONZALES MOROCHO STIVEN DAMIAN</t>
  </si>
  <si>
    <t>estibenda5@hotmail.com</t>
  </si>
  <si>
    <t>diego292002@hotmail.com</t>
  </si>
  <si>
    <t>alexisgabriel-vichisela@hotmail.com</t>
  </si>
  <si>
    <t>SANTIAGO ALTO</t>
  </si>
  <si>
    <t>MYRIAM GUAMAN</t>
  </si>
  <si>
    <t>myriamguaman099-@outlook.es</t>
  </si>
  <si>
    <t>VILLALOBOS ALOBUELA JOEL LEONARDO</t>
  </si>
  <si>
    <t>bsps_35@hotmail.es</t>
  </si>
  <si>
    <t>JONATHAN PAZMIÑO</t>
  </si>
  <si>
    <t>valentinaabigail2015@gmail.com</t>
  </si>
  <si>
    <t>kevinandersonyupangui@hotmail.com</t>
  </si>
  <si>
    <t>margaritaimeldaencalada@hotmail.com</t>
  </si>
  <si>
    <t>COLUMBA PAUCAR JHOMAIRA ABIGAIL</t>
  </si>
  <si>
    <t>05 07 2017</t>
  </si>
  <si>
    <t>evelindaniela1727@gmail.com</t>
  </si>
  <si>
    <t>SilviadelRocio33@gmail.com</t>
  </si>
  <si>
    <t>belen@gmail.com</t>
  </si>
  <si>
    <t>CHIMBACALLE BENJAMIN LASTRA Y PEDRO CEPEDA</t>
  </si>
  <si>
    <t>DIANA VIZUETE</t>
  </si>
  <si>
    <t>PATIÑO VIZUETE OSCAR EDUARDO</t>
  </si>
  <si>
    <t>davidflores_242564@hotmail.com</t>
  </si>
  <si>
    <t>segundoflores-1959@hotmail</t>
  </si>
  <si>
    <t>06 07 2017</t>
  </si>
  <si>
    <t>jhom-abi05@hotmail.com</t>
  </si>
  <si>
    <t>LA ARMENIA BARRIO SAN VIRGILIO</t>
  </si>
  <si>
    <t>MARIA PAUCAR</t>
  </si>
  <si>
    <t>sergioc1908@outlook.es</t>
  </si>
  <si>
    <t>nathalyperez676c64yahoo.es</t>
  </si>
  <si>
    <t xml:space="preserve">MACHACHI CCOP. TESALIA </t>
  </si>
  <si>
    <t>JAGUACO MARIA</t>
  </si>
  <si>
    <t>maria_jaguaco17@yahoo.com</t>
  </si>
  <si>
    <t>klevertoapanta123@outlook.com</t>
  </si>
  <si>
    <t>CAMAL METROPOLITANO CALLE C Y GENERAL MANCHENO</t>
  </si>
  <si>
    <t>BERTHA TIPAN</t>
  </si>
  <si>
    <t>juliotoapanta67@yahoo.com</t>
  </si>
  <si>
    <t>ACOSTA SUAREZ EDISON GIOVANNY</t>
  </si>
  <si>
    <t>CHARCO INIGUEZ JEFFERSON ROMARIO</t>
  </si>
  <si>
    <t>TITUANA LINCANGO KEVIN JOEL</t>
  </si>
  <si>
    <t>SANCHEZ SARITAMA BRYAN STEVEN</t>
  </si>
  <si>
    <t>TIPAN NARVAEZ BRYAN DANIEL</t>
  </si>
  <si>
    <t>tipanb78@gmail.com</t>
  </si>
  <si>
    <t>CUTUGLAGUA</t>
  </si>
  <si>
    <t>TIPAN BRYAN</t>
  </si>
  <si>
    <t>PASAJE ALBEON 101 Y FRANCISCO BARBA</t>
  </si>
  <si>
    <t>ELIZABETH CUMBA</t>
  </si>
  <si>
    <t>steven_15b@hotmail.com</t>
  </si>
  <si>
    <t>elisteven123@gmail.com</t>
  </si>
  <si>
    <t>GOMEZ CORDOVA JOSE RAFAEL</t>
  </si>
  <si>
    <t>SECTOR EL COMPLEJO MACHACHI</t>
  </si>
  <si>
    <t>MARIA CORDOVA</t>
  </si>
  <si>
    <t>flaquita02mia@gmail.com</t>
  </si>
  <si>
    <t>OE6A 4032 SE59 PAQUISHA</t>
  </si>
  <si>
    <t>GAVILANEZ NARCISA</t>
  </si>
  <si>
    <t>SIMBAÑA HARO ALEX FABRICIO</t>
  </si>
  <si>
    <t>PINTAG</t>
  </si>
  <si>
    <t>SIMBAÑA ALEX</t>
  </si>
  <si>
    <t>RODRIIGUEZ CAMACHO MANUEL PATRICO</t>
  </si>
  <si>
    <t>07032868721</t>
  </si>
  <si>
    <t xml:space="preserve">ELECTRICIDAD </t>
  </si>
  <si>
    <t>EL ORO</t>
  </si>
  <si>
    <t>maparoca76@hotmail.com</t>
  </si>
  <si>
    <t xml:space="preserve">AV.MALDONADO </t>
  </si>
  <si>
    <t>RODRIGUEZ MANUEL</t>
  </si>
  <si>
    <t>GARCIA MOLINA JERRELYN CAMILA</t>
  </si>
  <si>
    <t>NUEVOS HORIZONTES LA ECUATORIANA</t>
  </si>
  <si>
    <t>ANDREA MOLINA</t>
  </si>
  <si>
    <t>andymusshu@gmail.com</t>
  </si>
  <si>
    <t>ALLAUCA CAIZA KEVIN LEONARDO</t>
  </si>
  <si>
    <t>leonardoallauca522@gmail.com</t>
  </si>
  <si>
    <t>SAN ROQUE</t>
  </si>
  <si>
    <t>BETTY OÑATE</t>
  </si>
  <si>
    <t>bettyonate@gmail.com</t>
  </si>
  <si>
    <t>cristianelian2costa2005@hotmail.com</t>
  </si>
  <si>
    <t>TOAPANTA YANEZ ELIAN SEBASTIAN</t>
  </si>
  <si>
    <t>elianty1998@hotmail.com</t>
  </si>
  <si>
    <t>PATRICIO ROMERO BARBERIS OE 2577 VICTORIA CENTRAL</t>
  </si>
  <si>
    <t>VIRGINIA YANEZ</t>
  </si>
  <si>
    <t>yotrotamundo@gmail.com</t>
  </si>
  <si>
    <t>MOREJON GRACIA FABRICIO RICARDO</t>
  </si>
  <si>
    <t>COLECTORA F Y LA COCHA LA BRETAÑA</t>
  </si>
  <si>
    <t>WILSON MOREJON</t>
  </si>
  <si>
    <t>wilson.morejonv@gmail.com</t>
  </si>
  <si>
    <t>fabricio.morejongr@gmail.com</t>
  </si>
  <si>
    <t>dilanllerena@hotmail.com</t>
  </si>
  <si>
    <t>jenherrera76@hotmail.com</t>
  </si>
  <si>
    <t>smthch@hotmail.com</t>
  </si>
  <si>
    <t>MARIA CHANCUSIG</t>
  </si>
  <si>
    <t>byronchamo@yahoo.com</t>
  </si>
  <si>
    <t>dayanachangoluiza@hotmail.com</t>
  </si>
  <si>
    <t>10 07 2017</t>
  </si>
  <si>
    <t>nicolas.ati1999@outlook.com</t>
  </si>
  <si>
    <t>stalinjtv_01@hotmail.com</t>
  </si>
  <si>
    <t>PJ S27D Y BALSAS SANTA RITA</t>
  </si>
  <si>
    <t>MARIANA VELASCO</t>
  </si>
  <si>
    <t>ecuared@hotmail.com</t>
  </si>
  <si>
    <t>VARGAS MEAN WUALVIN ARMANDO</t>
  </si>
  <si>
    <t>marlonnico99@hotmail.com</t>
  </si>
  <si>
    <t>LA BRETAÑA CONJ. VALENCIA 2</t>
  </si>
  <si>
    <t>MIRIAM CARRION</t>
  </si>
  <si>
    <t>miriancarrion@hotmail.com</t>
  </si>
  <si>
    <t>YANZA JIMENEZ ALEXANDRA DEL CISNE</t>
  </si>
  <si>
    <t>CABRERA ORTIZ EMERSON JESUS</t>
  </si>
  <si>
    <t>emerson.cabrera-@hotmail.com</t>
  </si>
  <si>
    <t>LOMA DE PUENGASI SAN ISIDRO CALLE B LOTE S379</t>
  </si>
  <si>
    <t>CARMEN SAMANIEGO</t>
  </si>
  <si>
    <t>fati_pili_ortiz@hotmail.com</t>
  </si>
  <si>
    <t>andy22_quiro@hotmail.com</t>
  </si>
  <si>
    <t>SAN LUIS DE CHILLOGALLO CALLE OE 13B</t>
  </si>
  <si>
    <t>MERCEDES HERRERA</t>
  </si>
  <si>
    <t>jacientaherrera41@gmail.com</t>
  </si>
  <si>
    <t>ARIAS VERA JONATHAN MARCELO</t>
  </si>
  <si>
    <t>MARTHA BUCARAN ALONSO PABLOS PJ SIN NOMBRE LOTE 1</t>
  </si>
  <si>
    <t>KENIA VERA</t>
  </si>
  <si>
    <t>kenia7913vera@hotmail.com</t>
  </si>
  <si>
    <t>LALANGUI SALAZAR JAMES PAUL</t>
  </si>
  <si>
    <t>CAMAL METROPOLITANO CALLE REINA DEL CISNE</t>
  </si>
  <si>
    <t>SALAZAR EDA</t>
  </si>
  <si>
    <t>VILLA ILER ANDERSON KEVIN</t>
  </si>
  <si>
    <t xml:space="preserve">CALDERON </t>
  </si>
  <si>
    <t>FABIOLA ILER</t>
  </si>
  <si>
    <t>ogeaoscar@hotmail.com</t>
  </si>
  <si>
    <t>CDLA. IBARRA AV. DEL OLEODUCTO PJ A 19 S 37-86</t>
  </si>
  <si>
    <t>LUISA AGUIRRE</t>
  </si>
  <si>
    <t>luisolaguirre@hotmail.com</t>
  </si>
  <si>
    <t>FIGUEROA MUNOZ ALEX DARIO</t>
  </si>
  <si>
    <t>11 07 2017</t>
  </si>
  <si>
    <t>GUALOTUNA MORALES ERIKA ELIZABETH</t>
  </si>
  <si>
    <t>andyrex123456@gmail.com</t>
  </si>
  <si>
    <t>DORIS ENRIQUEZ</t>
  </si>
  <si>
    <t>doris.enriquez111@gmail.com</t>
  </si>
  <si>
    <t>MILLINGALLI PEREZ EVELYN ROXANA</t>
  </si>
  <si>
    <t>evelinmillingalli4@gmail.com</t>
  </si>
  <si>
    <t xml:space="preserve">SAN FERNANDO LUCIA ALBAN DE ROMERO OE 6 </t>
  </si>
  <si>
    <t>PEREZ BLANCA</t>
  </si>
  <si>
    <t>marujaperez1979mantilla@gmail.com</t>
  </si>
  <si>
    <t>CHANATAXI YANEZ WILSON LEONEL</t>
  </si>
  <si>
    <t>leochyanez@gmail.com</t>
  </si>
  <si>
    <t>CUTUGLAGUA EL ROSARIO 1</t>
  </si>
  <si>
    <t>PATRICIA YANEZ</t>
  </si>
  <si>
    <t>SANGOLUISA QUISAGUANO CRISTHIAN WLADIMIR</t>
  </si>
  <si>
    <t>bsb_1996@hotmail.com</t>
  </si>
  <si>
    <t>CUTUGLAGUA CALLE ATACASO FRENTE INIAP</t>
  </si>
  <si>
    <t>CRISTHIAN SANGOLUISA</t>
  </si>
  <si>
    <t>GUAMAN UNAUCHO ALEX ROLANDO</t>
  </si>
  <si>
    <t>alexguaman405@hotmail.com</t>
  </si>
  <si>
    <t>SANTA MARTHA ALTA CHILLOGALLO</t>
  </si>
  <si>
    <t>GUAMAN ANDRES</t>
  </si>
  <si>
    <t>andresguaman@hotmail.com</t>
  </si>
  <si>
    <t>MORENO CEVALLOS ROBERTO CARLOS</t>
  </si>
  <si>
    <t>robertcjrs@hotmail.com</t>
  </si>
  <si>
    <t xml:space="preserve">LA SANTIAGO PUNTA ARENAS Y BASE </t>
  </si>
  <si>
    <t>ROBERTO MORENO</t>
  </si>
  <si>
    <t>TIPAN RUIZ ALEX RICARDO</t>
  </si>
  <si>
    <t>SECTOR LA NUEVA AURORA</t>
  </si>
  <si>
    <t>MARTHA RUIZ</t>
  </si>
  <si>
    <t>12 07 2017</t>
  </si>
  <si>
    <t>HUERTAS VEGA JUAN CARLOS</t>
  </si>
  <si>
    <t>mamilauri56@hotmail.com</t>
  </si>
  <si>
    <t>felix_freire99@hotmail.com</t>
  </si>
  <si>
    <t>NARANJO FREIRE JORDAN ALEJANDRO</t>
  </si>
  <si>
    <t>PUYO</t>
  </si>
  <si>
    <t>jordanalejo98@hotmail.com</t>
  </si>
  <si>
    <t>DELGADO ANDINO NEITAN ALEXANDER</t>
  </si>
  <si>
    <t xml:space="preserve">LA ECUATORIANA MANUELITA SAENZ </t>
  </si>
  <si>
    <t>PAMELA VACA</t>
  </si>
  <si>
    <t>pamely6@hotmail.com</t>
  </si>
  <si>
    <t>CRIOLLO GUTAMA DARWIN MANUEL</t>
  </si>
  <si>
    <t>VICTORIA CENTRAL</t>
  </si>
  <si>
    <t>MARIA CRIOLLO</t>
  </si>
  <si>
    <t>andresnaranjo2004@hotmail.com</t>
  </si>
  <si>
    <t>aydee0171@outlook.com</t>
  </si>
  <si>
    <t>ESPINOZA FERNANDEZ DAVID ADRIAN</t>
  </si>
  <si>
    <t>david_espinoza155@hotmail.com</t>
  </si>
  <si>
    <t>BALCON DEL VALLE PSJ DAQUILEMA E 19-05 Y MIGUEL A. ZAMBRANO</t>
  </si>
  <si>
    <t>RAFAEL ESPINOZA</t>
  </si>
  <si>
    <t>rafamar1924@hotmail.com</t>
  </si>
  <si>
    <t>CHIPUGSI GUANO MARCELO ALEXANDER</t>
  </si>
  <si>
    <t>alexchipu1909@gmail.com</t>
  </si>
  <si>
    <t xml:space="preserve">CONJ. GUAMANI </t>
  </si>
  <si>
    <t>MARIANA ROMERO</t>
  </si>
  <si>
    <t>14 07 2017</t>
  </si>
  <si>
    <t>TROYA VELASCO STALIN JOSUE</t>
  </si>
  <si>
    <t>SORIA BELTRAN ALEJANDRA DEL CARMEN</t>
  </si>
  <si>
    <t>JHOANA BELTRAN</t>
  </si>
  <si>
    <t>MALUSIN PUNGUIL DYLAN ARIEL</t>
  </si>
  <si>
    <t>13 07 2017</t>
  </si>
  <si>
    <t>PUJOS CHACAN JAIME MARCELO</t>
  </si>
  <si>
    <t>MTGBS|BASE RETENCION. 0</t>
  </si>
  <si>
    <t>15 07 2017</t>
  </si>
  <si>
    <t>ivanvargas2001@outlook.com</t>
  </si>
  <si>
    <t>CALLE 13 OE11C 3355317PB SAN ALFONSO LA ECUATORIANA</t>
  </si>
  <si>
    <t>ENMA SHULCA</t>
  </si>
  <si>
    <t>janethshulca37@outlook.com</t>
  </si>
  <si>
    <t>RODRIGUEZ ALMEIDA HENRY ALFONSO</t>
  </si>
  <si>
    <t>LA BRETAÑA .</t>
  </si>
  <si>
    <t>TERESA ALMEIDA</t>
  </si>
  <si>
    <t>lenin.echeverria@outlook.com</t>
  </si>
  <si>
    <t>EL CONDE 4 TROJE</t>
  </si>
  <si>
    <t>CHIGUANO JOSSELYN</t>
  </si>
  <si>
    <t>josselyn.chiguano@outlook.com</t>
  </si>
  <si>
    <t>TIPAN NARVAE BRYAN DANIEL</t>
  </si>
  <si>
    <t>isaak19sivi@gmail.com</t>
  </si>
  <si>
    <t>CAMAL METROPOLITANO 18 DE OCTUBRE</t>
  </si>
  <si>
    <t>MYRIAM SIVINTA</t>
  </si>
  <si>
    <t>myriam.jeanneth1979@gmail.com</t>
  </si>
  <si>
    <t>jaxiercajiaocalle@hotmail.com</t>
  </si>
  <si>
    <t>broli-12@live.com</t>
  </si>
  <si>
    <t>VALLE DEL SUR S 36-60 GUAJALO</t>
  </si>
  <si>
    <t>MARIA GUANOTUÑA</t>
  </si>
  <si>
    <t>josequishpe55@hotmail.com</t>
  </si>
  <si>
    <t>yessicachangoluisa@hotmail.com</t>
  </si>
  <si>
    <t>EL GARROCHAL</t>
  </si>
  <si>
    <t>MARIA CHANGOLUISA</t>
  </si>
  <si>
    <t>BARAHONA MERCY</t>
  </si>
  <si>
    <t>mercy.unda2017@gmail.com</t>
  </si>
  <si>
    <t>sylanariel@hotmail.com</t>
  </si>
  <si>
    <t>LETAMENDI OE 9211 Y CESTARIS LA COLMENA</t>
  </si>
  <si>
    <t>VERONICA PUNGUIL</t>
  </si>
  <si>
    <t>veronicapunguil@hotmail.com</t>
  </si>
  <si>
    <t>GAONA CHAMBA ERIKA JANETH</t>
  </si>
  <si>
    <t>janethgaona81_@hotmail.com</t>
  </si>
  <si>
    <t>LA VENECIA 1</t>
  </si>
  <si>
    <t>NARCISA CHAMBA</t>
  </si>
  <si>
    <t>robycevas@hotmail.com</t>
  </si>
  <si>
    <t>carreraguaman1983@gmail.com</t>
  </si>
  <si>
    <t>MIRANDA SANCHEZ JOSELYN PAMELA</t>
  </si>
  <si>
    <t>CUTUGLAGUA CIUDAD SERRANA ARTURO YANEZ CASA 27</t>
  </si>
  <si>
    <t>ELVIA SANCHEZ</t>
  </si>
  <si>
    <t>sanchezelvia@hotmail.com</t>
  </si>
  <si>
    <t>19 07 2017</t>
  </si>
  <si>
    <t>PAUTA PALLASCO JOEL SANTIAGO</t>
  </si>
  <si>
    <t>pauta_joel_@gmail.com</t>
  </si>
  <si>
    <t>MATILDE ALVAREZ CALLE 6 COOP. GRAL RUMIÑAHUI CASA 30</t>
  </si>
  <si>
    <t>VIVIANA PALLASCO</t>
  </si>
  <si>
    <t>gomez_vivan_tania@hotmail.com</t>
  </si>
  <si>
    <t>GALARZA GARZON MIRIAN ELIZABETH</t>
  </si>
  <si>
    <t>miriangalarza1971@gmail.com</t>
  </si>
  <si>
    <t>MIRIAN GALARZA</t>
  </si>
  <si>
    <t>TOAINGA TORRES KEVIN JOEL</t>
  </si>
  <si>
    <t>JOSE PERALTA GUAMANI</t>
  </si>
  <si>
    <t>HUGO TOAINGA</t>
  </si>
  <si>
    <t>platinohugo@hotmail.com</t>
  </si>
  <si>
    <t>QUINATOA IZA NORMA LILIANA</t>
  </si>
  <si>
    <t>20 07 2017</t>
  </si>
  <si>
    <t>liliana16iza@gmail.com</t>
  </si>
  <si>
    <t>SANTO TOMAS 1ERA ETAPA</t>
  </si>
  <si>
    <t>mariaiza621@gmail.com</t>
  </si>
  <si>
    <t>TAPUYO QUINTERO LAURIANA MIREYA</t>
  </si>
  <si>
    <t>ESMERALDAS</t>
  </si>
  <si>
    <t>laumitq1996@gmail.com</t>
  </si>
  <si>
    <t>SAN PABLO DE TURUBAMBA SECTOR LA VICTORIA GUAMANI</t>
  </si>
  <si>
    <t>LAURIANA TAPUYO</t>
  </si>
  <si>
    <t>PAEZ SALAS JOSUE ESTIVEN</t>
  </si>
  <si>
    <t>PACHECO ENCALADA HOLGER ISMAEL</t>
  </si>
  <si>
    <t>ARMIJOS RIOS DAVID EDUARDO</t>
  </si>
  <si>
    <t>IZA MALUSIN DANI RAMIRO</t>
  </si>
  <si>
    <t>jay06@outlook.es</t>
  </si>
  <si>
    <t xml:space="preserve">MATILDE ALVAREZ PSJ 6 CALLE 4 </t>
  </si>
  <si>
    <t>HORTECIA GUAMAN</t>
  </si>
  <si>
    <t>ade58@outlook.es</t>
  </si>
  <si>
    <t>alex.ricardo11@hotmail.com</t>
  </si>
  <si>
    <t>martha.esmeralda10@hotmail.com</t>
  </si>
  <si>
    <t>YUMISACA RIVERA KEVIN ANDRES</t>
  </si>
  <si>
    <t>SANMARTIN DE PORRAS</t>
  </si>
  <si>
    <t>ROSARIO RIVERA</t>
  </si>
  <si>
    <t>PUJOS CAJAMARCA JHONN JAIRO</t>
  </si>
  <si>
    <t>BARRIO EL CONDE 4 CAMINOS DEL INCA</t>
  </si>
  <si>
    <t>MARIA CAJAMARACA</t>
  </si>
  <si>
    <t>0502596869</t>
  </si>
  <si>
    <t>0602912511</t>
  </si>
  <si>
    <t>jhonn2017pujos@gmail.com</t>
  </si>
  <si>
    <t>griceldacajamarca@gmail.com</t>
  </si>
  <si>
    <t>VIRACUCHA VILLAMARIN CHRISTOPHER JOEL</t>
  </si>
  <si>
    <t>BARRIO JAMBELI CAMINO AL CHAUPI</t>
  </si>
  <si>
    <t>SILVANA VILLAMARIN</t>
  </si>
  <si>
    <t>TAIMAL PANDO BRANDON STEVEN</t>
  </si>
  <si>
    <t>CUTUGLAGUA LA SANTIAGO ROLDOS MZ 2 LOTE</t>
  </si>
  <si>
    <t>CARMEN PANDO</t>
  </si>
  <si>
    <t>GARZON MANZABA ANGEL PATRICIO</t>
  </si>
  <si>
    <t>AV. JIRAÑAN Y ÑUSTA QUITUMBE</t>
  </si>
  <si>
    <t>LUPE MANZANO</t>
  </si>
  <si>
    <t>lupitamanzanonaranjo@hotmail.com</t>
  </si>
  <si>
    <t>GARZON ANGULO CHRISTOPHER GEOVANNY</t>
  </si>
  <si>
    <t>MELENDEZ CARLOSAMA ANTHONY ALEJANDRO</t>
  </si>
  <si>
    <t xml:space="preserve">NUEVA AURORA </t>
  </si>
  <si>
    <t>MILTON MELENDEZ</t>
  </si>
  <si>
    <t>miltonriquelme707@gmail.com</t>
  </si>
  <si>
    <t>luis22_1990@hotmail.com</t>
  </si>
  <si>
    <t>MORA FREIRE PAUL EDUARDO</t>
  </si>
  <si>
    <t>eduardo.amo123@hotmail.com</t>
  </si>
  <si>
    <t>SANTA BARBARA DE CHILLOGALLO PJ OE 10L S 24-34 Y MONTE DE LOS OLIVOS</t>
  </si>
  <si>
    <t>CARMEN FREIRE</t>
  </si>
  <si>
    <t>carmenlolita1066@hotmail.com</t>
  </si>
  <si>
    <t>junior_sanchez27@hotmail.com</t>
  </si>
  <si>
    <t>UPANO Y PAUTE CHIMBACALLE</t>
  </si>
  <si>
    <t>WILSON SANCHEZ</t>
  </si>
  <si>
    <t>wilson_becerra95@hotmail.com</t>
  </si>
  <si>
    <t>PILATAXI PILATAXI JOSSELYN ELIZABETH</t>
  </si>
  <si>
    <t>24 07 2017</t>
  </si>
  <si>
    <t>elizabeth_pilataxi@hotmail.com</t>
  </si>
  <si>
    <t xml:space="preserve">SAN CARLOS DEL SUR   </t>
  </si>
  <si>
    <t>MARIA PILATAXI</t>
  </si>
  <si>
    <t>janethpilataxi84@gmail.com</t>
  </si>
  <si>
    <t>ANDRANGO LIBICOTA ANTHONY GUSTAVO</t>
  </si>
  <si>
    <t>URB. SEVILLA CALLE 4 MATILDE ALVAREZ</t>
  </si>
  <si>
    <t>ANGEL LIBICOTA</t>
  </si>
  <si>
    <t>chriss.viracucha@gmail.com</t>
  </si>
  <si>
    <t>VERDESOTO VERDESOTO GABRIEL ALEXANDER</t>
  </si>
  <si>
    <t>MARISCAL SUCRE S 50-335 Y CRNEL PEDRO COLCHA NUEVA AURORA</t>
  </si>
  <si>
    <t>NADIA VERDESOTO</t>
  </si>
  <si>
    <t>lic_alfredoverdesoto44@outlook.es</t>
  </si>
  <si>
    <t>rapdavidarmijos@gmail.com</t>
  </si>
  <si>
    <t>LOMA DE PUENGASI CALLE C 328 Y CALLE A</t>
  </si>
  <si>
    <t>JENNY RIOS</t>
  </si>
  <si>
    <t>yennymercedesrios@gmail.com</t>
  </si>
  <si>
    <t>21 07 2017</t>
  </si>
  <si>
    <t>PILATAXI PILTAXI JOSSELYN ELIZABETH</t>
  </si>
  <si>
    <t>TACO SALAZAR KENNY GEOVANNY</t>
  </si>
  <si>
    <t>kennytaco21@gmail.com</t>
  </si>
  <si>
    <t>GUAMANI CAUPICHO AV. DOUGLAS 247 S51</t>
  </si>
  <si>
    <t>JESSICA SALAZAR</t>
  </si>
  <si>
    <t>geovannytaco73@gmail.com</t>
  </si>
  <si>
    <t>plalanguisalazar@gmail.com</t>
  </si>
  <si>
    <t>narcisa19805@hotmail.com</t>
  </si>
  <si>
    <t>GONZALEZ SALAZAR ALEXIS GUILLERMO</t>
  </si>
  <si>
    <t>CAMAL METROPOLITANO IGUALDAD SOCIAL SANTOS PAMBA</t>
  </si>
  <si>
    <t>TERESA SALAZAR</t>
  </si>
  <si>
    <t>ALBAN PROAÑO EDISON JAVIER</t>
  </si>
  <si>
    <t>02/021990</t>
  </si>
  <si>
    <t>GUAMANI DORADO DEL SUR</t>
  </si>
  <si>
    <t>ALBAN EDISON</t>
  </si>
  <si>
    <t>LISINTUÑA CABRERA EDISON IVAN</t>
  </si>
  <si>
    <t>ivan_cabrera151@hotmail.com</t>
  </si>
  <si>
    <t>MAGDALENA CABRERA</t>
  </si>
  <si>
    <t xml:space="preserve">BARRIO LOURDES CUTUGLAGUA </t>
  </si>
  <si>
    <t>johbelen@hotmail.com</t>
  </si>
  <si>
    <t>VENCEREMOS EL BEATEREO S 48-233</t>
  </si>
  <si>
    <t>FAUSTO ALAJO</t>
  </si>
  <si>
    <t>faustito-alajo@hotmail.com</t>
  </si>
  <si>
    <t>jordymaigua@hotmail.com</t>
  </si>
  <si>
    <t>MACHACHI BARRIO SAN JOSE DE TUCUSO TRAS IGLESIA</t>
  </si>
  <si>
    <t>MAIGUA WILLIAM</t>
  </si>
  <si>
    <t>wiliam-blady26@hotmail.com</t>
  </si>
  <si>
    <t>DIAS VALLEJOS CARMEN LUCIA</t>
  </si>
  <si>
    <t>26 07 2017</t>
  </si>
  <si>
    <t>carmen-luciadias10@hotmail.com</t>
  </si>
  <si>
    <t>GUAMAN LA VICTORIA CENTRAL</t>
  </si>
  <si>
    <t>MANUEL JIMENEZ</t>
  </si>
  <si>
    <t>semanuel1103@hotmail.es</t>
  </si>
  <si>
    <t>m.me/anthony.quishpe.1464hotmail.com</t>
  </si>
  <si>
    <t>MANUELITA SAENZ LA ECUTORIANA</t>
  </si>
  <si>
    <t>NANCY QUISHPE</t>
  </si>
  <si>
    <t>josselynvelasco3@gmail.com</t>
  </si>
  <si>
    <t>VILLAMARIN CAIZA JORDAN SEBASTIAN</t>
  </si>
  <si>
    <t>haillegionholkwexd@gmail.com</t>
  </si>
  <si>
    <t>MIRIAN CAIZA</t>
  </si>
  <si>
    <t>janeth_caiza@hotmail.com</t>
  </si>
  <si>
    <t>marcelopujos@hotmail.com</t>
  </si>
  <si>
    <t xml:space="preserve">GUAMANI JOSE PERALTA   </t>
  </si>
  <si>
    <t>JAIME PUJOS</t>
  </si>
  <si>
    <t>GUACHI CHILIG CRISTOPHER DAMIAN</t>
  </si>
  <si>
    <t>MACHACHI BOLIVAR Y ATAHUALPA</t>
  </si>
  <si>
    <t>ENMA CAJAS</t>
  </si>
  <si>
    <t>MUÑOZ ALMACHI MICHAEL ALEXIS</t>
  </si>
  <si>
    <t>michael.almachi@hotmail.com</t>
  </si>
  <si>
    <t>CAMAL METROPOLITANO JOSE LARREA CALLE C CASA S52-60</t>
  </si>
  <si>
    <t>YOLANDA ALMACHI</t>
  </si>
  <si>
    <t>27 07 2017</t>
  </si>
  <si>
    <t>VITERI AGUIRRE MARITZA ROCIO</t>
  </si>
  <si>
    <t xml:space="preserve">PLAZOLETA GUAMANI </t>
  </si>
  <si>
    <t>MARITZA VITERI</t>
  </si>
  <si>
    <t>LUNA GRANIZO JONATHAN XAVIER</t>
  </si>
  <si>
    <t>pegaso_66@hotmail.es</t>
  </si>
  <si>
    <t>PUERTO PRINCIPE Y JIBARRA SECTOR LA FORESTAL</t>
  </si>
  <si>
    <t>JONATHAN LUNA</t>
  </si>
  <si>
    <t>patyyanez@gmail.com</t>
  </si>
  <si>
    <t>PEÑA AGUALONGO WILMER BLADIMIR</t>
  </si>
  <si>
    <t>wilmer.desde@gmail.com</t>
  </si>
  <si>
    <t>URB. JUVENAL GARZON GUAMANI LA PLAZOLETA</t>
  </si>
  <si>
    <t>GLADYS AGUALONGO</t>
  </si>
  <si>
    <t>MACHACHI LA BOMBA LOS CIPRESES</t>
  </si>
  <si>
    <t>CARLOS JACOME</t>
  </si>
  <si>
    <t>lourdes.marlene75@hotmail.com</t>
  </si>
  <si>
    <t>FUEL YUBAILLE CRISTINA MICHELLE</t>
  </si>
  <si>
    <t>MARTHA BUCARAN Y EMILIO UZCATEGUI</t>
  </si>
  <si>
    <t>CATALINA YUBAILLE</t>
  </si>
  <si>
    <t>mariaumatambo465@gmail.com</t>
  </si>
  <si>
    <t>MACIAS LUCAS JIMMY ANDRES</t>
  </si>
  <si>
    <t>AV. OTOYA ÑAN CALLE S 35 QUITUMBE</t>
  </si>
  <si>
    <t>VICTOR MACIAS</t>
  </si>
  <si>
    <t>victor_macias82@yahoo.es</t>
  </si>
  <si>
    <t>lashley670@gmail.com</t>
  </si>
  <si>
    <t>GUAMANI LA TRINIDAD CALLE PRINCIPAL 1 TRAVS. 4TA D</t>
  </si>
  <si>
    <t>DORA FUERTES</t>
  </si>
  <si>
    <t>noemy1223@hotmail.com</t>
  </si>
  <si>
    <t>USHIÑA GUALLICHICO LUIS FERNANDO</t>
  </si>
  <si>
    <t>fernando.58luis@hotmail.com</t>
  </si>
  <si>
    <t>AMAGUAÑA RECINTO PASOCHOA</t>
  </si>
  <si>
    <t>MARIA GUALLICHICO</t>
  </si>
  <si>
    <t>VELOZ LUGMAÑA ANDERSON GUILLERMO</t>
  </si>
  <si>
    <t>CDLA. IBARRA CALLE INES JIMENEZ LA MERCED</t>
  </si>
  <si>
    <t>OLGA GONZALEZ</t>
  </si>
  <si>
    <t>QUISHPE GUANOCUNGA ANDY JOEL</t>
  </si>
  <si>
    <t>COLLAGUAZO GUANUNA KEVIN BLADIMIR</t>
  </si>
  <si>
    <t>ESPINOSA CHAVEZ JUAN VICENTE</t>
  </si>
  <si>
    <t>quiere cambiarse a la nocturna</t>
  </si>
  <si>
    <t>MAQUISACA PAZ KAREN VALENTINA</t>
  </si>
  <si>
    <t>LA TRINIDAD CALLE LA COMPANIA MZ 10 LOTE 35</t>
  </si>
  <si>
    <t>SILVIA PAZ</t>
  </si>
  <si>
    <t>YANCHA GUALLICHICO JOSSELYN NICOLE</t>
  </si>
  <si>
    <t>25/12/200</t>
  </si>
  <si>
    <t>CARMEN GUALLICHICO</t>
  </si>
  <si>
    <t>YANCHA GUALLICHICO KEVIN ALEXANDER</t>
  </si>
  <si>
    <t>RIVADENEIRA JARAMILLO STIVEN FERNANDO</t>
  </si>
  <si>
    <t>LA LIBERTAD DE CHILLOGALLO</t>
  </si>
  <si>
    <t>MARCELA JARAMILLO</t>
  </si>
  <si>
    <t>marce198_jaramillo@outlook.com</t>
  </si>
  <si>
    <t>kevinwladimir98@hotmail.com</t>
  </si>
  <si>
    <t>SOLANDA SECTOR 4 AV. SOLANDA Y JOSE DELGADO</t>
  </si>
  <si>
    <t>VELA MARIANA</t>
  </si>
  <si>
    <t>marianavela50@hotmail.com</t>
  </si>
  <si>
    <t>QUISHPE TOAPANTA BYRON ANDRES</t>
  </si>
  <si>
    <t>28 07 2017</t>
  </si>
  <si>
    <t>VILLAMARIN CARRERA LIZBETH PAOLA</t>
  </si>
  <si>
    <t>NUEVA AURORA</t>
  </si>
  <si>
    <t>JESSICA CARRERA</t>
  </si>
  <si>
    <t>22/071999</t>
  </si>
  <si>
    <t>0502687676</t>
  </si>
  <si>
    <t>ANDRADE CARILLO CRISTIAN PAUL</t>
  </si>
  <si>
    <t>PALLATANGA</t>
  </si>
  <si>
    <t>LA ECUATORIANA Y AMADEO DE ISQUIETA</t>
  </si>
  <si>
    <t>ANDRADE RAMIRO</t>
  </si>
  <si>
    <t>ramiroandrade-66@hotmail.com</t>
  </si>
  <si>
    <t>anthony1garzon@hotmail.com</t>
  </si>
  <si>
    <t>CDLA. TARQUI ALONSO GARCIA S17143 Y ANDRES DURAN MENA DOS</t>
  </si>
  <si>
    <t>angy30rh@hotmail.com</t>
  </si>
  <si>
    <t>GLORIA HERRERA</t>
  </si>
  <si>
    <t>PEREZ QUILLUPANGUI ANGHELO NOE</t>
  </si>
  <si>
    <t>angheloperez221@gmail.com</t>
  </si>
  <si>
    <t xml:space="preserve">LA JOYA 2 CALLE H LOTE 177 </t>
  </si>
  <si>
    <t>BLANCA QUILLUPANGUI</t>
  </si>
  <si>
    <t>blancaquillupangui@gmail.com</t>
  </si>
  <si>
    <t>29 07 2017</t>
  </si>
  <si>
    <t>andres_remolachero@hotmail.com</t>
  </si>
  <si>
    <t xml:space="preserve">FERROVIARIA ALTA LEODORO AYALA </t>
  </si>
  <si>
    <t>LUCIA TOAPANTA</t>
  </si>
  <si>
    <t>andy_Joel11@hotmail.com</t>
  </si>
  <si>
    <t>CDLA. IBARRA</t>
  </si>
  <si>
    <t>YOLANDA GUANOCUNGA</t>
  </si>
  <si>
    <t>yolimary1980@hotmail.com</t>
  </si>
  <si>
    <t>QUISHPE SHAMBI JORGE ARIEL</t>
  </si>
  <si>
    <t>CAUPICHO SANTA GLORIA PASAJ SAN FRANCISCO LOTE 2</t>
  </si>
  <si>
    <t>ADRIANA SHAMBI</t>
  </si>
  <si>
    <t>MOREIRA JAGUACO JOSELYN TATIANA</t>
  </si>
  <si>
    <t>MACHACHI SUCRE Y PRONCESA TOA</t>
  </si>
  <si>
    <t>YOLANDA BONIFA</t>
  </si>
  <si>
    <t>RAMIREZ DAVILA DILAN STEVEN</t>
  </si>
  <si>
    <t>GUAMANI LA VICTORIA</t>
  </si>
  <si>
    <t>MARGARITA DAVILA</t>
  </si>
  <si>
    <t>bony4333@gmail.com</t>
  </si>
  <si>
    <t>RAMIREZ DAVILA VALERIE TATIANA</t>
  </si>
  <si>
    <t>cristianguadalupe167@gmail.com</t>
  </si>
  <si>
    <t>CDLA. EJERCITO CALLE D OE 123</t>
  </si>
  <si>
    <t>MARIELA LEMA</t>
  </si>
  <si>
    <t>mary23_v@hotmail.com</t>
  </si>
  <si>
    <t>LUCAS ZAVALA JESUS GUSTAVO</t>
  </si>
  <si>
    <t>0941300139</t>
  </si>
  <si>
    <t>GUAYAS</t>
  </si>
  <si>
    <t>jesuszavala2005@outlook.es</t>
  </si>
  <si>
    <t>EL ROCIO DE GUAMANI</t>
  </si>
  <si>
    <t>JOSE LUCAS</t>
  </si>
  <si>
    <t>gredmariejesus@hotmail.com</t>
  </si>
  <si>
    <t>casaivan5@gmail.com</t>
  </si>
  <si>
    <t>LA ECUATORIANA SAN MARCELO</t>
  </si>
  <si>
    <t>MARIA CASA</t>
  </si>
  <si>
    <t>francysmch@hotmail.com</t>
  </si>
  <si>
    <t>EL COMERCIO ENRIQUE GARCES S 19-17 Y EL TABLON</t>
  </si>
  <si>
    <t>MARGARITA CHAVEZ</t>
  </si>
  <si>
    <t>marga04lucy@hotmail.com</t>
  </si>
  <si>
    <t>tinajerocarlos150@gmail.com</t>
  </si>
  <si>
    <t>LA PRIMAVERA EL CORNEJO CALLE CASA 40 Y CALLE B</t>
  </si>
  <si>
    <t>CARLOS TINAJERO</t>
  </si>
  <si>
    <t>ARIAS PITA BYRON JOSUE</t>
  </si>
  <si>
    <t>ARIAS PITA JAIR ALEJANDRO</t>
  </si>
  <si>
    <t>cristianandrade-100201@hotmail.com</t>
  </si>
  <si>
    <t>EL VERGEL ENTRADA AL CONDE</t>
  </si>
  <si>
    <t>BYRON ARIAS</t>
  </si>
  <si>
    <t>florexpress.ecu@hotmail.com</t>
  </si>
  <si>
    <t>TORRES MIRANDA ROSAS YESSENIA</t>
  </si>
  <si>
    <t>LOPEZ YEPEZ ALEX MAURICIO</t>
  </si>
  <si>
    <t>NUNEZ MEDINA DALINVER PATRICIO</t>
  </si>
  <si>
    <t>MAILA MAILA ERICK LEONEL</t>
  </si>
  <si>
    <t>30 07 2017</t>
  </si>
  <si>
    <t>REYES PEREZ JHON ERICK</t>
  </si>
  <si>
    <t>31 07 2017</t>
  </si>
  <si>
    <t>ESTRADA MANTILLA MARCO ANDRES</t>
  </si>
  <si>
    <t>0504168105</t>
  </si>
  <si>
    <t>elizabeth80guano@gmail.com</t>
  </si>
  <si>
    <t>gus_hi8@hotmail.com</t>
  </si>
  <si>
    <t>PUEBLO SOLO PUEBLO CALLE S 41A OE286 Y OE 2B</t>
  </si>
  <si>
    <t>JORGE TUZA</t>
  </si>
  <si>
    <t>jorge.gt15@hotmail.com</t>
  </si>
  <si>
    <t>01 08 2017</t>
  </si>
  <si>
    <t>magdalena_cabrera1250@hotmail.com</t>
  </si>
  <si>
    <t>TOAQUIZA TOCTAGUANO ISMAEL EDUARDO</t>
  </si>
  <si>
    <t>MARTHA TOCTAGUANO</t>
  </si>
  <si>
    <t>CHARCO MAYGUA HENRY ALBERTO</t>
  </si>
  <si>
    <t>charcohenry97@gmail.com</t>
  </si>
  <si>
    <t>HENRY CHARCO</t>
  </si>
  <si>
    <t>joelguanolema55@gmail.com</t>
  </si>
  <si>
    <t>MONICA LINCANGO</t>
  </si>
  <si>
    <t>monica10202011@hotmail.com</t>
  </si>
  <si>
    <t>CALVA REYES ASUNCION PAULINA</t>
  </si>
  <si>
    <t>JULIO GONZAGA</t>
  </si>
  <si>
    <t>MUÑOZ BRIONES ANDRES ALFREDO</t>
  </si>
  <si>
    <t>0923208466</t>
  </si>
  <si>
    <t>ANDRES MUÑOZ</t>
  </si>
  <si>
    <t>CONZA CAPA SILAS MOISES</t>
  </si>
  <si>
    <t xml:space="preserve">LUCHA DE LOS POBRES  </t>
  </si>
  <si>
    <t>VICTOR CONZA</t>
  </si>
  <si>
    <t>NUÑEZ MEDINA DALINVER PATRICIO</t>
  </si>
  <si>
    <t>dalinver17@hotmail.com</t>
  </si>
  <si>
    <t>BARRIO DIVINO NIÑO BLOQUE 9 MZ 4 CAUPICHO</t>
  </si>
  <si>
    <t>EDGAR NUÑEZ</t>
  </si>
  <si>
    <t>edgarlnm1203@outlook.com</t>
  </si>
  <si>
    <t>TORRES TACURI DANIEL DE JESUS</t>
  </si>
  <si>
    <t>BARRIO FLORIDA 1 CALLE JUAN GRECO VASQUEZ QUITUMBE</t>
  </si>
  <si>
    <t>CARLOTA TACURI</t>
  </si>
  <si>
    <t>karlatacuri@gmail.com</t>
  </si>
  <si>
    <t>LAVERDE POMBOZA XAVIER ALEXANDER</t>
  </si>
  <si>
    <t xml:space="preserve">GUAMANI LA TRINIDAD   </t>
  </si>
  <si>
    <t>HERIBERTO LAVERDE</t>
  </si>
  <si>
    <t>analaverde6@gmail.com</t>
  </si>
  <si>
    <t>alexxavierlaverdepomboza@hotmail.com</t>
  </si>
  <si>
    <t>PACHECO YAUTIBUG DAYANA SILVANA</t>
  </si>
  <si>
    <t>dayana.pacheco@hotmail.com</t>
  </si>
  <si>
    <t>JULIO PACHECO</t>
  </si>
  <si>
    <t>juliopacheco1967@hotmail.com</t>
  </si>
  <si>
    <t>GUAYTA CASA CRISTHOPER DAMIAN</t>
  </si>
  <si>
    <t>0550239867</t>
  </si>
  <si>
    <t>GUAYTACAMA</t>
  </si>
  <si>
    <t>JANETH CASA</t>
  </si>
  <si>
    <t>SHAGÑAY GUBIO KEVIN PAUL</t>
  </si>
  <si>
    <t xml:space="preserve">BELLAVISTA DEL SUR   </t>
  </si>
  <si>
    <t>GONZALO SHAGÑAY</t>
  </si>
  <si>
    <t>02 08 2017</t>
  </si>
  <si>
    <t>mari1986-@hotmail.com</t>
  </si>
  <si>
    <t>AYALA CHARFUELAN KEVIN ANDRES</t>
  </si>
  <si>
    <t>FERROVIARIA BAJA ANTIGUO CAMAL</t>
  </si>
  <si>
    <t>MAGDALENA CHARFUELAN</t>
  </si>
  <si>
    <t>MENDOZA SABANDO BRITANYLIZBETH</t>
  </si>
  <si>
    <t>MARISCAL SUCRE NINACACTA Y CURACA CONJ QUITUMBE</t>
  </si>
  <si>
    <t>ALBA SABANDO</t>
  </si>
  <si>
    <t>VELEZ NARVAEZ EXIL GUALBERTO</t>
  </si>
  <si>
    <t>exilgualberto98@gmail.com</t>
  </si>
  <si>
    <t>VELEZ EXIL</t>
  </si>
  <si>
    <t>ORTEGA DELGADO GLADYS SUSANA</t>
  </si>
  <si>
    <t>gladys_ortega80@hotmail.com</t>
  </si>
  <si>
    <t>GLADYS ORTEGA</t>
  </si>
  <si>
    <t>ARMIJOS CAÑAR CARLOS ANDRES</t>
  </si>
  <si>
    <t>ARMIJOS CAÑAR JEFFERSON DAVID</t>
  </si>
  <si>
    <t>02 08 /2017</t>
  </si>
  <si>
    <t>carlos-armijos19@hotmail.com</t>
  </si>
  <si>
    <t>COOP. VENECIA 1 E31 S 58 -146</t>
  </si>
  <si>
    <t>MIGUEL ARMIJOS</t>
  </si>
  <si>
    <t>miguelangel6249@yahoo.es</t>
  </si>
  <si>
    <t>jeffbotv10@gmail.com</t>
  </si>
  <si>
    <t>0802964494</t>
  </si>
  <si>
    <t>mercedesleon977@gmail.com</t>
  </si>
  <si>
    <t>CEDEÑO VARGAS JOSE LUIS</t>
  </si>
  <si>
    <t>CARLOS FREIRE S 3220 Y FRANCISCO CHIRIBOGA CHILLOGALLO</t>
  </si>
  <si>
    <t>ADELA VARGAS</t>
  </si>
  <si>
    <t>CHAMORRO SUAREZ CRISTOPHER ADRIAN</t>
  </si>
  <si>
    <t>AYALA CHARFUELAN JOSE LUIS</t>
  </si>
  <si>
    <t>LISINTUNA CABRERA EDISON IVAN</t>
  </si>
  <si>
    <t>BASANTES CHACON JONATHAN DAVID</t>
  </si>
  <si>
    <t>REYES CHICAIZA JASON MAURICIO</t>
  </si>
  <si>
    <t>CHANGOLUISA MEJIA EDUARDO XAVIER</t>
  </si>
  <si>
    <t>MINDA LARA ANDY FABRICIO</t>
  </si>
  <si>
    <t>JIMENEZ MALDONADO BAYARDO ALEJANDRO</t>
  </si>
  <si>
    <t>1150585626</t>
  </si>
  <si>
    <t>BJalejo72@gmail.com</t>
  </si>
  <si>
    <t>TERRANOVA 4</t>
  </si>
  <si>
    <t>JHULIANA JIMENEZ</t>
  </si>
  <si>
    <t>1105903569</t>
  </si>
  <si>
    <t>jhulywonderful_23@hotmail.com</t>
  </si>
  <si>
    <t>1753335726</t>
  </si>
  <si>
    <t>AV. SIMON BOLIVAR SAN LUIS DE MIRAVALLE</t>
  </si>
  <si>
    <t>GLADYS CHAVEZ</t>
  </si>
  <si>
    <t>1715023790</t>
  </si>
  <si>
    <t>gladyscaste@hotmial.com</t>
  </si>
  <si>
    <t>MORENO ORDOÑEZ SANDRA LORENA</t>
  </si>
  <si>
    <t>SANDRA MORENO</t>
  </si>
  <si>
    <t>LAPO CALVACHI EDDY HENRY</t>
  </si>
  <si>
    <t>ORELLANA</t>
  </si>
  <si>
    <t>LAPO EDDY</t>
  </si>
  <si>
    <t>1727216085</t>
  </si>
  <si>
    <t>waldohts@gmail.com</t>
  </si>
  <si>
    <t>ADRIAN NAVARRO S12-200 Y CARLOS ALVAREZ FERROVIARIA</t>
  </si>
  <si>
    <t>NARCISA JADAN</t>
  </si>
  <si>
    <t>1717514580</t>
  </si>
  <si>
    <t>CARDENAS GUAMAN JORDAN ALEXANDER</t>
  </si>
  <si>
    <t>cardenasjordan91@gmail.com</t>
  </si>
  <si>
    <t>CAUPICHO 1</t>
  </si>
  <si>
    <t>AMADA GUANOQUIZA</t>
  </si>
  <si>
    <t>rosalia_199420@hotmail.com</t>
  </si>
  <si>
    <t>1727387290</t>
  </si>
  <si>
    <t>03 08 2017</t>
  </si>
  <si>
    <t>reyesje17@hotmail.com</t>
  </si>
  <si>
    <t>LA ECUATORIANA AMADEO IZQUIETA 4702 Y CALLE 2 LA INMACULADA</t>
  </si>
  <si>
    <t>PILAR PEREZ</t>
  </si>
  <si>
    <t>1712122835</t>
  </si>
  <si>
    <t>pilimili-70@hotmail.com</t>
  </si>
  <si>
    <t>MOSQUERA COELLO CARLOS ADRIAN</t>
  </si>
  <si>
    <t xml:space="preserve">SAN JUAN DE TURUBAMBA PARQUE INDUSTRIAL </t>
  </si>
  <si>
    <t>DELIA COELLO</t>
  </si>
  <si>
    <t>1755182746</t>
  </si>
  <si>
    <t>ktoaquiza17@gmail.com</t>
  </si>
  <si>
    <t xml:space="preserve">PUEBLO SOLO PUEBLO    </t>
  </si>
  <si>
    <t>NELLY RAMOS</t>
  </si>
  <si>
    <t>1717627960</t>
  </si>
  <si>
    <t>nelly-rkn@hotmail.com</t>
  </si>
  <si>
    <t>1725386880</t>
  </si>
  <si>
    <t>leninjosuelp_@hotmail.com</t>
  </si>
  <si>
    <t>JHON HARMAN E 6-245 DE ENERO LA FORESTAL</t>
  </si>
  <si>
    <t>YOLANDA MERA</t>
  </si>
  <si>
    <t>1715295281</t>
  </si>
  <si>
    <t>yolanda14mera-@hotmail.com</t>
  </si>
  <si>
    <t>PILA DILON JOEL FERNANDO</t>
  </si>
  <si>
    <t>1727884957</t>
  </si>
  <si>
    <t>joelemelecsista1996@gmail.com</t>
  </si>
  <si>
    <t>SANTA ROSA ALTA CURVA DE SANTA ROSA</t>
  </si>
  <si>
    <t>MARTHA DILON</t>
  </si>
  <si>
    <t>1714886486</t>
  </si>
  <si>
    <t>jenyliz1997@hotmail.com</t>
  </si>
  <si>
    <t xml:space="preserve">GUEVARA BENAVIDES FERNANDA PAULINA </t>
  </si>
  <si>
    <t>alexpantoja100@hotmail.com</t>
  </si>
  <si>
    <t>CHILLOGALLO LAS CUADRAS</t>
  </si>
  <si>
    <t>ENMA BENAVIDES</t>
  </si>
  <si>
    <t>VILLAFUERTE GAONA KLEBER NEY</t>
  </si>
  <si>
    <t>knvgjun@gmail.com</t>
  </si>
  <si>
    <t>SAN MARCELO LA ECUATORIANA</t>
  </si>
  <si>
    <t>GAONA MARIA NARCISA</t>
  </si>
  <si>
    <t>narcigaona@gmail.com</t>
  </si>
  <si>
    <t>CURAY ANALUCA JONATHAN XAVIER</t>
  </si>
  <si>
    <t>jjonathhan@outlook.com</t>
  </si>
  <si>
    <t>JONATHAN CURAY</t>
  </si>
  <si>
    <t>PORRAS JARRIN ANTHONY KADIR</t>
  </si>
  <si>
    <t>04 08 2017</t>
  </si>
  <si>
    <t>1719028050</t>
  </si>
  <si>
    <t>kadi240900@gmail.com</t>
  </si>
  <si>
    <t>EL BEATEREO MARIANITAS DEL SUR MZ G LOTE 18</t>
  </si>
  <si>
    <t>RUTH JARRIN</t>
  </si>
  <si>
    <t>1716163058</t>
  </si>
  <si>
    <t>rbelen_13@hotmail.com</t>
  </si>
  <si>
    <t>VEGA TOAPANTA JONATHAN STEVEN</t>
  </si>
  <si>
    <t>js201vn@outlook.com</t>
  </si>
  <si>
    <t>EL BEATEREO EL CONDE 1</t>
  </si>
  <si>
    <t>BLANCA TOAPANTA</t>
  </si>
  <si>
    <t>ZAMBRANO HOLGUIN MARIA JOSE</t>
  </si>
  <si>
    <t>1753036373</t>
  </si>
  <si>
    <t>arqandrade.ec@hotmail.com</t>
  </si>
  <si>
    <t>AV. MARISCAL SUCRE S37-236 QUITUMBE</t>
  </si>
  <si>
    <t>CARLOS ANDRADE</t>
  </si>
  <si>
    <t>1713781837</t>
  </si>
  <si>
    <t>HERRERA CHORA WENDY DE LOS ANGELES</t>
  </si>
  <si>
    <t>1752657377</t>
  </si>
  <si>
    <t>GUAMANI SANTO TOMAS 2</t>
  </si>
  <si>
    <t>HERRERA WENDY</t>
  </si>
  <si>
    <t>NUÑEZ GUAMBAÑA RICHARD STALIN</t>
  </si>
  <si>
    <t>richardchikito1991@gmail.com</t>
  </si>
  <si>
    <t>LA FLORENCIA GUAMANI</t>
  </si>
  <si>
    <t>RICHARD NUÑEZ</t>
  </si>
  <si>
    <t>LUGMAÑA GONZALEZ JEFERSON ESTEBAN</t>
  </si>
  <si>
    <t>1753082971</t>
  </si>
  <si>
    <t>jefersonlugma@gmail.com</t>
  </si>
  <si>
    <t>MARTHA BUCARAN INES JIMENEZ CASA 13</t>
  </si>
  <si>
    <t>1708310014</t>
  </si>
  <si>
    <t>luislugmaña1964@hotmail.com</t>
  </si>
  <si>
    <t>RUA ZAMBRANO DAYANA JULEXY</t>
  </si>
  <si>
    <t>SAN CRISTOBAL LUCHA DE LOS POBRES</t>
  </si>
  <si>
    <t>ROSA ZAMBRANO</t>
  </si>
  <si>
    <t>0925619264</t>
  </si>
  <si>
    <t>yordyguamanb@hotmail.com</t>
  </si>
  <si>
    <t>CUTUGLAGUA SAN JOSE</t>
  </si>
  <si>
    <t>ROSITA BUCAY</t>
  </si>
  <si>
    <t>0602086076</t>
  </si>
  <si>
    <t>alexisguaman-150@hotmail.com</t>
  </si>
  <si>
    <t>AGUALONGO CURICHO CRISTIAN ANDRES</t>
  </si>
  <si>
    <t xml:space="preserve">LA ECUATORIANA AMADEO ISQUIETA </t>
  </si>
  <si>
    <t>GLADYS CURICHO</t>
  </si>
  <si>
    <t>LOACHAMIN GUAMAN EVELYN MARICELA</t>
  </si>
  <si>
    <t>TAMBILLO 20 DE JULIO</t>
  </si>
  <si>
    <t>LOACHAMIN EVELYN</t>
  </si>
  <si>
    <t>emoisesparedes8@outlook.com</t>
  </si>
  <si>
    <t>QUINDE ROMERO EDDIE JOEL</t>
  </si>
  <si>
    <t>1751123017</t>
  </si>
  <si>
    <t>eddie-3110@hotmail.com</t>
  </si>
  <si>
    <t>DIVINO NIÑO CAUPICHO</t>
  </si>
  <si>
    <t>ZAIDA ROMERO</t>
  </si>
  <si>
    <t>0802236356</t>
  </si>
  <si>
    <t>zaibeth_78@hotmail.com</t>
  </si>
  <si>
    <t>1753102118</t>
  </si>
  <si>
    <t>katykeysi06@gmail.com</t>
  </si>
  <si>
    <t>ESCUELA RIOBAMBA</t>
  </si>
  <si>
    <t>VERONICA CHACON</t>
  </si>
  <si>
    <t>1709583932</t>
  </si>
  <si>
    <t>jonathan_kv@hotmail.com</t>
  </si>
  <si>
    <t>ZHINGRE ULLAGUARI ANDREA MAYERLI</t>
  </si>
  <si>
    <t>mayerliandre@gmail.com</t>
  </si>
  <si>
    <t xml:space="preserve">ENTRADA AL CONDE  </t>
  </si>
  <si>
    <t>VILMA ULLAGUARI</t>
  </si>
  <si>
    <t>1712025210</t>
  </si>
  <si>
    <t>normaullaguari@gmail.com</t>
  </si>
  <si>
    <t>1753529260</t>
  </si>
  <si>
    <t>jesus_erick02@hotmail.com</t>
  </si>
  <si>
    <t>SAN MARTIN CIUDAD FUTURA EL CONDE</t>
  </si>
  <si>
    <t>CARMEN YUGSI</t>
  </si>
  <si>
    <t>1714940689</t>
  </si>
  <si>
    <t>carmenyugsi@hotmail.com</t>
  </si>
  <si>
    <t>liz1823paola@gmail.com</t>
  </si>
  <si>
    <t>jessycarreraT11@hotmail.com</t>
  </si>
  <si>
    <t>MACHACHI SAN FRANCISCO DE LA PRIMAVERA</t>
  </si>
  <si>
    <t>BENAVIDES MONTAGUANO JONATHAN ANDRES</t>
  </si>
  <si>
    <t>andresbenaaa@gmail.com</t>
  </si>
  <si>
    <t>TAMBILLO</t>
  </si>
  <si>
    <t>PATRICIA MONTAGUANO</t>
  </si>
  <si>
    <t>paty1985montaguano@gmail.com</t>
  </si>
  <si>
    <t>VELOZ LUGMANA ANDERSON GUILLERMO</t>
  </si>
  <si>
    <t>ALMACHI ALMACHI SEGUNDO FIDEL</t>
  </si>
  <si>
    <t>0503299760</t>
  </si>
  <si>
    <t>MACUCHI Y HUAMBALO LA ARGELIA</t>
  </si>
  <si>
    <t>SEGUNDO ALMACHI</t>
  </si>
  <si>
    <t>BELTRAN ACURIO LUIS FERNANDO</t>
  </si>
  <si>
    <t>05 08 2017</t>
  </si>
  <si>
    <t>0504355637</t>
  </si>
  <si>
    <t>luis93_beltran@hotmail.com</t>
  </si>
  <si>
    <t>LUIS BELTRAN</t>
  </si>
  <si>
    <t>PARRA CHICAIZA DIEGO FERNANDO</t>
  </si>
  <si>
    <t>diego.chicaiza593@gmail.com</t>
  </si>
  <si>
    <t>DIEGO PARRA</t>
  </si>
  <si>
    <t>BUENO ALZATE SERGIO ANDRES</t>
  </si>
  <si>
    <t>1004777377</t>
  </si>
  <si>
    <t>COLOMBIA</t>
  </si>
  <si>
    <t>sergiiobueno10@hotmail.com</t>
  </si>
  <si>
    <t>AV. MALDONADO CALLE G LOTE 8 LA VICTORIA BAJA</t>
  </si>
  <si>
    <t>DIANA ALZATE</t>
  </si>
  <si>
    <t>42109080</t>
  </si>
  <si>
    <t>rectipanamerica@hotmail.com</t>
  </si>
  <si>
    <t>TUTILLO ALVARADO JORDY BRYAN</t>
  </si>
  <si>
    <t>jordyalvarado88@hotmail.com</t>
  </si>
  <si>
    <t>LA LIBERTAD LA COLMENA</t>
  </si>
  <si>
    <t>DIEGO TUTILLO</t>
  </si>
  <si>
    <t>ANGAMARCA CHUCUYAN DEYBI ALEXANDER</t>
  </si>
  <si>
    <t>0202571824</t>
  </si>
  <si>
    <t>EL BEATEREO LOTE 126 CALLE 6</t>
  </si>
  <si>
    <t>LUIS ARSENIO QUINATOA</t>
  </si>
  <si>
    <t>ZAPATA SANDOVAL ANGEL JAMES</t>
  </si>
  <si>
    <t>GUAMANI SAN FERNANDO</t>
  </si>
  <si>
    <t>SANDOVAL ESTHELA</t>
  </si>
  <si>
    <t>estelageovanna_1982@hotmail.com</t>
  </si>
  <si>
    <t>07 08 2017</t>
  </si>
  <si>
    <t>SUAREZ SIVISAPA JASMIN MERARI</t>
  </si>
  <si>
    <t>1753959012</t>
  </si>
  <si>
    <t>jasminsuarez2000@gmail.com</t>
  </si>
  <si>
    <t>GOMEZ FRIAS E6159 Y PAJAN LA FORESTAL</t>
  </si>
  <si>
    <t>MAYRA SIVISAPA</t>
  </si>
  <si>
    <t>1204161416</t>
  </si>
  <si>
    <t>karinitamedina1975@gmail.com</t>
  </si>
  <si>
    <t>CHILUISA FLORES ANDY SEBASTIAN</t>
  </si>
  <si>
    <t>CONJ. TERRANOVA MZ 1 CASA B 24</t>
  </si>
  <si>
    <t>LILIANA FLORES</t>
  </si>
  <si>
    <t>LOPEZ LOPEZ WILSON DAVID</t>
  </si>
  <si>
    <t>1724451164</t>
  </si>
  <si>
    <t>davidbisval26@hotmail.com</t>
  </si>
  <si>
    <t>PUEBLO SOLO PUEBLO EDIFICIO VILLALBA</t>
  </si>
  <si>
    <t>CARMEN LOPEZ</t>
  </si>
  <si>
    <t>1307913234</t>
  </si>
  <si>
    <t>j1234hancarlos@hotmail.com</t>
  </si>
  <si>
    <t>1725166605</t>
  </si>
  <si>
    <t>adrian_maicol_@hotmail.com</t>
  </si>
  <si>
    <t>GUAJALO AV. MALDONADO PAJ S 27 E LOTE 6</t>
  </si>
  <si>
    <t>CRUZ EDGAR</t>
  </si>
  <si>
    <t>1708967029</t>
  </si>
  <si>
    <t>yayoedgar_1966@hotmail.com</t>
  </si>
  <si>
    <t>NARANJO CHICAIZA BRYAN ANIBAL</t>
  </si>
  <si>
    <t>1752543759</t>
  </si>
  <si>
    <t>bryan_ligacopa@hotmail.com</t>
  </si>
  <si>
    <t>LUCHA DE LOS POBRES</t>
  </si>
  <si>
    <t>LUIS NARANJO</t>
  </si>
  <si>
    <t>1714236096</t>
  </si>
  <si>
    <t>luis1976naranjo@gmail.com</t>
  </si>
  <si>
    <t>elcapitantrueno18@hotmail.com</t>
  </si>
  <si>
    <t>BONILLA SANCHEZ CRISTHIAN DAVID</t>
  </si>
  <si>
    <t>1751517820</t>
  </si>
  <si>
    <t>1718971276</t>
  </si>
  <si>
    <t>remache2001@hotmail.com</t>
  </si>
  <si>
    <t>CAMAL METROPOLITANO LOS PEDESTALES 3 LOTE 84</t>
  </si>
  <si>
    <t>GLENDA LOPEZ</t>
  </si>
  <si>
    <t>1716477730</t>
  </si>
  <si>
    <t>jorge.remache1979@hotmail.com</t>
  </si>
  <si>
    <t>MARIA SANCHEZ</t>
  </si>
  <si>
    <t>1712116019</t>
  </si>
  <si>
    <t>vittos92@gmail.com</t>
  </si>
  <si>
    <t>LINCANGO BONILLA JONATHAN PAUL</t>
  </si>
  <si>
    <t>jonathanpaul19@hotmail.com</t>
  </si>
  <si>
    <t>CONJUNTOS DE GUAMANI ALTO</t>
  </si>
  <si>
    <t>MAURICIO LINCANGO</t>
  </si>
  <si>
    <t>carlosmauricio171@hotmail.com</t>
  </si>
  <si>
    <t>HERRERA LUCAS GABRIELA STEPHANIE</t>
  </si>
  <si>
    <t>gabrielaherrera1516@gmail.com</t>
  </si>
  <si>
    <t>AV. MALDONADO EL BEATEREO</t>
  </si>
  <si>
    <t>JESSENIA LUCAS</t>
  </si>
  <si>
    <t>delrosario.lucas@gmail.com</t>
  </si>
  <si>
    <t>PAREDES LEON OLIVER GABRIEL</t>
  </si>
  <si>
    <t>1753702313</t>
  </si>
  <si>
    <t>oliverparedes22@gmail.com</t>
  </si>
  <si>
    <t>EL ROCIO GUAMANI CALLE H CASA OE 7-311</t>
  </si>
  <si>
    <t>CLEMENCIA LEON</t>
  </si>
  <si>
    <t>1709458218</t>
  </si>
  <si>
    <t>clemencialeon06@gmail.com</t>
  </si>
  <si>
    <t>VARGAZ ORTIZ LUIS STEVEN</t>
  </si>
  <si>
    <t>sabroxo2003@gmail.com</t>
  </si>
  <si>
    <t>CAUPICHO DIVINO NIÑO MZ 19 B 5 DTO 201</t>
  </si>
  <si>
    <t>ortiz_campaz85@hotmail.es</t>
  </si>
  <si>
    <t>MARLENY ORTIZ</t>
  </si>
  <si>
    <t>TIPANTASIG NASIMBA STEVEN ALEXANDER</t>
  </si>
  <si>
    <t>1751141704</t>
  </si>
  <si>
    <t>steven_tipan@hotmail.com</t>
  </si>
  <si>
    <t>CAMAL METROPOLITANO CASA 134</t>
  </si>
  <si>
    <t>LUCIA NASIMBA</t>
  </si>
  <si>
    <t>1713865812</t>
  </si>
  <si>
    <t>lucymiporota@gmail.com</t>
  </si>
  <si>
    <t>BALSECA CHANGOLUIZA VLADIMIR ALEJANDRO</t>
  </si>
  <si>
    <t>EL RECREO ANDRES PEREZ S 11325</t>
  </si>
  <si>
    <t>LUZ CHANGOLUIZA</t>
  </si>
  <si>
    <t>vladimir_balseca@hotmail.com</t>
  </si>
  <si>
    <t>PERALTA MUÑOZ ANA CRISTINA</t>
  </si>
  <si>
    <t>MIGUEL PERALTA</t>
  </si>
  <si>
    <t>UVILLUS TOCTAGUANO DANNY ANDRES</t>
  </si>
  <si>
    <t>ROSA TOCTAGUANO</t>
  </si>
  <si>
    <t>TOAPANTA MORETA ANDY ALEXANDER</t>
  </si>
  <si>
    <t>EL BEATEREO S 48A</t>
  </si>
  <si>
    <t>SONIA MORETA</t>
  </si>
  <si>
    <t>soniamoreta44@gmail.com</t>
  </si>
  <si>
    <t>SIZA MORETA DILAN DAVID</t>
  </si>
  <si>
    <t>FIERRO SIMBAÑA OSCAR ALEXANDER</t>
  </si>
  <si>
    <t>oscarfierro2001@hotmail.com</t>
  </si>
  <si>
    <t>MARTHA BUCARAN LOTE 21</t>
  </si>
  <si>
    <t>MIYRIAM SIMBAÑA</t>
  </si>
  <si>
    <t>myjeanneth1982@hotmail.com</t>
  </si>
  <si>
    <t>1754157236</t>
  </si>
  <si>
    <t>lizbeth_chilig@hotmail.com</t>
  </si>
  <si>
    <t>MACHACHI LUIS FERNANDO MERLO</t>
  </si>
  <si>
    <t>MONICA SANGUCHO</t>
  </si>
  <si>
    <t>1710599976</t>
  </si>
  <si>
    <t>1753998952</t>
  </si>
  <si>
    <t>dany-izamalucin@hotmail.com</t>
  </si>
  <si>
    <t>LUZ ALTA VIA CONOCOTO</t>
  </si>
  <si>
    <t>NATHALY IZA</t>
  </si>
  <si>
    <t>1724194285</t>
  </si>
  <si>
    <t>nataly123-iza@hotmail.com</t>
  </si>
  <si>
    <t>ARCOS ULLOA MARIA COLOMBIA</t>
  </si>
  <si>
    <t>1104213986</t>
  </si>
  <si>
    <t>ETERNIT SAN JUAN DE TURUBAMBA</t>
  </si>
  <si>
    <t>NURI ULLOA</t>
  </si>
  <si>
    <t>1715794119</t>
  </si>
  <si>
    <t>skyblue2001@hotmail.com</t>
  </si>
  <si>
    <t>olimpiaulloalove@gmail.com</t>
  </si>
  <si>
    <t>CHOLOQUINGA CHOLOQUINGA MYRIAM VERONICA</t>
  </si>
  <si>
    <t>0504890559</t>
  </si>
  <si>
    <t>SEGUNDO CHOLOQUINGA</t>
  </si>
  <si>
    <t>1752717734</t>
  </si>
  <si>
    <t>katicajo@hotmail.com</t>
  </si>
  <si>
    <t xml:space="preserve">NUEVA JERUSALEN </t>
  </si>
  <si>
    <t>CARMEN DAQUILEMA</t>
  </si>
  <si>
    <t>0603480773</t>
  </si>
  <si>
    <t>daquilema carmen123@hotmail.com</t>
  </si>
  <si>
    <t>1752717759</t>
  </si>
  <si>
    <t>patrilluilema@hotmail.com</t>
  </si>
  <si>
    <t>CASTELLANO ARAUJO EDISON PATRICIO</t>
  </si>
  <si>
    <t>06 08 2017</t>
  </si>
  <si>
    <t>ANALUISA SANGUCHO STALIN SAUL</t>
  </si>
  <si>
    <t>JARA ROMERO LIZBETH ZORAYA</t>
  </si>
  <si>
    <t>1720379807</t>
  </si>
  <si>
    <t>edisonln5@hotmail.com</t>
  </si>
  <si>
    <t>EDISON CASTELLANO</t>
  </si>
  <si>
    <t>TAPIA MENDOZA JOHANNA MARBETH</t>
  </si>
  <si>
    <t>ARGELIA MEDIA</t>
  </si>
  <si>
    <t>TAPIA JOHANNA</t>
  </si>
  <si>
    <t>08 08 2017</t>
  </si>
  <si>
    <t>johannatapia96@hotmail.com</t>
  </si>
  <si>
    <t>MORETA PALOMO STEVEN JOEL</t>
  </si>
  <si>
    <t>EL CONDE CALLE 10 MZ F CASA 135</t>
  </si>
  <si>
    <t>CARMEN PALOMO</t>
  </si>
  <si>
    <t>juan.moreta.2016@gmail.com</t>
  </si>
  <si>
    <t>GASPAR CORTEZ LLARRY MARTIN</t>
  </si>
  <si>
    <t>1753052529</t>
  </si>
  <si>
    <t>martin912001-@hotmail.com</t>
  </si>
  <si>
    <t>LA FORESTAL S 12312431 CALLE EL ROSARIO Y YANACONAS</t>
  </si>
  <si>
    <t>MARIA CORTEZ</t>
  </si>
  <si>
    <t>0916382385</t>
  </si>
  <si>
    <t>fmariacortez1970@gmail.com</t>
  </si>
  <si>
    <t>AMAGUA NARVAEZ ANDERSON CALIXTO</t>
  </si>
  <si>
    <t>PANA SUR SAN JUAN DE TURUBAMBA</t>
  </si>
  <si>
    <t>SARA NARVAEZ</t>
  </si>
  <si>
    <t>hector122@hotmail.com</t>
  </si>
  <si>
    <t>hecdass@hotmail.com</t>
  </si>
  <si>
    <t>TAPIA ROSERO JHOSTYM JAVIER</t>
  </si>
  <si>
    <t>1750285122</t>
  </si>
  <si>
    <t>CHAMBO Y TUNGURAHUA CHIMBACALLE</t>
  </si>
  <si>
    <t>JORGE BAEZ</t>
  </si>
  <si>
    <t>FLORES PURUNCAJAS DANNA BELEN</t>
  </si>
  <si>
    <t>1753026515</t>
  </si>
  <si>
    <t>senoritabelen99@gmail.com</t>
  </si>
  <si>
    <t>GUAMANI COOP. CEDOC CALLE C CASA 150</t>
  </si>
  <si>
    <t>ROSA ARTEAGA</t>
  </si>
  <si>
    <t>1703748762</t>
  </si>
  <si>
    <t>GARCIA GONZAGA GANDHY GABRIEL</t>
  </si>
  <si>
    <t>stiven2005_rivadeneira@outlook.com</t>
  </si>
  <si>
    <t>MAMARANDI CUNALATA ABIGAIL ESTEFANIA</t>
  </si>
  <si>
    <t>1726722273</t>
  </si>
  <si>
    <t>hphecto_0091@hotmail.es</t>
  </si>
  <si>
    <t>CAUPICHO</t>
  </si>
  <si>
    <t>ABIGAIL MAMARANDI</t>
  </si>
  <si>
    <t>CUENCA CHALUISA DANI ENRIQUE</t>
  </si>
  <si>
    <t>1719685719</t>
  </si>
  <si>
    <t>COOP. SAN MATEO CHILLOGALLO</t>
  </si>
  <si>
    <t>PIEDAD RONQUILLO</t>
  </si>
  <si>
    <t>0500724844</t>
  </si>
  <si>
    <t>blanquis-dany@hotmail.com</t>
  </si>
  <si>
    <t>URDANIGO MACAY DILLAN JOSUA</t>
  </si>
  <si>
    <t>1753485091</t>
  </si>
  <si>
    <t>dilanjosuaurdanigo@hotmail.com</t>
  </si>
  <si>
    <t>VILLA SOLIDARIDAD ENTRADA EL CONDE LOTE 123</t>
  </si>
  <si>
    <t>JOHANNA MACAY</t>
  </si>
  <si>
    <t>1205691304</t>
  </si>
  <si>
    <t>johannamacay@hotmail.com</t>
  </si>
  <si>
    <t>jhostymtapia15@gmail.com</t>
  </si>
  <si>
    <t>meryrosero35@hotmail.com</t>
  </si>
  <si>
    <t>1700042854</t>
  </si>
  <si>
    <t>ELIZALDE ANDRADE MICHAEL ANTHONY</t>
  </si>
  <si>
    <t>m.michael_elizalde@hotmail.com</t>
  </si>
  <si>
    <t>LA FORESTAL CALLE ZUMBA S8257 Y SIGSIG</t>
  </si>
  <si>
    <t>DORIS ANDRADE</t>
  </si>
  <si>
    <t>l.lisbeth@hotmail.com</t>
  </si>
  <si>
    <t>CANTUNA LOPEZ JORGE ALEXANDER</t>
  </si>
  <si>
    <t>1724690464</t>
  </si>
  <si>
    <t>slateredu_20@hotmail.com</t>
  </si>
  <si>
    <t>EDEN DEL VALLE</t>
  </si>
  <si>
    <t>JUAN CARLOS CALVOPIÑA</t>
  </si>
  <si>
    <t>1715401426</t>
  </si>
  <si>
    <t>mary-alexa82@hotmail.com</t>
  </si>
  <si>
    <t>09 08 2017</t>
  </si>
  <si>
    <t>1754229563</t>
  </si>
  <si>
    <t>valeriamartha@live.com</t>
  </si>
  <si>
    <t>SAN JOSE DE CUTUGLAGUA CALLE A CASA 159 Y LOS OLIVOS</t>
  </si>
  <si>
    <t>BOLIVAR DIAZ</t>
  </si>
  <si>
    <t>1704910445</t>
  </si>
  <si>
    <t>bolodiaz.diaz9@gmail.com</t>
  </si>
  <si>
    <t>BRAGANZA MOYANO ANDRES PAUL</t>
  </si>
  <si>
    <t>andresbraganza-bsc@hotmail.com</t>
  </si>
  <si>
    <t>MARTHA BUCARAN</t>
  </si>
  <si>
    <t>CARLOS BRAGANZA</t>
  </si>
  <si>
    <t>ANDACHI MANZANO ISAIAS EDUARDO</t>
  </si>
  <si>
    <t>AV. LA COCHA S 4628 TREBOLES DEL SUR BEATEREO</t>
  </si>
  <si>
    <t>TATIANA MANZANO</t>
  </si>
  <si>
    <t>edu221976@yahoo.com</t>
  </si>
  <si>
    <t>CHUCHO CUVI JUAN CARLOS</t>
  </si>
  <si>
    <t>juan.daniel_95@hotmail.com</t>
  </si>
  <si>
    <t>CHUCHO JUAN CARLOS</t>
  </si>
  <si>
    <t>TADAY GUALLI EDISON FERNANDO</t>
  </si>
  <si>
    <t>edisontaday167@gmail.com</t>
  </si>
  <si>
    <t>ALOASI NIÑO JESUS DE PRAGA</t>
  </si>
  <si>
    <t>JOSEFA GUALLI</t>
  </si>
  <si>
    <t>guallimaria06@hotmail.com</t>
  </si>
  <si>
    <t>BRIONES PARAPI LUIS DAVID</t>
  </si>
  <si>
    <t>1751207786</t>
  </si>
  <si>
    <t>javicho_briones2000@hotmail.com</t>
  </si>
  <si>
    <t xml:space="preserve">CAMAL MATROPOLITANO CARLOS MANCHENO S 51 B </t>
  </si>
  <si>
    <t>ROSARIO PARAPI</t>
  </si>
  <si>
    <t>1714949227</t>
  </si>
  <si>
    <t>rosarioparapi@gmail.com</t>
  </si>
  <si>
    <t>CANGAS ARGOTI ANTHONY ALEXANDER</t>
  </si>
  <si>
    <t>1755731245</t>
  </si>
  <si>
    <t>GLADYS ARGOTI</t>
  </si>
  <si>
    <t>171593441</t>
  </si>
  <si>
    <t>CANGAS ARGOTI ERICK ANDRES</t>
  </si>
  <si>
    <t>LUJE TOAPANTA MARLON DAVID</t>
  </si>
  <si>
    <t>SANTA LUCIA LETAMENDI 791 LA MAGDALENA</t>
  </si>
  <si>
    <t xml:space="preserve">MARITZA TOAPANTA </t>
  </si>
  <si>
    <t>cpeemaritzatoapanta@hotmail.com</t>
  </si>
  <si>
    <t>andytoapanta1512@gmail.com</t>
  </si>
  <si>
    <t>ANDACHI VALENCIA KEVIN ADRIAN</t>
  </si>
  <si>
    <t>kevadr91@gmail.com</t>
  </si>
  <si>
    <t>ALOAG SAN CARLOS LA ADUANA</t>
  </si>
  <si>
    <t>NARCISA VALENCIA</t>
  </si>
  <si>
    <t>narcisavalencia86@gmail.com</t>
  </si>
  <si>
    <t>rg439015@gmail.com</t>
  </si>
  <si>
    <t>mc612663@gmail.com</t>
  </si>
  <si>
    <t xml:space="preserve">CEDEÑO MUNOZ JOSE ALEJANDRO                                           </t>
  </si>
  <si>
    <t>a_cedeno_a@hotmail.es</t>
  </si>
  <si>
    <t>CAUPICHO ALTO</t>
  </si>
  <si>
    <t>JOSE CEDEÑO</t>
  </si>
  <si>
    <t>TOSCANO VILAÑA ALEXIS STEVEN</t>
  </si>
  <si>
    <t>alexistoscani@gmail.com</t>
  </si>
  <si>
    <t>CAUPICHO AV. LEONIDAS DOUBLES LOTE 1994</t>
  </si>
  <si>
    <t>NORMA VILAÑA</t>
  </si>
  <si>
    <t>AGUAGALLO HUILCAREMA JOSE DANIEL</t>
  </si>
  <si>
    <t>0650211089</t>
  </si>
  <si>
    <t>josedanielaguagallo@yahoo.com</t>
  </si>
  <si>
    <t>TAMBO DEL INCA GUAJALO</t>
  </si>
  <si>
    <t>MANUEL AGUAGALLO</t>
  </si>
  <si>
    <t>BACHILLERATO TECNICO NOCTURNA</t>
  </si>
  <si>
    <t>BACHILLERATO TECNICO DISTANCIA</t>
  </si>
  <si>
    <t>luisitocedeno@hotmail.com</t>
  </si>
  <si>
    <t>aevargasastay64@gmail.com</t>
  </si>
  <si>
    <t>BASICA FLEXIBLE</t>
  </si>
  <si>
    <t>BACHILLERATO FLEXIBLE</t>
  </si>
  <si>
    <t>PEREZ QUILLUPANGUI STEVEN LEANDRO</t>
  </si>
  <si>
    <t>stevenperez221@gmail.com</t>
  </si>
  <si>
    <t>JOYA 2</t>
  </si>
  <si>
    <t>10 08 2017</t>
  </si>
  <si>
    <t>TOASA GUALA EDUARDO DAVID</t>
  </si>
  <si>
    <t>1725166068</t>
  </si>
  <si>
    <t>LUCHA DE OS POBRES SECTOR ALTO</t>
  </si>
  <si>
    <t xml:space="preserve">MARIA GUALA </t>
  </si>
  <si>
    <t>jorgee-alexander-01@hotmail.com</t>
  </si>
  <si>
    <t>LULUNCOTO ALTO</t>
  </si>
  <si>
    <t>JORGE CANTUÑA</t>
  </si>
  <si>
    <t>jorge-01-alejandro@hotmail.com</t>
  </si>
  <si>
    <t>PACHACAMA AGUAIZA WILSON SILVANO</t>
  </si>
  <si>
    <t>1724178981</t>
  </si>
  <si>
    <t>wilsonpachacama4@gmail.com</t>
  </si>
  <si>
    <t>CUTUGLAGUA SANTIAGO ROLDOS MZ 5 LOTE 16</t>
  </si>
  <si>
    <t>AGUAIZA PATRICIA</t>
  </si>
  <si>
    <t>patricia_al@hotmail.es</t>
  </si>
  <si>
    <t>richarjimenes@outlook.com</t>
  </si>
  <si>
    <t>COOP. UFO SECTOR EL CAPULI</t>
  </si>
  <si>
    <t>MAYRA CHICAIZA</t>
  </si>
  <si>
    <t>chicaizamayra_14@hotmail.com</t>
  </si>
  <si>
    <t>VIZCAINO RODRIGUEZ MELANY DAMARIS</t>
  </si>
  <si>
    <t>1754001913</t>
  </si>
  <si>
    <t>damadulzura2002@hotmail.com</t>
  </si>
  <si>
    <t>SAN BARTOLO</t>
  </si>
  <si>
    <t>KAROL RODRIGUEZ</t>
  </si>
  <si>
    <t>jesusislifekrss@hotmail.com</t>
  </si>
  <si>
    <t>dennisfranco232@gmail.com</t>
  </si>
  <si>
    <t>marjoriedelgado84@gmail.com</t>
  </si>
  <si>
    <t>andersonveloz03@hotmail.com</t>
  </si>
  <si>
    <t>ALVEAR GUALPA ERICK JOSUE</t>
  </si>
  <si>
    <t>1753561099</t>
  </si>
  <si>
    <t>ALOAG EL CORAZON</t>
  </si>
  <si>
    <t>PAULINA GUALPA</t>
  </si>
  <si>
    <t>QUISHPE BUENAÑO BRYAN ALEXANDER</t>
  </si>
  <si>
    <t>1752718054</t>
  </si>
  <si>
    <t xml:space="preserve">CIUDAD FUTURA   </t>
  </si>
  <si>
    <t>ANA QUISHPE</t>
  </si>
  <si>
    <t>QUIROGA DIAZ LEONARDO MATEO</t>
  </si>
  <si>
    <t>mateoL7@outlook.es</t>
  </si>
  <si>
    <t>FERROVIARIA ALTA ADRIAN NAVARRO CALLE A E606</t>
  </si>
  <si>
    <t>AIDA DIAZ</t>
  </si>
  <si>
    <t>eduardo10quiroga@hotmail.com</t>
  </si>
  <si>
    <t>QUIROGA DIAZ JOHAN EDUARDO</t>
  </si>
  <si>
    <t>johan1057@outlook.es</t>
  </si>
  <si>
    <t>SIMBAÑA ASIMBAYA DILAN VINICIO</t>
  </si>
  <si>
    <t>1753650983</t>
  </si>
  <si>
    <t>ALOAG VIA SANTO DOMINGO KM. 81/2</t>
  </si>
  <si>
    <t>SIMBAÑA LUIS</t>
  </si>
  <si>
    <t>MORILLO ENRIQUEZ FIEDERICK LEANDRO</t>
  </si>
  <si>
    <t>mayraluciaenriquezyaguache@yahoo.com</t>
  </si>
  <si>
    <t>GUAMANI VENECIA 1 CALLE GRACIELA ESCUDERO Y PJ S58C CASA E326</t>
  </si>
  <si>
    <t>MAYRA ENRIQUEZ</t>
  </si>
  <si>
    <t>henrrymorillo@yahoo.com</t>
  </si>
  <si>
    <t>VILLAMAR CARRANZA LIZETH MARGARITA</t>
  </si>
  <si>
    <t>1725882128</t>
  </si>
  <si>
    <t>lizethmag382@gmail.com</t>
  </si>
  <si>
    <t>HUMBERTO ALBORNOZ Y SEXTA TRANV. LA COMUNA</t>
  </si>
  <si>
    <t>FRANCISCO VILLAMAR</t>
  </si>
  <si>
    <t>franciscovillamar585@gmail.com</t>
  </si>
  <si>
    <t>UGSHA BONILLA LISBETH ALEXANDRA</t>
  </si>
  <si>
    <t>1727346478</t>
  </si>
  <si>
    <t>dayanaugsha@gmail.com</t>
  </si>
  <si>
    <t>CUTUGLAGUA SANTIAGO ROLDOS MZ 12 LOTE 8</t>
  </si>
  <si>
    <t>TERESA BONILLA</t>
  </si>
  <si>
    <t>michelle-vinueza@outlook.com</t>
  </si>
  <si>
    <t>SANTA ISABEL DE CUTUGLAGUA</t>
  </si>
  <si>
    <t>ROCIO ANACLETO</t>
  </si>
  <si>
    <t xml:space="preserve">14 08 2017 </t>
  </si>
  <si>
    <t>UGSHA BONILLA CARLOS JOEL</t>
  </si>
  <si>
    <t>AREVALO JACOME JOSE FRANCISCO</t>
  </si>
  <si>
    <t>1753627163</t>
  </si>
  <si>
    <t>SAN JOSE DE CUTUGLAGUA</t>
  </si>
  <si>
    <t>WILLIAM JACOME</t>
  </si>
  <si>
    <t>ojacome71@hotmail.com</t>
  </si>
  <si>
    <t>TONATO BUNGACHO LESLY ESTEFANIA</t>
  </si>
  <si>
    <t>1724290752</t>
  </si>
  <si>
    <t>c.tonatotyb@hotmail.com</t>
  </si>
  <si>
    <t>SAN FERNANDO DE GUAMANI CALLE P CASA 643</t>
  </si>
  <si>
    <t>XIMENA BUNGACHO</t>
  </si>
  <si>
    <t>dilansiza2002@gmail.com</t>
  </si>
  <si>
    <t>CARINA MORETA</t>
  </si>
  <si>
    <t>carinamoreta34@gmail.com</t>
  </si>
  <si>
    <t>sebass-2005@hotmail.com</t>
  </si>
  <si>
    <t>carlos-2881@hotmail.com</t>
  </si>
  <si>
    <t>dilansteven21@hotmail.com</t>
  </si>
  <si>
    <t>valerietatiana24@hotmail.com</t>
  </si>
  <si>
    <t>LA MANA</t>
  </si>
  <si>
    <t>kings0128@hotmail.com</t>
  </si>
  <si>
    <t>AV. RUMICHACA Y GUAYANAY QUITUMBE</t>
  </si>
  <si>
    <t>KATTY CHICAIZA</t>
  </si>
  <si>
    <t>kattyloren02@hotmail.com</t>
  </si>
  <si>
    <t>PILCO SANAGUARAY EDGAR EFRAIN</t>
  </si>
  <si>
    <t>1751997469</t>
  </si>
  <si>
    <t>yandelmessi14@hotmail.com</t>
  </si>
  <si>
    <t>CAUPICHO 2</t>
  </si>
  <si>
    <t>MARIA SANAGUARAY</t>
  </si>
  <si>
    <t>BENAVIDES ALAVA MARCO ANTONIO</t>
  </si>
  <si>
    <t>marco-antho@hotmail.com</t>
  </si>
  <si>
    <t>CLEMENTE BALLEN ALEJANDRINO VELACO S 1443 Y MAXIMILIANO ONTANEDA</t>
  </si>
  <si>
    <t>ARACELY ALAVA</t>
  </si>
  <si>
    <t>aracelys-gatubela@hotmail.com</t>
  </si>
  <si>
    <t>CAMPUZANO VERGARA CARLOS ALBERTO</t>
  </si>
  <si>
    <t>PLYWOOD</t>
  </si>
  <si>
    <t>NORMA VERGARA</t>
  </si>
  <si>
    <t>erika.campuzano1789@gmail.com</t>
  </si>
  <si>
    <t>carlos2198@gmail.com</t>
  </si>
  <si>
    <t>arielquishpe2017@hotmail.com</t>
  </si>
  <si>
    <t>alexandertipan2017@hotmail.com</t>
  </si>
  <si>
    <t>erika_unda@hotmail.com</t>
  </si>
  <si>
    <t>BARRIO PRIMAVERA DEL SUR LOTE 51</t>
  </si>
  <si>
    <t>MARIA RICO</t>
  </si>
  <si>
    <t>marcelo_unda@hotmail.com</t>
  </si>
  <si>
    <t>andy.angemt@gmail.com</t>
  </si>
  <si>
    <t>NACEVILLA DAQUILEMA ANDERSON BLADIMIR</t>
  </si>
  <si>
    <t>1724195787</t>
  </si>
  <si>
    <t>CUTUGLAGUA SANTA MARIA</t>
  </si>
  <si>
    <t>MARCIA DAQUILEMA</t>
  </si>
  <si>
    <t>naceluis@hotmail.com</t>
  </si>
  <si>
    <t>ROSADO CHAMBA CHRISTIAN LEONEL</t>
  </si>
  <si>
    <t>1722466750</t>
  </si>
  <si>
    <t>christianrosado_2000@hotmail.com</t>
  </si>
  <si>
    <t>GUAMANI ALTO HEROES DE PAQUISHA</t>
  </si>
  <si>
    <t>ROSA CHAMBA</t>
  </si>
  <si>
    <t>rosachamba220@outlook.es</t>
  </si>
  <si>
    <t>ROCANO PAREDES JONATHAN ISMAEL</t>
  </si>
  <si>
    <t>14 08 2017</t>
  </si>
  <si>
    <t>rocanojonathan1999@hotmail.com</t>
  </si>
  <si>
    <t>GRACIELA ESCUDERO SANTO TOMAS 1</t>
  </si>
  <si>
    <t>MARIA PAREDES</t>
  </si>
  <si>
    <t>paredesmaria1999@hotmail.com</t>
  </si>
  <si>
    <t>CAISALITIN CAIZA NEICER SANTIAGO</t>
  </si>
  <si>
    <t>1726439498</t>
  </si>
  <si>
    <t xml:space="preserve">CAUPICHO AV. LEONIDAS DOUBLES Y AV. E 6 </t>
  </si>
  <si>
    <t>SILVIA CAIZA</t>
  </si>
  <si>
    <t>wilo_santycai1220@hotmail.com</t>
  </si>
  <si>
    <t>CAISALITIN CAIZA MARLON NICOLAS</t>
  </si>
  <si>
    <t>1727413096</t>
  </si>
  <si>
    <t>CARUA CHIGUANO ELVIS FERNANDO</t>
  </si>
  <si>
    <t>1726635905</t>
  </si>
  <si>
    <t>BARRIO MATILDE ALVAREZ</t>
  </si>
  <si>
    <t>FERNANDO CARUA</t>
  </si>
  <si>
    <t>carua1982@outllok.com</t>
  </si>
  <si>
    <t>leninpalan@gmail.com</t>
  </si>
  <si>
    <t>LA VICTORIA ALTA</t>
  </si>
  <si>
    <t>CHISAGUANO JULIA</t>
  </si>
  <si>
    <t>84melldiaz@gmail.com</t>
  </si>
  <si>
    <t>BRICEÑO BETANCOURT CARLOS JHOEL</t>
  </si>
  <si>
    <t>CONJUNTOS DIVINO NIÑO</t>
  </si>
  <si>
    <t>MERCEDES BETANCURT</t>
  </si>
  <si>
    <t>dorita28@hotmail.com</t>
  </si>
  <si>
    <t>jhoel23_@hotmail.com</t>
  </si>
  <si>
    <t>VIVIANA SILVANA ALRCON MURILLO</t>
  </si>
  <si>
    <t>1727323501</t>
  </si>
  <si>
    <t>vivianaalarcon26@hotmail.com</t>
  </si>
  <si>
    <t>PRIMAVERA DEL SUR,</t>
  </si>
  <si>
    <t>ROSA MURILLO</t>
  </si>
  <si>
    <t>intriago.marco1989@gmail.com</t>
  </si>
  <si>
    <t>cristian_gchacha@hotmail.com</t>
  </si>
  <si>
    <t>ALCASIGA USHIÑA JHON FABRICIO</t>
  </si>
  <si>
    <t>pedro_alcasiga77@yahoo.com</t>
  </si>
  <si>
    <t>ARMIJOS GUZMAN RAMIRO GABRIEL</t>
  </si>
  <si>
    <t>gabrielaguzman3000@hotmail.com</t>
  </si>
  <si>
    <t>COPERATIVA LE VENECIA MZ Z A26</t>
  </si>
  <si>
    <t>GABRIELA GUZMAN</t>
  </si>
  <si>
    <t>PEDRO ALCASIGA</t>
  </si>
  <si>
    <t>ALCASIGA IMBAQUINGO ALEXIS SEBASTIAN</t>
  </si>
  <si>
    <t>1725961914</t>
  </si>
  <si>
    <t>alexis01alcasiga@gmail.com</t>
  </si>
  <si>
    <t>SEGUNDO ALCASIGA</t>
  </si>
  <si>
    <t>segulopez@hotmail.com</t>
  </si>
  <si>
    <t>ALCASIGA IMBAQUINGO DOMENICA ELIZABETH</t>
  </si>
  <si>
    <t>1725961781</t>
  </si>
  <si>
    <t>PAUCAR PINOS OMAR KATEKIL</t>
  </si>
  <si>
    <t>donomar201172@hotmail.com</t>
  </si>
  <si>
    <t>TURUBAMBA DE MONJAS</t>
  </si>
  <si>
    <t>MARIA PINOS</t>
  </si>
  <si>
    <t>PONCE ORTIZ DANILO JOSE</t>
  </si>
  <si>
    <t>0202099305</t>
  </si>
  <si>
    <t>SAN FERNANDO</t>
  </si>
  <si>
    <t>PONCE DANILO</t>
  </si>
  <si>
    <t>daniloponce@outlook.es</t>
  </si>
  <si>
    <t>CAIZA FLORES ERICK SEBASTIAN</t>
  </si>
  <si>
    <t>fredycaiza12@hotmail.com</t>
  </si>
  <si>
    <t>eriksebastian2012@hotmail.com</t>
  </si>
  <si>
    <t>GUAMANI BARRIO SANTA GLORIA CALLE CORREA PSJ.SANFRANCISCO LOTE 9B</t>
  </si>
  <si>
    <t>FREDY CAIZA</t>
  </si>
  <si>
    <t>10/12/19999</t>
  </si>
  <si>
    <t>CARMEN MANTILLA</t>
  </si>
  <si>
    <t>andres.estradaman@gmail.com</t>
  </si>
  <si>
    <t>AV. CARLOS FREIRE Y PAS EL PEDREGAL LOTE 508 LIBERTAD DE CHILLOGALLO</t>
  </si>
  <si>
    <t>empalmemantilla@gmail.com</t>
  </si>
  <si>
    <t>RONQUILLO PAZMIÑO NURIA MICHYL</t>
  </si>
  <si>
    <t>1750942235</t>
  </si>
  <si>
    <t>TURUBAMBA BAJA</t>
  </si>
  <si>
    <t>PAZMIÑO IRMA</t>
  </si>
  <si>
    <t>CALI CAÑAVERAL CRISTHIAN FERNANDO</t>
  </si>
  <si>
    <t>COLINAS DEL NORTE MZ B6 LOTE 31</t>
  </si>
  <si>
    <t>MARCELA CAÑAVERAL</t>
  </si>
  <si>
    <t>cristhian_09@hotmail.com</t>
  </si>
  <si>
    <t>marcelafiallos35@hotmil.com</t>
  </si>
  <si>
    <t>alexander_21201@outllok.es</t>
  </si>
  <si>
    <t>URBANIZACION SIERRA HERMOSA</t>
  </si>
  <si>
    <t>VERONICA CANDO</t>
  </si>
  <si>
    <t>verito171@outlook.es</t>
  </si>
  <si>
    <t>alexr270203@hotmail.com</t>
  </si>
  <si>
    <t>BARRIO LOS PINOS GUAMANI CALLE JUAQUIN SANCHEZ OE4-376</t>
  </si>
  <si>
    <t>MARCELA GARCIA</t>
  </si>
  <si>
    <t>marcela-garcia36@hotmail.com</t>
  </si>
  <si>
    <t>CHAVEZ ESPINOZA MAYKESTOM JORDAN</t>
  </si>
  <si>
    <t>VICTORIA ALTA GUAMANI</t>
  </si>
  <si>
    <t>ESPINOZA MARIA</t>
  </si>
  <si>
    <t>luizchavez112@hotmail.com</t>
  </si>
  <si>
    <t>VILLAFUERTE BUENAÑO ESTEBAN SAUL</t>
  </si>
  <si>
    <t>estebanvillafuerte@hotmail.com</t>
  </si>
  <si>
    <t>MARGARITA BUENAÑO</t>
  </si>
  <si>
    <t>CUIDADELA IBARRA CHILLOGALLO</t>
  </si>
  <si>
    <t>jorgealmachi100@gmail.com</t>
  </si>
  <si>
    <t>GUALAN SANCHEZ RUSBEL JHASMANY</t>
  </si>
  <si>
    <t>1727055418</t>
  </si>
  <si>
    <t>vane172@hotmail.com</t>
  </si>
  <si>
    <t>LLANO GRANDE CARAPUNGO</t>
  </si>
  <si>
    <t>GUALAN RUSBAL</t>
  </si>
  <si>
    <t>VARGAS TORRES EVA ELIZABETH</t>
  </si>
  <si>
    <t>1754858916</t>
  </si>
  <si>
    <t xml:space="preserve">PARROQUIA GIUAMANI LOS GIRASOLES </t>
  </si>
  <si>
    <t>SONIA TORRES</t>
  </si>
  <si>
    <t>CHALACAN MALAN GABRIEL ELIAS</t>
  </si>
  <si>
    <t>djgabrielmaster2000@hotmail.com</t>
  </si>
  <si>
    <t>PUEBLO SOLO PUEBLO OE1G E42 136</t>
  </si>
  <si>
    <t>SOFIA MALAN</t>
  </si>
  <si>
    <t>alexayghotic@hotmail.com</t>
  </si>
  <si>
    <t>CHALACAN MALAN ADRIAN JAVIER</t>
  </si>
  <si>
    <t>adrianmaster2011@hotmail.com</t>
  </si>
  <si>
    <t>MUÑIZ GOMEZ FELIX BENITO</t>
  </si>
  <si>
    <t>benitofe97@hotmail.com</t>
  </si>
  <si>
    <t>FELIX MUÑIZ</t>
  </si>
  <si>
    <t>ENRIQUEZ QUINCHUELA JONATAN ALEXIS</t>
  </si>
  <si>
    <t>jonamagooz00@gmail.com</t>
  </si>
  <si>
    <t>ENRIQUEZ JONATAN</t>
  </si>
  <si>
    <t>GUAITA REYES ANDY FERNANDO</t>
  </si>
  <si>
    <t>1753640588</t>
  </si>
  <si>
    <t>fernandoandy3017@outlook.es</t>
  </si>
  <si>
    <t>ECUATORIANA</t>
  </si>
  <si>
    <t>ALEXANDRA REYES</t>
  </si>
  <si>
    <t>cg.32w33@hotmail.com</t>
  </si>
  <si>
    <t>REYES YECELGA JHONATHAN ALEXIS</t>
  </si>
  <si>
    <t>1753647419</t>
  </si>
  <si>
    <t>MERCEDES YACELGA</t>
  </si>
  <si>
    <t>CAMPOS SEGURA JAIRO DANILO</t>
  </si>
  <si>
    <t>0850206319</t>
  </si>
  <si>
    <t xml:space="preserve">SOLANDA SECTOR 4 </t>
  </si>
  <si>
    <t>INDIRA CAMPOS</t>
  </si>
  <si>
    <t>samaibatioja@gmail.com</t>
  </si>
  <si>
    <t>MONTEZUMA SALAZAR JORDY JOSUE</t>
  </si>
  <si>
    <t>jms1724054422@outlook.com</t>
  </si>
  <si>
    <t>AV. SIMON BOLIVAR EL PEDESTAL LOTE 157</t>
  </si>
  <si>
    <t>MONTEZUMA EDWIN</t>
  </si>
  <si>
    <t>edwinmontezuma1971@hotmail.com</t>
  </si>
  <si>
    <t>CASAMEN BARRERA SAMANTHA MELIZA</t>
  </si>
  <si>
    <t>samileitutos@gmail.com</t>
  </si>
  <si>
    <t>olaxime@gmail.com</t>
  </si>
  <si>
    <t>alonso pablo y emilio uscatey S43 43</t>
  </si>
  <si>
    <t>JIMENA BARRERA</t>
  </si>
  <si>
    <t>anitacris06@hotmail.com</t>
  </si>
  <si>
    <t>miguelangelperalta12345@gmail.com</t>
  </si>
  <si>
    <t>maciasjimmy_13@hotmail.com</t>
  </si>
  <si>
    <t>liyomari2016@gmail.com</t>
  </si>
  <si>
    <t>GARCES PASTOR DARLY JOSUE</t>
  </si>
  <si>
    <t>1752651115</t>
  </si>
  <si>
    <t>darlygarces@hotmail.com</t>
  </si>
  <si>
    <t>KARINA POSTOR</t>
  </si>
  <si>
    <t>titoisrael1975@hotmail.com</t>
  </si>
  <si>
    <t>galsystandalla15@hotmail.com</t>
  </si>
  <si>
    <t>COOPERATIVA LA VENECIA 1</t>
  </si>
  <si>
    <t>GLADIS FLORES</t>
  </si>
  <si>
    <t>luis_tandalla@hotmail.com</t>
  </si>
  <si>
    <t>BEATERIO</t>
  </si>
  <si>
    <t>MARCELO AIGAJE</t>
  </si>
  <si>
    <t>marcejaime_79_@hotmail.com</t>
  </si>
  <si>
    <t>GUAMAN YAGUANA SEGUNDO TEODORO</t>
  </si>
  <si>
    <t>gundo1985@gmail.com</t>
  </si>
  <si>
    <t>CHILLOGALLO Y EUGENIO ESPEJO</t>
  </si>
  <si>
    <t>GUAMAN SEGUNDO</t>
  </si>
  <si>
    <t>GALARZA CRUZATTI JAKIN URIEL</t>
  </si>
  <si>
    <t>PANAMERICANA SUR</t>
  </si>
  <si>
    <t>mariuxicruzatti1979@gmail.com</t>
  </si>
  <si>
    <t>MAURIUXI CRUZATTI</t>
  </si>
  <si>
    <t>evelynluciaplasencia@gmail.com</t>
  </si>
  <si>
    <t>CALUGUILLIN CARRILLO JAIR VICTOR</t>
  </si>
  <si>
    <t>karillo78@outllok.es</t>
  </si>
  <si>
    <t xml:space="preserve">SAN CARLOS </t>
  </si>
  <si>
    <t>KARINA CARILLO</t>
  </si>
  <si>
    <t>jordyc@hotmail.es</t>
  </si>
  <si>
    <t>PILCO LAMAR NICOLE ANAHI</t>
  </si>
  <si>
    <t>1723822647</t>
  </si>
  <si>
    <t>sandralamar85@hotmail.com</t>
  </si>
  <si>
    <t>SANDRA LAMAR</t>
  </si>
  <si>
    <t>MUZO GUAMAN GONZALO ENRIQUE</t>
  </si>
  <si>
    <t>loquita-pame@hotmail.com</t>
  </si>
  <si>
    <t>LOS CONDORES</t>
  </si>
  <si>
    <t>ORTENCIA GUAMAN</t>
  </si>
  <si>
    <t>hortenciaguaman-1961@hotmail.com</t>
  </si>
  <si>
    <t>pachecoismael@aotlook.es</t>
  </si>
  <si>
    <t>HOLGER PACHECO</t>
  </si>
  <si>
    <t>holrgerpacheco1977@hotmail.com</t>
  </si>
  <si>
    <t>noequinatoa@gmail.com</t>
  </si>
  <si>
    <t>QUIQUINTUÑA MARIA</t>
  </si>
  <si>
    <t>elizabthjn@hotmail.com</t>
  </si>
  <si>
    <t>8171606877</t>
  </si>
  <si>
    <t>kamilapiso15andrea@hotmail.com</t>
  </si>
  <si>
    <t>FRANCISCO CAMPOS ALTO DE GUAMANI</t>
  </si>
  <si>
    <t>CLAUDIA AVENDAÑO</t>
  </si>
  <si>
    <t>avendanctg@gmail.com</t>
  </si>
  <si>
    <t>CARRANZA PILLAJO ALEXIS JOEL</t>
  </si>
  <si>
    <t>1727643064</t>
  </si>
  <si>
    <t>MEJIA</t>
  </si>
  <si>
    <t>MACHACHI MANAGUACHA</t>
  </si>
  <si>
    <t>DEYSI PILLAJO</t>
  </si>
  <si>
    <t>deysipillajo1989@gmail.com</t>
  </si>
  <si>
    <t>GUANOQUIZA ULPO DAYANA NICOLE</t>
  </si>
  <si>
    <t>1721625208</t>
  </si>
  <si>
    <t>CAUPICHO NUMERO 2</t>
  </si>
  <si>
    <t>NELLY ULPO</t>
  </si>
  <si>
    <t>RIVAS BONILLA DENNIS JOSSUE</t>
  </si>
  <si>
    <t>1726131525</t>
  </si>
  <si>
    <t>dennis_rivas1998@hotmail.es</t>
  </si>
  <si>
    <t>RIVAS DENNIS</t>
  </si>
  <si>
    <t>TIGASI UGSHA MIRYAN ALEXANDRA</t>
  </si>
  <si>
    <t>1725281750</t>
  </si>
  <si>
    <t xml:space="preserve">SAN FERNANDO </t>
  </si>
  <si>
    <t>DELIA UGSHA</t>
  </si>
  <si>
    <t>mariadeliaugsha@hotmail.com</t>
  </si>
  <si>
    <t>LLUMIQUINGA MARCATOMA HELEN DAYANNA</t>
  </si>
  <si>
    <t>Daya3430@gmail.com</t>
  </si>
  <si>
    <t>marcelollumiquinga66@hotmail.com</t>
  </si>
  <si>
    <t>LA JOYA N|2 CALLE C 161</t>
  </si>
  <si>
    <t>MARCELO LLUMIQUINGA</t>
  </si>
  <si>
    <t>RUBIO CASTILLO LEANDRO XAVIER</t>
  </si>
  <si>
    <t>1754989893</t>
  </si>
  <si>
    <t>BARRIO EL GARROCHAL</t>
  </si>
  <si>
    <t>javierrl1970@hotmail.com</t>
  </si>
  <si>
    <t>RUBIO CASTILLO ESTEFANIA ELIZABETH</t>
  </si>
  <si>
    <t>1754989877</t>
  </si>
  <si>
    <t>JAVIER RUBIO</t>
  </si>
  <si>
    <t>GUAMAN TACO SEBASTIAN ALEJANDRO</t>
  </si>
  <si>
    <t>1753774346</t>
  </si>
  <si>
    <t>TAMBO DEL INCA LA CALLE JUAN MALDONADO PSJ. 7</t>
  </si>
  <si>
    <t>joseidalgo_2014@hotmail.com</t>
  </si>
  <si>
    <t>GLORIA VALDIVIEZO</t>
  </si>
  <si>
    <t>0601499585</t>
  </si>
  <si>
    <t>gloriaceci58@hotmail.com</t>
  </si>
  <si>
    <t>pameherrera91@gmail.com</t>
  </si>
  <si>
    <t>ALAVA CAMPO ALAN SAUL</t>
  </si>
  <si>
    <t>0804660553</t>
  </si>
  <si>
    <t>angelvera-1999@hotmail.com</t>
  </si>
  <si>
    <t>LA JOYA CALLE B</t>
  </si>
  <si>
    <t>GUAYGUA DIOGENES</t>
  </si>
  <si>
    <t>diogenesfreire1963@hotmail.com</t>
  </si>
  <si>
    <t>TORRES CHIMBO JOSUE ALEXANDER</t>
  </si>
  <si>
    <t>margaret-2016@hotmail.com</t>
  </si>
  <si>
    <t>PRIMER RAMAL S59-267 SAN JUAN DE TURUBAMBA</t>
  </si>
  <si>
    <t>EDISON TORRES</t>
  </si>
  <si>
    <t>GENESIS DANIELA PUNINA FLORES</t>
  </si>
  <si>
    <t>1725209561</t>
  </si>
  <si>
    <t>genesisdaniela1996@gmail.com</t>
  </si>
  <si>
    <t>SAN JUAN DE TURUBAMBA BARRIO EL CISNE CALLE A CASA 36</t>
  </si>
  <si>
    <t>UNINA GENESIS</t>
  </si>
  <si>
    <t>ESMERALDA</t>
  </si>
  <si>
    <t>MOLINA ORTEGA WILSON FABRICIO</t>
  </si>
  <si>
    <t>1720141603</t>
  </si>
  <si>
    <t>BARRIO JOSE PARALTA CALLE MISAEL ACOSTO TRANSEVERSAL 1</t>
  </si>
  <si>
    <t>wilson.molina.ortega@gmail.com</t>
  </si>
  <si>
    <t>MOLINA WILSON</t>
  </si>
  <si>
    <t>eva20029999@hotmail.com</t>
  </si>
  <si>
    <t>canpoverde8888@hotmail.com</t>
  </si>
  <si>
    <t>GRANDA DELGADO MARLON NELSON</t>
  </si>
  <si>
    <t>marlongato1234@hotmail.com</t>
  </si>
  <si>
    <t>MARLON GRANDA</t>
  </si>
  <si>
    <t>marlongranda100968@hotmail.com</t>
  </si>
  <si>
    <t>GUANOPATIN AGUAIZA CRISTIAN JOEL</t>
  </si>
  <si>
    <t>1753679669</t>
  </si>
  <si>
    <t>GUANOPATIN MIGUEL</t>
  </si>
  <si>
    <t>0502323231</t>
  </si>
  <si>
    <t>miguelangelguanopatin@hotmail.com</t>
  </si>
  <si>
    <t>joel_guanopatin1@hotmail.com</t>
  </si>
  <si>
    <t>CALAPIÑA TITUAÑA DANNY MAURICIO</t>
  </si>
  <si>
    <t>dan_mauri2004@hotmail.com</t>
  </si>
  <si>
    <t>NUEVOS HORIZONTES,</t>
  </si>
  <si>
    <t>IRENE TITUAÑA</t>
  </si>
  <si>
    <t>nirene_dan@hotmail.com</t>
  </si>
  <si>
    <t>ATUPAÑA ILAQUICHE KEVIN ISRAEL</t>
  </si>
  <si>
    <t>1726901489</t>
  </si>
  <si>
    <t>SUSANA ILAQUICHE</t>
  </si>
  <si>
    <t>1717297517</t>
  </si>
  <si>
    <t>susanailaquiche82@hotmail.com</t>
  </si>
  <si>
    <t>MAILA CHUQUITARCO ANDERSON DANIEL</t>
  </si>
  <si>
    <t xml:space="preserve"> 21 BARRIO LA ESPERANZA GUAMANI LOTE 21</t>
  </si>
  <si>
    <t>DANIEL MAILA</t>
  </si>
  <si>
    <t>danielmaila81196@gmail.com</t>
  </si>
  <si>
    <t>andersondanielmailach@gmail.com</t>
  </si>
  <si>
    <t>FLORES MAJI JEREMY SEBASTIAN</t>
  </si>
  <si>
    <t>0202310942</t>
  </si>
  <si>
    <t>gayto_maji@outlook.es</t>
  </si>
  <si>
    <t>GUAJALO</t>
  </si>
  <si>
    <t>0201735321</t>
  </si>
  <si>
    <t>ANA LUCI A MAJI</t>
  </si>
  <si>
    <t>OCHOA ARMIJOS FREDDY DAVID</t>
  </si>
  <si>
    <t>1721431516</t>
  </si>
  <si>
    <t>david87ochoa@gmail.com</t>
  </si>
  <si>
    <t>TAMBILLO BARRIO EL ROSAL</t>
  </si>
  <si>
    <t>OCHOA FREDDY</t>
  </si>
  <si>
    <t>ANDRANGO VINUEZA ANA ELIZABETH</t>
  </si>
  <si>
    <t>1721638672</t>
  </si>
  <si>
    <t xml:space="preserve">PRIMERO </t>
  </si>
  <si>
    <t>AV.ECUATORIANA OE8 CAMILO OREJUELA</t>
  </si>
  <si>
    <t>ANDRANGO ANA</t>
  </si>
  <si>
    <t>ana.andrango.aide@gmail.com</t>
  </si>
  <si>
    <t>MORALES BOLAÑOS STEFANY MISHEL</t>
  </si>
  <si>
    <t>1751654656</t>
  </si>
  <si>
    <t xml:space="preserve">AV . MARTHA BUCARAM Y PASJ 8 DE FEBRERO </t>
  </si>
  <si>
    <t>MARIA MORALES</t>
  </si>
  <si>
    <t>1724741101</t>
  </si>
  <si>
    <t>REYES NIVICELA GUILLERMO GIOVANNY</t>
  </si>
  <si>
    <t>1722729363</t>
  </si>
  <si>
    <t>greyes@renovallanta.com.es</t>
  </si>
  <si>
    <t>SAB PABLO TURUBAMBA</t>
  </si>
  <si>
    <t>REYES GUILLERMO</t>
  </si>
  <si>
    <t>cristinaelizabethbarrigaqispi@gmail.com</t>
  </si>
  <si>
    <t>AV.TURUBAMBA MZ 1 A31 AV. SIMON BOLIVAR</t>
  </si>
  <si>
    <t>IVAN VALENCIA</t>
  </si>
  <si>
    <t>telmo_valencia23@hotmail.com</t>
  </si>
  <si>
    <t>andvalencia99@gmail.com</t>
  </si>
  <si>
    <t>javixvc@hotmail.com</t>
  </si>
  <si>
    <t>CIUDADEL A23 DE MAYO CHILLOGALLO CALLE E 8 E</t>
  </si>
  <si>
    <t>TACO RENE</t>
  </si>
  <si>
    <t>CASCO RAMIREZ JOSE HERMINIO</t>
  </si>
  <si>
    <t>0603430877</t>
  </si>
  <si>
    <t>BACHILLERATO</t>
  </si>
  <si>
    <t>jose1981casco@gmail.com</t>
  </si>
  <si>
    <t>LA VICTORIA CENTRAL</t>
  </si>
  <si>
    <t>JOSE CASCO</t>
  </si>
  <si>
    <t>GUACHO LOYA MIGUEL ANGEL</t>
  </si>
  <si>
    <t>1722661871</t>
  </si>
  <si>
    <t>alfa22sita@gmail.com</t>
  </si>
  <si>
    <t>CHILLO JIJON</t>
  </si>
  <si>
    <t>MIGUEL GUACHO</t>
  </si>
  <si>
    <t>GOYA SALTOS EDWIN ALFREDO</t>
  </si>
  <si>
    <t>VALENCIA</t>
  </si>
  <si>
    <t>edwin1984goya@gmail.com</t>
  </si>
  <si>
    <t>GUAMANI BARRIO SECTOR AÑORANZA</t>
  </si>
  <si>
    <t>GOYA EDWIN</t>
  </si>
  <si>
    <t>cristhopeer@outlook.com</t>
  </si>
  <si>
    <t>viditallaz10@gmail.com</t>
  </si>
  <si>
    <t>vendar1710@gmail.com</t>
  </si>
  <si>
    <t>NUÑEZ MILTON</t>
  </si>
  <si>
    <t>elipaco2012@yahoo.com</t>
  </si>
  <si>
    <t>HOLGUIN LIGIA</t>
  </si>
  <si>
    <t>0310/2001</t>
  </si>
  <si>
    <t>gaboregalado@outlook.com</t>
  </si>
  <si>
    <t>MATULDE ALVAREZ CALLE 1 AV. PEDRO VICENTE MALDONADO</t>
  </si>
  <si>
    <t>DOLORES VELASCO</t>
  </si>
  <si>
    <t>acrv2012.ar@gmail.com</t>
  </si>
  <si>
    <t>CRIOLLO CEVALLOS ERICK ALEXANDER</t>
  </si>
  <si>
    <t>1727084525</t>
  </si>
  <si>
    <t>BENALCAZAR ANDRADE ALEJANDRO SEBASTIAN</t>
  </si>
  <si>
    <t>alejo2011@live.com</t>
  </si>
  <si>
    <t>CIUDADELA ATAHUALPA GALO MOLINA</t>
  </si>
  <si>
    <t>MIRIAM ANDRADE</t>
  </si>
  <si>
    <t>cbenalcazarlopez03@hotmail.com</t>
  </si>
  <si>
    <t>FREIRE NAVARRETE GABRIEL MATEO</t>
  </si>
  <si>
    <t>1751440247</t>
  </si>
  <si>
    <t>mateofreire2005@gmail.com</t>
  </si>
  <si>
    <t xml:space="preserve">AV. MARISCAL SUCRE S 25 </t>
  </si>
  <si>
    <t>PAUL FREIRE</t>
  </si>
  <si>
    <t>paulf1978@hotmail.com</t>
  </si>
  <si>
    <t>erickpedro50@hotmail.com</t>
  </si>
  <si>
    <t>JUDITH CEVALLOS</t>
  </si>
  <si>
    <t>judith.11166@hotmail.com</t>
  </si>
  <si>
    <t>kevinjoeltoaingatorres@gmail.com</t>
  </si>
  <si>
    <t>CAÑAVERAL FIALLOS EDWIN ALEXANDER</t>
  </si>
  <si>
    <t>edwincanaveral4@gmail.com</t>
  </si>
  <si>
    <t>COLINAS DEL NORTE.</t>
  </si>
  <si>
    <t>FIALLOS MARIA</t>
  </si>
  <si>
    <t>javierandres99@hotmail.com</t>
  </si>
  <si>
    <t>BAYAS SANTILLAN MILENA ESTHEFANIA</t>
  </si>
  <si>
    <t>davidbayas135@hotmail.com</t>
  </si>
  <si>
    <t>ALOASI BARRIO ANITA LUCIA</t>
  </si>
  <si>
    <t>BAYAS MILENA</t>
  </si>
  <si>
    <t>1207000009</t>
  </si>
  <si>
    <t>0804/2002</t>
  </si>
  <si>
    <t>ENTRADA AL CONDE</t>
  </si>
  <si>
    <t>MARLIS GAMARRA</t>
  </si>
  <si>
    <t>gamarralcivarmarlis@gmail.com</t>
  </si>
  <si>
    <t>NAVARRETE GAMARRA BARBARA ANAHI</t>
  </si>
  <si>
    <t>barbysitap08@gmail.com</t>
  </si>
  <si>
    <t>DELGADO VALENCIA JHON EDWARD</t>
  </si>
  <si>
    <t>0951074509</t>
  </si>
  <si>
    <t>jhondelgadomusica@gmail.com</t>
  </si>
  <si>
    <t xml:space="preserve">GUAJALO </t>
  </si>
  <si>
    <t>IVAN DELGADO</t>
  </si>
  <si>
    <t>ivancalseta@gmail.com</t>
  </si>
  <si>
    <t>ZAPATA PATARON STEVEN STEFANO</t>
  </si>
  <si>
    <t>1725782997</t>
  </si>
  <si>
    <t>15/011/1998</t>
  </si>
  <si>
    <t>VENECIA 2 ETAPA MAZ. D6 CASA  73</t>
  </si>
  <si>
    <t>MARIA PATARON</t>
  </si>
  <si>
    <t>kesi_d@hotmail.com</t>
  </si>
  <si>
    <t>josephalexandertroyaavila@outlook.es</t>
  </si>
  <si>
    <t>CIUDADELA ARGENTINA  CALLE SE LOTE 49</t>
  </si>
  <si>
    <t>monica-avila-jimenez@hotmail.com</t>
  </si>
  <si>
    <t>VALERA TAPIA CRISTIFER ANTONY</t>
  </si>
  <si>
    <t>1726627175</t>
  </si>
  <si>
    <t>cristofer_varela2013@hotmail.com</t>
  </si>
  <si>
    <t>SANTO DOMINGO DE CUTUGLAGUA</t>
  </si>
  <si>
    <t>KAREN LARA</t>
  </si>
  <si>
    <t>karen30octubre@hotmail.com</t>
  </si>
  <si>
    <t>VALERA TAPIA CRISTOFER ANTONY</t>
  </si>
  <si>
    <t>BATALLA CHILIG DIANA CATHERINE</t>
  </si>
  <si>
    <t>1755873443</t>
  </si>
  <si>
    <t>catherinebatalla05@hotmail.com</t>
  </si>
  <si>
    <t>LA VICTORIA ESCUELA RIOBAMBA</t>
  </si>
  <si>
    <t>ROSA CHILIG</t>
  </si>
  <si>
    <t>SHULCA TOAPANTA JHOANA ESTEFANIA</t>
  </si>
  <si>
    <t>1754781159</t>
  </si>
  <si>
    <t>estefaniachulca.12@gmail.com</t>
  </si>
  <si>
    <t>BARRIO EL CISNE SAN  JUAN DE TURUBAMBA</t>
  </si>
  <si>
    <t>MARLENE TOPANATA</t>
  </si>
  <si>
    <t>ZAMBRANO ACURIA RUBEN ISMAEL</t>
  </si>
  <si>
    <t>ZAVALA YANSAPANTA ABRAHAM ELIECER</t>
  </si>
  <si>
    <t>0943454066</t>
  </si>
  <si>
    <t>abraham-zabala-@hotmail.com</t>
  </si>
  <si>
    <t>CUIDADELA IBARRA</t>
  </si>
  <si>
    <t>VICTORIA CHIRIBOGA</t>
  </si>
  <si>
    <t>0502611536</t>
  </si>
  <si>
    <t>amaguaalejandra753@gmail.com</t>
  </si>
  <si>
    <t>CARRANZA MORA DIEGO ALEJANDRO</t>
  </si>
  <si>
    <t>1726419292</t>
  </si>
  <si>
    <t>PORTOVIEJO</t>
  </si>
  <si>
    <t>mayrads@live.com</t>
  </si>
  <si>
    <t xml:space="preserve">TERRANOVA </t>
  </si>
  <si>
    <t>MAYRA MORA</t>
  </si>
  <si>
    <t>rubenzambranox15x@ootllok.es</t>
  </si>
  <si>
    <t>CIUDADELA EL EJERCITO S41A 0E 3 24 PB 3  LA MARUÑAN</t>
  </si>
  <si>
    <t>VICTORIA ZAMBRANO</t>
  </si>
  <si>
    <t>victoriaz54664gmail.com</t>
  </si>
  <si>
    <t>MANTUANO CAGUA MARIA SOFIA</t>
  </si>
  <si>
    <t>sofymontuanoprincesita@hotmail.com</t>
  </si>
  <si>
    <t>SAN MARTIN DE PORRASS33C 7 PB. E8G</t>
  </si>
  <si>
    <t>LOURDES MONTUANO</t>
  </si>
  <si>
    <t>GANCHALA INGUILLAY ANDY STEVEN</t>
  </si>
  <si>
    <t>1727431254</t>
  </si>
  <si>
    <t>GUAMANI BARRIO LA PERLA</t>
  </si>
  <si>
    <t>NELY INGUILLAY</t>
  </si>
  <si>
    <t>ANDRANGO GUAMAN EDWAR STIVEN</t>
  </si>
  <si>
    <t>andrango2001@hotmail.com</t>
  </si>
  <si>
    <t>FERROVIARIA ALTA</t>
  </si>
  <si>
    <t>ISABEL GUAMAN</t>
  </si>
  <si>
    <t>0201367109</t>
  </si>
  <si>
    <t>isabeldelrocio@hotmail.com</t>
  </si>
  <si>
    <t>RAMOS RODRIGUEZ MARLID MARICELA</t>
  </si>
  <si>
    <t>1722050232</t>
  </si>
  <si>
    <t>CHILLANES</t>
  </si>
  <si>
    <t>anaramos92@outllok.com</t>
  </si>
  <si>
    <t>AV. MALDONADO SAN JOSE DE GUAMANI</t>
  </si>
  <si>
    <t>RAMOS MARLID</t>
  </si>
  <si>
    <t>15356892</t>
  </si>
  <si>
    <t>elviamarlene,200@outlook.com</t>
  </si>
  <si>
    <t>VINUEZA LESCANO MAYRA ALEJANDRA</t>
  </si>
  <si>
    <t>1716756646</t>
  </si>
  <si>
    <t>mayravinueza1985@hotmail.com</t>
  </si>
  <si>
    <t xml:space="preserve">LA FORESTAL CALLE MACHIMBI </t>
  </si>
  <si>
    <t>VINUEZA MAYRA</t>
  </si>
  <si>
    <t>jordanvelastegui2000@gmail.com</t>
  </si>
  <si>
    <t>blancatipanquiza@gmail.com</t>
  </si>
  <si>
    <t>CUTUGLAGUA CALLE ARTURO LLANES LOTE 26 BARRIO SAN JOSE</t>
  </si>
  <si>
    <t>BLANCA TIPANQUIZA</t>
  </si>
  <si>
    <t>LISINTUÑA LISINTUÑA WILLIAM STALIN</t>
  </si>
  <si>
    <t>stalynwilliam_@hotmail.com</t>
  </si>
  <si>
    <t>CAUPICHO AV. DUGLAS S54</t>
  </si>
  <si>
    <t>LISINTUÑA WILLIAM</t>
  </si>
  <si>
    <t>TORRES PAZMIÑO ANAHI BETSABE</t>
  </si>
  <si>
    <t>lanenita2073@gmail.com</t>
  </si>
  <si>
    <t>YOLANDA PAZMIÑO</t>
  </si>
  <si>
    <t>CARRILLO ZAMBRANO HEYDI JAMILETH</t>
  </si>
  <si>
    <t>1250771605</t>
  </si>
  <si>
    <t>SILVIA ZAMBRANO</t>
  </si>
  <si>
    <t>karinazphy@hotmail.com</t>
  </si>
  <si>
    <t>COOX VERA ANDREA GUADALUPE</t>
  </si>
  <si>
    <t>1752179901</t>
  </si>
  <si>
    <t>SAN JOSE DE GUAMANI Y RIO PUCA</t>
  </si>
  <si>
    <t>COOX ANDREA</t>
  </si>
  <si>
    <t>marisolverav10@gmail.com</t>
  </si>
  <si>
    <t>1723260863</t>
  </si>
  <si>
    <t>dariojoseph_@hotmail.com</t>
  </si>
  <si>
    <t>BARRIO SAN PATRICIO DE PUENGASI</t>
  </si>
  <si>
    <t>OSVALDO VELA</t>
  </si>
  <si>
    <t>osvaldopisos@hotmail.com</t>
  </si>
  <si>
    <t>VELA ROMAN JOSEH DARIO</t>
  </si>
  <si>
    <t>PEREDES VALENCIA MARIA FERNANDA</t>
  </si>
  <si>
    <t>MONJAS LALMALOJANA BUENOAS AIRES CALLE J LOTE 784</t>
  </si>
  <si>
    <t>VALENCIA VIVIANA</t>
  </si>
  <si>
    <t>ceprincipefelipe@hotmail.com</t>
  </si>
  <si>
    <t>ferflakis@hotmail.com</t>
  </si>
  <si>
    <t>VALDIVIESO CUYAGO TONNY ALEXANDER</t>
  </si>
  <si>
    <t>luisitocuyago1999@hotmail.com</t>
  </si>
  <si>
    <t>VICTORIA ALTA CALLE 7</t>
  </si>
  <si>
    <t>CARMEN CUYAGO</t>
  </si>
  <si>
    <t>carmencuyago@hotmail.com</t>
  </si>
  <si>
    <t>rosarioulpo@hotmail.com</t>
  </si>
  <si>
    <t>nellyulpo66@hotmail.com</t>
  </si>
  <si>
    <t>CHAVEZ VALDIVIESO VICTOR ISMAEL</t>
  </si>
  <si>
    <t>1725196248</t>
  </si>
  <si>
    <t>BELLAVISTA DEL SUR E8G,LOTE 1678</t>
  </si>
  <si>
    <t>CHAVEZ VICTOR</t>
  </si>
  <si>
    <t>GUAMAN PEREZ ANGEL GERMAN</t>
  </si>
  <si>
    <t>1724538705</t>
  </si>
  <si>
    <t>mafer.loko@hotmail.com</t>
  </si>
  <si>
    <t>BARRIO TERRANOVA CALLE OED LOTE 14 S36-391</t>
  </si>
  <si>
    <t>CARMEN PEREZ</t>
  </si>
  <si>
    <t>carmenbpa70@hotmail.com</t>
  </si>
  <si>
    <t>victorchavezvn@hotmail.com</t>
  </si>
  <si>
    <t>juniorhue170@gmail.com</t>
  </si>
  <si>
    <t xml:space="preserve">NUEVOS HORIZONTES S46H MZ.5 LOTE 1 </t>
  </si>
  <si>
    <t>NANCY VEGA</t>
  </si>
  <si>
    <t>pauhuertas19@gmail.com</t>
  </si>
  <si>
    <t>GUAMAN TOAPANTA EDWIN DANIEL</t>
  </si>
  <si>
    <t>daniel-237@hotmail.com</t>
  </si>
  <si>
    <t>CUMBRES ORIENTALES</t>
  </si>
  <si>
    <t>LUZ MILA TOAPANTA</t>
  </si>
  <si>
    <t>luzvida22@hotmail.com</t>
  </si>
  <si>
    <t>AYALA VENTIMILLA CRISTOPHER LEONEL</t>
  </si>
  <si>
    <t>leonelayala2000@hotmail.com</t>
  </si>
  <si>
    <t>SANTA VARBARA CALLE BS24-107 Y PROFETA DANIEL</t>
  </si>
  <si>
    <t>SILVIA VEINTIMILLA</t>
  </si>
  <si>
    <t>silvy_more@hotmail.es</t>
  </si>
  <si>
    <t>jr9372705@gmail.com</t>
  </si>
  <si>
    <t>TASHIGUANO CONDOR WILBER EFRAIN</t>
  </si>
  <si>
    <t>wilberefrain1966@hotmail.com</t>
  </si>
  <si>
    <t>EL TAMBO NUMERO 2</t>
  </si>
  <si>
    <t>TASHIGUANO WILBER</t>
  </si>
  <si>
    <t>COLLAGUASO QUISAGUANO JULIO GERARDO</t>
  </si>
  <si>
    <t>LA VICTORIA ALTA DE GUAMANI</t>
  </si>
  <si>
    <t>MONICA QUISAGUANO</t>
  </si>
  <si>
    <t>monicaquisaguano25@hotmail.com</t>
  </si>
  <si>
    <t>ARMIJO ROCA VICTOR DUVERLIN</t>
  </si>
  <si>
    <t>1726329236</t>
  </si>
  <si>
    <t xml:space="preserve">LA ENTRADA AL CONDE </t>
  </si>
  <si>
    <t>VICTOR ARMIJO</t>
  </si>
  <si>
    <t>HERRERA GONZALEZ YOLANDA JESUS</t>
  </si>
  <si>
    <t>LUJE CAIZA LUIS ANIBAL</t>
  </si>
  <si>
    <t>jlliguilema45@gmail.com</t>
  </si>
  <si>
    <t>HERRERA YOLANDA</t>
  </si>
  <si>
    <t>luje.parisquito@gmail.com</t>
  </si>
  <si>
    <t>LUJE LUIS</t>
  </si>
  <si>
    <t>UGSHA UGSHA BLANCA NARCISA</t>
  </si>
  <si>
    <t>blancaigsha20@gmail.com</t>
  </si>
  <si>
    <t>UGSHA BLANCA</t>
  </si>
  <si>
    <t>EDISON CHIRIBOGA</t>
  </si>
  <si>
    <t>marcochiriboga739@hotmail.com</t>
  </si>
  <si>
    <t>josepe.ru@mail.com</t>
  </si>
  <si>
    <t>AV. RUMICHACA CS134 PB 134 S 39 AV. GUAYANAY</t>
  </si>
  <si>
    <t>0602879744</t>
  </si>
  <si>
    <t>1750261420</t>
  </si>
  <si>
    <t>edison_calo@hotmail.com</t>
  </si>
  <si>
    <t>LA JOYA CALLE 25 DE NOVIEMBRE</t>
  </si>
  <si>
    <t>TERESA URQUIZO</t>
  </si>
  <si>
    <t>teresa_98@hotmail.com</t>
  </si>
  <si>
    <t>rosa.matilde.chili@hotmail.com</t>
  </si>
  <si>
    <t>ANDRADE MUENALA JEFFERSON PATRICIO</t>
  </si>
  <si>
    <t>2350346322</t>
  </si>
  <si>
    <t>jeffer1729@outlook.com</t>
  </si>
  <si>
    <t>MACHACHI CRISTOBAL COLON Y PANZALEO</t>
  </si>
  <si>
    <t>ANDRADE JEFFERSON</t>
  </si>
  <si>
    <t>AIMACAÑA PAUCAR ERICA JACQUELINE</t>
  </si>
  <si>
    <t>erika23121998@gmail.com</t>
  </si>
  <si>
    <t>LA TOLA, JOSE PALOMINO Y DOLORES SUCRE</t>
  </si>
  <si>
    <t>MERCEDES PAUCAR</t>
  </si>
  <si>
    <t>mercypaucar@hotmail.com</t>
  </si>
  <si>
    <t>luis_guerra12@outlook.es</t>
  </si>
  <si>
    <t>solovino.luis@hotmail.com</t>
  </si>
  <si>
    <t>ORNA TENE HENRY STEEVEN</t>
  </si>
  <si>
    <t>0603990383</t>
  </si>
  <si>
    <t>MACHALA</t>
  </si>
  <si>
    <t>henryloquito_98@hotmailcom</t>
  </si>
  <si>
    <t>QUITUMBE, BARRIO JARDINES DEL NINAÑACTA</t>
  </si>
  <si>
    <t>WILSON ORLAN</t>
  </si>
  <si>
    <t>wilson0965@hotmail.com</t>
  </si>
  <si>
    <t>brandontaimal2107@hotmail.com</t>
  </si>
  <si>
    <t>carmenpando@hotmail.es</t>
  </si>
  <si>
    <t>ESPAÑA ANGULO DANNY ALEXANDER</t>
  </si>
  <si>
    <t>dany_alexander109@hotmail.com</t>
  </si>
  <si>
    <t>HEROES DE PAQUILLA</t>
  </si>
  <si>
    <t>DANIEL ESPAÑA</t>
  </si>
  <si>
    <t>daniel_fernando109@hotmail.com</t>
  </si>
  <si>
    <t>QUINATOA FARIAS ALEXIS ARSHEL</t>
  </si>
  <si>
    <t>aquinatoa77@gmail.com</t>
  </si>
  <si>
    <t>ECUADOR DEL FUTURO GUAMANI</t>
  </si>
  <si>
    <t>ALEJANDRO QUINATOA</t>
  </si>
  <si>
    <t>alejandroquinatoa66@gmail.com</t>
  </si>
  <si>
    <t>HERRERA JAYA JOEL RICARDO</t>
  </si>
  <si>
    <t>1105514812</t>
  </si>
  <si>
    <t>CUTUGLAGUA BARRIO SAN MIGUEL</t>
  </si>
  <si>
    <t>JAYA ROSARIO</t>
  </si>
  <si>
    <t>PAGUAY AUCACAMA ALFONSO  SEBASTIAN</t>
  </si>
  <si>
    <t>0606167419</t>
  </si>
  <si>
    <t>GUAMANI BARRIO EL PARAISO</t>
  </si>
  <si>
    <t>DEYSI AUCACAMA</t>
  </si>
  <si>
    <t>deysiocacama@hotmail.com</t>
  </si>
  <si>
    <t>RODRIGUEZ VILLARROEL KEVIN PAUL</t>
  </si>
  <si>
    <t>PICHICNHA</t>
  </si>
  <si>
    <t>kevinpaulrodriguez991404@hotmail.com</t>
  </si>
  <si>
    <t>CHILLOGALLO</t>
  </si>
  <si>
    <t>PATRICIA VILLARROEL</t>
  </si>
  <si>
    <t>patricia_villarroel2014@hotmail.com</t>
  </si>
  <si>
    <t>PAZMIÑO MARCILLO JEFFERSON ALEXANDER</t>
  </si>
  <si>
    <t>TORRES MIRANDA ROSA YESSENIA</t>
  </si>
  <si>
    <t>rosator123@hotmail.com</t>
  </si>
  <si>
    <t>rosamin12@hotmail.com</t>
  </si>
  <si>
    <t>ANDRES PEREZ Y CALVAS</t>
  </si>
  <si>
    <t>ROSA MIRANDA</t>
  </si>
  <si>
    <t>LLAMUCO MAMALLACTA BYRON PATRICIO</t>
  </si>
  <si>
    <t>1726843277</t>
  </si>
  <si>
    <t>NUEVA LOJA</t>
  </si>
  <si>
    <t>VALLE SAN JAVIER</t>
  </si>
  <si>
    <t>MAMALLACTA GRACIELA</t>
  </si>
  <si>
    <t>ALMACHI PANI  ERICK ALEXIS</t>
  </si>
  <si>
    <t>1725923625</t>
  </si>
  <si>
    <t>CUTUGLAGUA BARRIO AIMESA CALLE 1 ERO DE MAYO LOTE 67</t>
  </si>
  <si>
    <t>PANI MARIA</t>
  </si>
  <si>
    <t>jonatangogo200@hotmail.com</t>
  </si>
  <si>
    <t>frioletal@gmail.com</t>
  </si>
  <si>
    <t>jeffersonpazmiño233@gmail.com</t>
  </si>
  <si>
    <t>MACHACHI ALOASI CELLE VICTOR VELASCO</t>
  </si>
  <si>
    <t>ANDREA MARCILLO</t>
  </si>
  <si>
    <t>stalinsaul1997@hotmail.com</t>
  </si>
  <si>
    <t>ARGELIA ALTA</t>
  </si>
  <si>
    <t>CARMEN SANGUCHO</t>
  </si>
  <si>
    <t>rocio06-1978@hotmail.com</t>
  </si>
  <si>
    <t>jessicahipo1@gmail.com</t>
  </si>
  <si>
    <t>CAMAL METROPOLITANO BARRIO SANTA ANITA</t>
  </si>
  <si>
    <t>HIPO JESSICA</t>
  </si>
  <si>
    <t>andreamarcillo52@hotmail.com</t>
  </si>
  <si>
    <t>GUILCAPI CAIZA MAURO STEVEN</t>
  </si>
  <si>
    <t>1725031353</t>
  </si>
  <si>
    <t>PICHICNCHA</t>
  </si>
  <si>
    <t>mauro.wilcapi@hotmail.com</t>
  </si>
  <si>
    <t>COOPERATIIVA PADRE INOCENCIA JACOME CALLE E3 LOTE 109</t>
  </si>
  <si>
    <t>MARIA CAIZA</t>
  </si>
  <si>
    <t>inesalexandra2000@hotmail.com</t>
  </si>
  <si>
    <t>TAMBILLO EL CAPULI</t>
  </si>
  <si>
    <t>ROSA BANDA</t>
  </si>
  <si>
    <t>0601146442</t>
  </si>
  <si>
    <t>ALBIÑO SAMANIEGO JOHAN ALEXANDER</t>
  </si>
  <si>
    <t>katrinasama0503@outlook.com</t>
  </si>
  <si>
    <t>SECTOR GUIAMANI COOPERATIVA ECUADOR DEL FUTURO MAZ. 1</t>
  </si>
  <si>
    <t>SONIA SAMANIEGO</t>
  </si>
  <si>
    <t>0201279957</t>
  </si>
  <si>
    <t>ANA PAREDES DE AMAGRO S8712 Y COLTA</t>
  </si>
  <si>
    <t>MILTON RAMOS</t>
  </si>
  <si>
    <t>1707795058</t>
  </si>
  <si>
    <t>miltontaekwon2010@hotmail.com</t>
  </si>
  <si>
    <t>kevinpoomsae2010@hotmail.com</t>
  </si>
  <si>
    <t>OCHOA VELE JIMMY RAFAEL</t>
  </si>
  <si>
    <t>26/06/19999</t>
  </si>
  <si>
    <t>ochoajimmy025@gmail.com</t>
  </si>
  <si>
    <t>BARRIO LAVANDA ALOAG</t>
  </si>
  <si>
    <t>OCHO JIMMY</t>
  </si>
  <si>
    <t>JIMENEZ CABEZAS  OSWALDO ANDRES</t>
  </si>
  <si>
    <t>andres-jimenezoswaldo@hotmail.com</t>
  </si>
  <si>
    <t>CIUDADELA SANTA RICA BARRIO NUEVO</t>
  </si>
  <si>
    <t>ELSA OLIVO</t>
  </si>
  <si>
    <t>1702840545</t>
  </si>
  <si>
    <t>elsaolivoaguilera@hotmail.com</t>
  </si>
  <si>
    <t>GUASHPA GUARACA SILVIA JOHANNA</t>
  </si>
  <si>
    <t>0605548197</t>
  </si>
  <si>
    <t>silvia guashpa@gmail.com</t>
  </si>
  <si>
    <t>PASAJE CONDOR CALLE DE LOS ARAYANES</t>
  </si>
  <si>
    <t>GUASHPA SILVIA</t>
  </si>
  <si>
    <t>GALLARDO LOGRO JHON JAIRO</t>
  </si>
  <si>
    <t>1726421736</t>
  </si>
  <si>
    <t>BLANCA LOGRO</t>
  </si>
  <si>
    <t>gabrielv2003@outlook.com</t>
  </si>
  <si>
    <t>HERRERA TATAMUES MARLON DANIEL</t>
  </si>
  <si>
    <t>matiasjhonatan20@gmail.com</t>
  </si>
  <si>
    <t>TURUBAMBA DE MONJAS B</t>
  </si>
  <si>
    <t>REIMUNDO HERRERA</t>
  </si>
  <si>
    <t>0201124385</t>
  </si>
  <si>
    <t>gherrera-1003@hotmail.com</t>
  </si>
  <si>
    <t>RODRIGUEZ ORTEGA DANNY SAMIR</t>
  </si>
  <si>
    <t>1726431412</t>
  </si>
  <si>
    <t>dannysamir@hotmail.com</t>
  </si>
  <si>
    <t>BARRIO PAQUISHA, TRASNVERSAL 16</t>
  </si>
  <si>
    <t>SILVIA ORTEGA</t>
  </si>
  <si>
    <t>silviaortega1980@hotmail.com</t>
  </si>
  <si>
    <t>heydizambrano_17@hotmail.com</t>
  </si>
  <si>
    <t>ALMAGRO HUILCA DARWIN ALEXANDER</t>
  </si>
  <si>
    <t>1754875456</t>
  </si>
  <si>
    <t>darwinalmagro22@gmail.com</t>
  </si>
  <si>
    <t>PATRICIA HUILCA</t>
  </si>
  <si>
    <t>carlosdj80@hotmail.com</t>
  </si>
  <si>
    <t>VIÑAMAGUA FAJARDO DENISE ALEXANDRA</t>
  </si>
  <si>
    <t>1724742851</t>
  </si>
  <si>
    <t>denis.alexa@hotmail.com</t>
  </si>
  <si>
    <t>GUAJALO, BARRIO LA LUCHA DE LOS PROBRES</t>
  </si>
  <si>
    <t>GLORIA ROJAS</t>
  </si>
  <si>
    <t>zulman74@hotmail.com</t>
  </si>
  <si>
    <t>ESCOBAR CHAMBA NICK ANTHONY</t>
  </si>
  <si>
    <t>anthonyescobar27@hotmail.com</t>
  </si>
  <si>
    <t>IRMA CHAMBA</t>
  </si>
  <si>
    <t>1103893994</t>
  </si>
  <si>
    <t>chambairma24@hotmail.com</t>
  </si>
  <si>
    <t>ESCOBAR CHAMBA NATALY MICHELLE</t>
  </si>
  <si>
    <t>18/052000</t>
  </si>
  <si>
    <t>nathalyescobar2000@hotmail.com</t>
  </si>
  <si>
    <t>JUILO ANDRADE MARISCAL</t>
  </si>
  <si>
    <t>TIPAN TOAQUIZA JORGE EDISON</t>
  </si>
  <si>
    <t>0550064067</t>
  </si>
  <si>
    <t>jhontipan@hotmail.com</t>
  </si>
  <si>
    <t xml:space="preserve">AYAPAMBA EL BARRIO CARMEN </t>
  </si>
  <si>
    <t>TIPAN JORGE</t>
  </si>
  <si>
    <t>CHUGCHILAN CAYO MILTON RICARDO</t>
  </si>
  <si>
    <t>1722932355</t>
  </si>
  <si>
    <t>PAQUISHA, BARRIO SAN ISIDRO</t>
  </si>
  <si>
    <t>CHUGCHILAN MILTON</t>
  </si>
  <si>
    <t>1722999347</t>
  </si>
  <si>
    <t>CALLE G LOTE388 BARRIO NUEVA JERUSALEN SECTOR GUAMANI</t>
  </si>
  <si>
    <t>PALLASCO MAGALY</t>
  </si>
  <si>
    <t xml:space="preserve"> PALLASCO ANDRANGO MAGALY ELIZABETH </t>
  </si>
  <si>
    <t>PILLIZA MACAS LUIS ARMANDO</t>
  </si>
  <si>
    <t>1726371188</t>
  </si>
  <si>
    <t>luispilliza99@gmail.com</t>
  </si>
  <si>
    <t>LA ESPERANZA GUAMANI</t>
  </si>
  <si>
    <t>PILLIZA LUIS</t>
  </si>
  <si>
    <t>kevinromero33@gmail.com</t>
  </si>
  <si>
    <t>SANTA RITA CALLE CUBIJIES 0E 2 95</t>
  </si>
  <si>
    <t>IRMA ROMERO</t>
  </si>
  <si>
    <t>1714227228</t>
  </si>
  <si>
    <t>doglaspilatasig@hotmail.com</t>
  </si>
  <si>
    <t>masacelavela@gmail.com</t>
  </si>
  <si>
    <t>LA JOYA N°1</t>
  </si>
  <si>
    <t>MASACELA BLANCA</t>
  </si>
  <si>
    <t>MASACELA SILVIA</t>
  </si>
  <si>
    <t>MERO MENDOZA ARIEL ALEXANDER</t>
  </si>
  <si>
    <t>1753730256</t>
  </si>
  <si>
    <t>meroalexander2005@hotmail.com</t>
  </si>
  <si>
    <t>ECUADOR DEL FUTURO</t>
  </si>
  <si>
    <t>VIVIANA MENDOZA</t>
  </si>
  <si>
    <t>antomero2017@otlook.es</t>
  </si>
  <si>
    <t>cristofermenendez2017@gmail.com</t>
  </si>
  <si>
    <t>MARIA FLORES</t>
  </si>
  <si>
    <t>mariaflores17036@gmail.com</t>
  </si>
  <si>
    <t>REALPE MASECELA DANIEL ALEXANDER</t>
  </si>
  <si>
    <t>1752408250</t>
  </si>
  <si>
    <t>30/082005</t>
  </si>
  <si>
    <t>LA JORA NUMERO 1</t>
  </si>
  <si>
    <t>dani.alex.980@hotmail.com</t>
  </si>
  <si>
    <t>BLANCA MASACELA</t>
  </si>
  <si>
    <t>0941606345</t>
  </si>
  <si>
    <t>angelnarciso2016@gmail.com</t>
  </si>
  <si>
    <t>CARDENAS SALTOS JOHN ANTHONY</t>
  </si>
  <si>
    <t>28//04/20017</t>
  </si>
  <si>
    <t>jhohnscerdenasakd28@hotmail.com</t>
  </si>
  <si>
    <t>GUAMANI SANTO TOMAS</t>
  </si>
  <si>
    <t>MARIACARDENAS</t>
  </si>
  <si>
    <t>marymar1016@otlook.com</t>
  </si>
  <si>
    <t>CORRALES CEVALLOS DANNY ALEXANDER</t>
  </si>
  <si>
    <t>Corralesalexander505@gamil.com</t>
  </si>
  <si>
    <t>LA VENECIA 1 CASA S57</t>
  </si>
  <si>
    <t>LILIAN CEVALLOS</t>
  </si>
  <si>
    <t>lilian-cevallos@outllok.com</t>
  </si>
  <si>
    <t>camilagarcia1253@gmail.com</t>
  </si>
  <si>
    <t>VELOZ VILLAMARIN ANGEL ANDRES</t>
  </si>
  <si>
    <t>velozandy@hotmail.es</t>
  </si>
  <si>
    <t>GUAMANI VICTORIA CENTRAL</t>
  </si>
  <si>
    <t>SILIVIA VILLAMARIN</t>
  </si>
  <si>
    <t>silviavillamarin1983@gmail.com</t>
  </si>
  <si>
    <t>0604136705</t>
  </si>
  <si>
    <t>VARGAS BORJA KELLY NATASHA</t>
  </si>
  <si>
    <t>1753493640</t>
  </si>
  <si>
    <t>NUEVA AURORA ARTURO S5030</t>
  </si>
  <si>
    <t>NELLY BORJA</t>
  </si>
  <si>
    <t>YUNGAN PAGUAY YAJAIRA FERNANDA</t>
  </si>
  <si>
    <t>1752365856</t>
  </si>
  <si>
    <t>SAN JOSE DE CUTUGLAGUA ARTURO YANEZ CALLE 7 CASA 151 A</t>
  </si>
  <si>
    <t>LUCRECIA PAGUAY</t>
  </si>
  <si>
    <t>isabel99paguay@hotmail.com</t>
  </si>
  <si>
    <t>yafer_99@hotmail.com</t>
  </si>
  <si>
    <t>MEZA SANCHEZ PAULO CESAR</t>
  </si>
  <si>
    <t>paulinmesa@hotmail.com</t>
  </si>
  <si>
    <t>SANTA MARIA  Y SANJUAN</t>
  </si>
  <si>
    <t>MEZA PAULO</t>
  </si>
  <si>
    <t>PULLUTASIG MORA OSMAR ROBERTO</t>
  </si>
  <si>
    <t>osmar_lema@hotmail.com</t>
  </si>
  <si>
    <t>SOLANDA Y JUAN BARRETO</t>
  </si>
  <si>
    <t>ALGELITA MORA</t>
  </si>
  <si>
    <t>alexanderjavi-2001@outlook.com</t>
  </si>
  <si>
    <t>BARRIO LA ESPERANZA GUAMANI ALTO</t>
  </si>
  <si>
    <t>MONICA TAIPE</t>
  </si>
  <si>
    <t>cecilia-t@hotmail.com</t>
  </si>
  <si>
    <t>andrango023@gmail.com</t>
  </si>
  <si>
    <t>d.janeth78@hotmail.com</t>
  </si>
  <si>
    <t>CHUNCHO GUALOTUÑA ELKI JOEL</t>
  </si>
  <si>
    <t>1727509489</t>
  </si>
  <si>
    <t>www,jelkinchuncho2005@gmail.com</t>
  </si>
  <si>
    <t>MACHACHI GARCIA MORENO Y JORGE MOLINA</t>
  </si>
  <si>
    <t>PATRICIA GUALOTUÑA</t>
  </si>
  <si>
    <t>www.patriciagualotuna21@yahoo.com</t>
  </si>
  <si>
    <t>CHASI ROLDAN MILTON ROLANDO</t>
  </si>
  <si>
    <t>educhasi@hotmail.com</t>
  </si>
  <si>
    <t>SAN BARTOLO LA ARGELIA</t>
  </si>
  <si>
    <t>LUIS CHASI</t>
  </si>
  <si>
    <t>nwwxcited_x@hotmail.com</t>
  </si>
  <si>
    <t>MUÑOZ  BRIONES ENSO ANDRES</t>
  </si>
  <si>
    <t>1725975369</t>
  </si>
  <si>
    <t>ALEXANDRA BRIONES</t>
  </si>
  <si>
    <t>IZA TITO JUAN CARLOS</t>
  </si>
  <si>
    <t>CIUDADELA IBARRA Y FRANCISCO BECERRAA</t>
  </si>
  <si>
    <t>JUANITA TITO</t>
  </si>
  <si>
    <t>josuecalde123@hotmail.com</t>
  </si>
  <si>
    <t>CHILLOGALLO CIUDADELA IBARRA CALLE K PASJ 2-9</t>
  </si>
  <si>
    <t>JORGE CALDERON</t>
  </si>
  <si>
    <t>jorgewcm1967@hotmail.com</t>
  </si>
  <si>
    <t>nicolasrafael0204@gmail.com</t>
  </si>
  <si>
    <t>SANMARTIN E851</t>
  </si>
  <si>
    <t>GUADALUPE SOTO</t>
  </si>
  <si>
    <t>lupesotto@hotmail.com</t>
  </si>
  <si>
    <t>FLORES IZA CRISTHIAN DAVID</t>
  </si>
  <si>
    <t>rosa_iza_1974@otllok.es</t>
  </si>
  <si>
    <t>JESSICA FLORES</t>
  </si>
  <si>
    <t>carlosiza17@hotmail.com</t>
  </si>
  <si>
    <t>juanitatito@hotmail.com</t>
  </si>
  <si>
    <t>RUIZ CARRION DARIO JOEL</t>
  </si>
  <si>
    <t>23 08 2017</t>
  </si>
  <si>
    <t>dario-barvo2013@hotmail.com</t>
  </si>
  <si>
    <t>LA MAGDALENA CALLE LA RAYA</t>
  </si>
  <si>
    <t>ENITH CARRION</t>
  </si>
  <si>
    <t>enith-mio@hotmail.com</t>
  </si>
  <si>
    <t>2408/2017</t>
  </si>
  <si>
    <t>RAMOS CEDEÑO JENIFFER MAGDALENA</t>
  </si>
  <si>
    <t>1312478199</t>
  </si>
  <si>
    <t>jenifferrramos27@hotmail.com</t>
  </si>
  <si>
    <t>SAN JOSE GUAMANI NICOLAS SINGLES Y BYRON NOBOA</t>
  </si>
  <si>
    <t>RAMOS JENIFFER</t>
  </si>
  <si>
    <t>VIZUETE MARCALLA ESTEBAN JOEL</t>
  </si>
  <si>
    <t>1726680190</t>
  </si>
  <si>
    <t>estebanvizuete643@gmail.com</t>
  </si>
  <si>
    <t>PAQUISHA, CALLE PRINCIPAL</t>
  </si>
  <si>
    <t>MARCALLA SILVIA</t>
  </si>
  <si>
    <t>silviamarcalla8@gmail.com</t>
  </si>
  <si>
    <t>JIMENEZ VACA DORIS JACKELINE</t>
  </si>
  <si>
    <t>1751644004</t>
  </si>
  <si>
    <t>dorisj773@gmail.com</t>
  </si>
  <si>
    <t>TURUBAMBA REGISTRO CIVIL</t>
  </si>
  <si>
    <t>jorgueurrestrac@gmail.com</t>
  </si>
  <si>
    <t>URRESTA JORGE</t>
  </si>
  <si>
    <t>kerlly_pricila@hotmail.com</t>
  </si>
  <si>
    <t>SANTO TOMAS 2 CALLE L LOTE 563 MZ 35</t>
  </si>
  <si>
    <t>ELSA ACAN</t>
  </si>
  <si>
    <t>0602560153</t>
  </si>
  <si>
    <t>elsa.acan@gmail.com</t>
  </si>
  <si>
    <t>GUANIN  SISALEMA MISHEL ROSANA</t>
  </si>
  <si>
    <t>mishu_flaca@live.com</t>
  </si>
  <si>
    <t>PANECILLO AV. AGOYAN LOTE 11 N°S 5-33</t>
  </si>
  <si>
    <t>MARIA SISALEMA</t>
  </si>
  <si>
    <t>mari-19982014@outllok.com</t>
  </si>
  <si>
    <t>TENORIO FUERTES GALO ANDERSON</t>
  </si>
  <si>
    <t>CARCHI</t>
  </si>
  <si>
    <t>galo_tenorio@yahoo.com</t>
  </si>
  <si>
    <t>MACHACHI COOPERATIVA TESALIA N°9 22</t>
  </si>
  <si>
    <t>FUERTES MARISELA</t>
  </si>
  <si>
    <t>esmeraldafuertes84@yahoo.com</t>
  </si>
  <si>
    <t>ARMAS PALLASCO DENNIS ALEXANDER</t>
  </si>
  <si>
    <t>armas2299@outllok.com</t>
  </si>
  <si>
    <t>NUEVOS HORIZONTES DEL SUR N° 1</t>
  </si>
  <si>
    <t>CARMEN PALLASCO</t>
  </si>
  <si>
    <t>carmitapa1971@gmail.com</t>
  </si>
  <si>
    <t>SOLEDISPA VERA VICTOR ALFONSO</t>
  </si>
  <si>
    <t>1313736066</t>
  </si>
  <si>
    <t>GUAMANI BARRIO LAPERLA</t>
  </si>
  <si>
    <t>MELVA CAICEDO</t>
  </si>
  <si>
    <t>nectar.enelcielo@hotmail.es</t>
  </si>
  <si>
    <t>ZAMBRANO SIMBAÑA ANGELO RAMON</t>
  </si>
  <si>
    <t>angelramosn_1998@hotlook.com</t>
  </si>
  <si>
    <t>CORNEJO AV MALDONADO</t>
  </si>
  <si>
    <t>ANGELO ZAMBRANO</t>
  </si>
  <si>
    <t>alex.tacofvn@gmail.com</t>
  </si>
  <si>
    <t>tambillo barrio la joya</t>
  </si>
  <si>
    <t>CUSTODIO GLORIA</t>
  </si>
  <si>
    <t>tacohernan@gmail.com</t>
  </si>
  <si>
    <t>prIMERO</t>
  </si>
  <si>
    <t>AV. EL INCA E14 639 Y PALMERAS</t>
  </si>
  <si>
    <t>FREDDY VILAÑA</t>
  </si>
  <si>
    <t>fredmarce@hotmail.com</t>
  </si>
  <si>
    <t>diegibu05@hotmail.com</t>
  </si>
  <si>
    <t>rubioleandrox@hotmail.com</t>
  </si>
  <si>
    <t>tefieli3@gmail.com</t>
  </si>
  <si>
    <t>CASA ALLQUI WALTER VINICIO</t>
  </si>
  <si>
    <t>0550363063</t>
  </si>
  <si>
    <t>TUNGURAGUA</t>
  </si>
  <si>
    <t>AV. MALDONADO ENTREDA A LA ETERNIT</t>
  </si>
  <si>
    <t>CASA ANGEL</t>
  </si>
  <si>
    <t>vinicio.casa@yahoo.com</t>
  </si>
  <si>
    <t>CASA ALLQUI EDWIN PATRICIO</t>
  </si>
  <si>
    <t>0550363071</t>
  </si>
  <si>
    <t>mac.zaz99@gmail.com</t>
  </si>
  <si>
    <t>PALOMO PINDUISACA DAMARIS LIZETH</t>
  </si>
  <si>
    <t>1753943545</t>
  </si>
  <si>
    <t>damaris.palomo2004@gmail.com</t>
  </si>
  <si>
    <t xml:space="preserve">LA VENECIA </t>
  </si>
  <si>
    <t>PINDUISACA GLORIA</t>
  </si>
  <si>
    <t>elizabethpinduisaca16@hotmail.com</t>
  </si>
  <si>
    <t>jpallasco2017@gmail.com</t>
  </si>
  <si>
    <t>OLALLA YASIG DIEGO ALEXANDER</t>
  </si>
  <si>
    <t>FRANCO OROZCO LEYTON ALEXANDRA</t>
  </si>
  <si>
    <t>1206699553</t>
  </si>
  <si>
    <t>alexfran-450@hotmail.com</t>
  </si>
  <si>
    <t>SAN MIGUEL DE CHACHAS  CONOCOTO</t>
  </si>
  <si>
    <t>MARIA OROZCO</t>
  </si>
  <si>
    <t>cleme_orozco501@hotmail.com</t>
  </si>
  <si>
    <t>OJEDA OJEDA OSCAR EDUARDO</t>
  </si>
  <si>
    <t>ojeda_96edualive.com</t>
  </si>
  <si>
    <t>EL PARAISO NUEVO AURORA</t>
  </si>
  <si>
    <t>OJEDA OSCAR</t>
  </si>
  <si>
    <t>VELASQUEZ LEON BRANDO PATRIK</t>
  </si>
  <si>
    <t>1750748681</t>
  </si>
  <si>
    <t>AZUAY</t>
  </si>
  <si>
    <t>MIRAVALLE N° 3</t>
  </si>
  <si>
    <t>NANCY LEON</t>
  </si>
  <si>
    <t>rumy3@yahoo.com</t>
  </si>
  <si>
    <t>brando_bercelona_062013@hotmail.com</t>
  </si>
  <si>
    <t>e.m.n.a_16@hotmail.com</t>
  </si>
  <si>
    <t>TAMBILLO VIEJO</t>
  </si>
  <si>
    <t>LUCIA NEGRETE</t>
  </si>
  <si>
    <t>SANGUCHO PILLISA ANDY STEVEN</t>
  </si>
  <si>
    <t>PILAY CEVALLOS JOSEPH STEVEN</t>
  </si>
  <si>
    <t>0202206421</t>
  </si>
  <si>
    <t>0504160862</t>
  </si>
  <si>
    <t>SAN FERNANDO DE GUAMANI.</t>
  </si>
  <si>
    <t>ANTOÑO SANGUCHO</t>
  </si>
  <si>
    <t>andysangucho2001@gmail.com</t>
  </si>
  <si>
    <t>mariaveronicapillisa@hotmail.com</t>
  </si>
  <si>
    <t>cevaph@outllok.es</t>
  </si>
  <si>
    <t>CAUPICHO  LOTE 1470</t>
  </si>
  <si>
    <t>CECILIA CEVALLOS</t>
  </si>
  <si>
    <t>andy-mariela@hotmail.com</t>
  </si>
  <si>
    <t>SAN MARTIN DE PORRAS</t>
  </si>
  <si>
    <t>SOÑA LEMA</t>
  </si>
  <si>
    <t>alexispillajo2004@gmail.com</t>
  </si>
  <si>
    <t>nicolarcos2004@gmail.com</t>
  </si>
  <si>
    <t>darwin.1986arcos@gmail.com</t>
  </si>
  <si>
    <t>VIERA JACOME MANUEL ALEJANDRO</t>
  </si>
  <si>
    <t>0504012261</t>
  </si>
  <si>
    <t>035alejandroviera@gmail.com</t>
  </si>
  <si>
    <t>MARLENE JACOME</t>
  </si>
  <si>
    <t>marlenejacome_72@hotmail.com</t>
  </si>
  <si>
    <t>diego_olalla_02@hotmail.com</t>
  </si>
  <si>
    <t>CHILIBULO CASA152</t>
  </si>
  <si>
    <t>MARIA YASIG</t>
  </si>
  <si>
    <t>YANDUN CISNEROS MICHAEL STEVEN</t>
  </si>
  <si>
    <t>1727419762</t>
  </si>
  <si>
    <t>LA BRETAÑA ENTRE LA COCHA CONJUNTO LOS GIRASOLES 1 CASA 1</t>
  </si>
  <si>
    <t>JESSICA CISNEROS</t>
  </si>
  <si>
    <t>cisneros.jessy@yahoo.es</t>
  </si>
  <si>
    <t>RAMOS REDROBAN KLINGER DANUBIO</t>
  </si>
  <si>
    <t>1715723423</t>
  </si>
  <si>
    <t>klinger_ramos@hotmail.com</t>
  </si>
  <si>
    <t>TAMBILLO BARRIO VALLE HERMOSO</t>
  </si>
  <si>
    <t>RAMOS KLINGER</t>
  </si>
  <si>
    <t>sandralorenamoreno@outlook</t>
  </si>
  <si>
    <t>eddylapo1234@outlook.com</t>
  </si>
  <si>
    <t>ojo lucy</t>
  </si>
  <si>
    <t>fernando-jimenz1995@hotmail.com</t>
  </si>
  <si>
    <t>JIMENEZ LUIS</t>
  </si>
  <si>
    <t>crisjavier1997@hotmail.com</t>
  </si>
  <si>
    <t>ALOAG BARRIO EL CORTIJO</t>
  </si>
  <si>
    <t>PATRICO CAIZA</t>
  </si>
  <si>
    <t>VEGA LISINTUÑA MARIA NORMA</t>
  </si>
  <si>
    <t>1726596735</t>
  </si>
  <si>
    <t>PICHICHA</t>
  </si>
  <si>
    <t>mariavega.1997@hotmail.com</t>
  </si>
  <si>
    <t>VAGA MARIA</t>
  </si>
  <si>
    <t>PLASENCIA QUISHPE GERMAN ALEXANDER</t>
  </si>
  <si>
    <t>1752050185</t>
  </si>
  <si>
    <t>germanalexp@hotmail.com</t>
  </si>
  <si>
    <t>BARRIO PEDESTAL 13</t>
  </si>
  <si>
    <t>SAN JOSE DE OLEAS, VIA PRINCIPAL LOTE 34A</t>
  </si>
  <si>
    <t>LEMA EDMUNDO</t>
  </si>
  <si>
    <t>felixpepa@hotmail.com</t>
  </si>
  <si>
    <t>lemacando@hotmaill.com</t>
  </si>
  <si>
    <t>bladimirlema@hotmail.com</t>
  </si>
  <si>
    <t>1719134163</t>
  </si>
  <si>
    <t>CDLA. IBARRA SEGUNDO DARQUEA Y PSJ 4</t>
  </si>
  <si>
    <t>oxtrich1234@hotmail.com</t>
  </si>
  <si>
    <t>RELLY PALLASCO</t>
  </si>
  <si>
    <t>rellypallasco@hotmail.com</t>
  </si>
  <si>
    <t>26 08 2017</t>
  </si>
  <si>
    <t>ORTIZ PALLASCO DAVID SANTIAGO</t>
  </si>
  <si>
    <t>lobocarlos@hotmail.es</t>
  </si>
  <si>
    <t>GUAMANI ALTO CALLE MARISCAL SUCRE</t>
  </si>
  <si>
    <t>GREGORIA CASTILLO</t>
  </si>
  <si>
    <t>kevinchamaquito8@gmail.com</t>
  </si>
  <si>
    <t>yoscar0320@hotmail.com</t>
  </si>
  <si>
    <t>OSCAR YANCHA</t>
  </si>
  <si>
    <t>CANDO SOLIS OSCAR MARCELO</t>
  </si>
  <si>
    <t>1727029645</t>
  </si>
  <si>
    <t>CANDO OSCAR</t>
  </si>
  <si>
    <t>marcelitocando1995@hotmail.com</t>
  </si>
  <si>
    <t>FLORES INGA HENRRY FRANKLIN</t>
  </si>
  <si>
    <t>2300651607</t>
  </si>
  <si>
    <t>SOLANDA SECTOR 1</t>
  </si>
  <si>
    <t>CECILIA INGA</t>
  </si>
  <si>
    <t>OJEDA SORIA BLADIMIR MARCO</t>
  </si>
  <si>
    <t>1718979824</t>
  </si>
  <si>
    <t>marco_ojeda@hotmail.es</t>
  </si>
  <si>
    <t>GUAMANI CAUPICHO</t>
  </si>
  <si>
    <t>BLADIMIR OJEDA</t>
  </si>
  <si>
    <t>carlos.elinsuperable@gmail.com</t>
  </si>
  <si>
    <t>PAUCAR RIVADENEIRA DANIEL ESTEBAN</t>
  </si>
  <si>
    <t>1720413630</t>
  </si>
  <si>
    <t>SOLANDA CALLE J Y AV. SOLANDA</t>
  </si>
  <si>
    <t>TANIA RIVADENEIRA</t>
  </si>
  <si>
    <t>tania26veronica1984@hotmail.com</t>
  </si>
  <si>
    <t>kerly-jimenez1@hotmail.com</t>
  </si>
  <si>
    <t>SAN MIGUEL DE CUTUGLAGUA</t>
  </si>
  <si>
    <t>JIMENEZ KERLY</t>
  </si>
  <si>
    <t>CAIZAGUANO TIXILEMA FRANKLIN NEPTALI</t>
  </si>
  <si>
    <t>franklin_caizaguano@outlook.es</t>
  </si>
  <si>
    <t>FRANKLIN CAIZAGUANO</t>
  </si>
  <si>
    <t>28 08 2017</t>
  </si>
  <si>
    <t>Fv4588652@gmail.com</t>
  </si>
  <si>
    <t>ORIENTE QUITEÑO</t>
  </si>
  <si>
    <t>JANETH ALMACHI</t>
  </si>
  <si>
    <t>janethalmachi044@gmail.com</t>
  </si>
  <si>
    <t>SANDOVALIN RACINES CRISTIAN FERNANDO</t>
  </si>
  <si>
    <t>1754259537</t>
  </si>
  <si>
    <t>cristiansandovalin12@hotmail.com</t>
  </si>
  <si>
    <t>ORIENTAL BARRIO CHACHAS SECTOR SAN CARLOS DEL SUR</t>
  </si>
  <si>
    <t>MARIA SANDOVALIN</t>
  </si>
  <si>
    <t>mariasandovalin@hotmail.com</t>
  </si>
  <si>
    <t>PINTADO BETANCOURT NAHOMI ODALIS</t>
  </si>
  <si>
    <t>1723621692</t>
  </si>
  <si>
    <t>odalisnahomi2002@hotmail.com</t>
  </si>
  <si>
    <t xml:space="preserve">SOLANDA FARNCISCO RUEDA Y JULIAN ALZATE PJ 21 SECTOR 1 </t>
  </si>
  <si>
    <t>MONICA BETANCOURT</t>
  </si>
  <si>
    <t>monicb-1376@hotmail.com</t>
  </si>
  <si>
    <t>ROLDAN MARCATOMA BRYAN ENRIQUE</t>
  </si>
  <si>
    <t>1728660109</t>
  </si>
  <si>
    <t>bryanroldan23@hotmail.com</t>
  </si>
  <si>
    <t>TERESA MARCATOMA</t>
  </si>
  <si>
    <t>erikalexa1992@gmail.com</t>
  </si>
  <si>
    <t>24 08 2017</t>
  </si>
  <si>
    <t>andyganchala005@hotmail.com</t>
  </si>
  <si>
    <t>pattypadilla81@hotmail.com</t>
  </si>
  <si>
    <t>electrostalin@gmail.com</t>
  </si>
  <si>
    <t>MARIA VARGAS</t>
  </si>
  <si>
    <t>mercyvargas.69@gmail.com</t>
  </si>
  <si>
    <t>GOMEZ CHILUISA WELLINGTON ISMAEL</t>
  </si>
  <si>
    <t>1751193879</t>
  </si>
  <si>
    <t>gladysjacquelin.g@hotmail.com</t>
  </si>
  <si>
    <t>CAUPICHO LOTE 387</t>
  </si>
  <si>
    <t>WELLINGTON GOMEZ</t>
  </si>
  <si>
    <t>lifestivel@hotmail.com</t>
  </si>
  <si>
    <t xml:space="preserve">COMITÉ DEL PUEBLO </t>
  </si>
  <si>
    <t>MARGARITA SARMIENTO</t>
  </si>
  <si>
    <t>mago66687@hotmail.com</t>
  </si>
  <si>
    <t>yandrystiven0@hotmail.com</t>
  </si>
  <si>
    <t>SAN FERNANDO GUAMANI LA ESPERANZA S 55 D LOTE 7</t>
  </si>
  <si>
    <t>VICENTA YUNGAN</t>
  </si>
  <si>
    <t>vicentayungan60@hotmail.com</t>
  </si>
  <si>
    <t>CONDOR GARCIA JORDAN MARCELO</t>
  </si>
  <si>
    <t>1726431917</t>
  </si>
  <si>
    <t>jordan.16vidanueva@hotmail.com</t>
  </si>
  <si>
    <t>LA FORESTAL</t>
  </si>
  <si>
    <t>JESSICA GARCIA</t>
  </si>
  <si>
    <t>edith.ortiz2004@hotmail.com</t>
  </si>
  <si>
    <t>BELTRAN GARCIA SAMUELS ALEJANDRO</t>
  </si>
  <si>
    <t>1727063578</t>
  </si>
  <si>
    <t>samuel2.vidanueva@hotmail.com</t>
  </si>
  <si>
    <t>JOHANNA GARCIA</t>
  </si>
  <si>
    <t>joys.84@hotmail.com</t>
  </si>
  <si>
    <t>walter_polo@outlook.es</t>
  </si>
  <si>
    <t>yolitacajas62@gmail.com</t>
  </si>
  <si>
    <t>BAJAÑA ALMEIDA LINDA BRIGITTE</t>
  </si>
  <si>
    <t>1727401000</t>
  </si>
  <si>
    <t>lindaalmeida_1996@hotmail.com</t>
  </si>
  <si>
    <t>LINDA BAJAÑA</t>
  </si>
  <si>
    <t>BAJAÑA ALMEIDA EDUARDO STEVEN</t>
  </si>
  <si>
    <t>1752575884</t>
  </si>
  <si>
    <t>CARVAJAL SEVILLA LORENA PILAR</t>
  </si>
  <si>
    <t>1725723751</t>
  </si>
  <si>
    <t>pilar.1999lc@hotmail.com</t>
  </si>
  <si>
    <t>ROSARIO 3 CUTUGLAGUA</t>
  </si>
  <si>
    <t>LORENA CARVAJAL</t>
  </si>
  <si>
    <t>0850105156</t>
  </si>
  <si>
    <t>0803606672</t>
  </si>
  <si>
    <t>angel02garzon@gmail.com</t>
  </si>
  <si>
    <t>geovannygarzon.2013@hotmail.com</t>
  </si>
  <si>
    <t>SIMBA PEREZ JHONATAN XAVIER</t>
  </si>
  <si>
    <t>1725571846</t>
  </si>
  <si>
    <t>chamopato09@hotmail.com</t>
  </si>
  <si>
    <t>JOSE PERALTA TRANV 8 MZ 21 LOTE 6</t>
  </si>
  <si>
    <t>25 08 2017</t>
  </si>
  <si>
    <t>isma13-toa@hotmail.com</t>
  </si>
  <si>
    <t>salome-marta@hotmail.com</t>
  </si>
  <si>
    <t>VACA AYALA JUAN FRANCISCO</t>
  </si>
  <si>
    <t>1752115053</t>
  </si>
  <si>
    <t>franjuan_6@hotmail.com</t>
  </si>
  <si>
    <t>ANA AYALA</t>
  </si>
  <si>
    <t>aayalaheredia@gmail.com</t>
  </si>
  <si>
    <t>CAIZAPASTO PILA DANILO FERNANDO</t>
  </si>
  <si>
    <t>1726304254</t>
  </si>
  <si>
    <t>ROSA PILA</t>
  </si>
  <si>
    <t>VIÑAN QUISHPE ROBERTO JOSE</t>
  </si>
  <si>
    <t>roberto123full@hotmail.com</t>
  </si>
  <si>
    <t>LA LIBERTAD DE AMAGUAÑA</t>
  </si>
  <si>
    <t>HECTOR VIÑAN</t>
  </si>
  <si>
    <t>robinson.hrfull123@gmail.com</t>
  </si>
  <si>
    <t>estebanuntuna25@gmail.com</t>
  </si>
  <si>
    <t>LA GATAZO PSJ JIMA OE 5-55 Y SIGCHOS</t>
  </si>
  <si>
    <t>GLADYS MENDEZ</t>
  </si>
  <si>
    <t>gladys.mendezelizabeth@hotmail.com</t>
  </si>
  <si>
    <t>CASTRO REYES ARIEL IVANOVA</t>
  </si>
  <si>
    <t>1756038558</t>
  </si>
  <si>
    <t>arielivanovacastroreyes@gmail.com</t>
  </si>
  <si>
    <t>SANTO TOMAS 1 CALLE S55 A CASA 5557</t>
  </si>
  <si>
    <t>VIVIANA REYES</t>
  </si>
  <si>
    <t>ariel-fantasias@outlook.com</t>
  </si>
  <si>
    <t>NUÑEZ VACA NEPTALI HUMBERTO</t>
  </si>
  <si>
    <t>1803475571</t>
  </si>
  <si>
    <t>tito.nunez.ec@gmail.com</t>
  </si>
  <si>
    <t>NUÑEZ NEPTALI</t>
  </si>
  <si>
    <t>kevinJTL@live.com</t>
  </si>
  <si>
    <t xml:space="preserve">EL INCA Y LAS PALMERAS PJ 100 CASA 198 </t>
  </si>
  <si>
    <t>MAGDALENA TITUAÑA</t>
  </si>
  <si>
    <t>magdatituaña@gmail.com</t>
  </si>
  <si>
    <t>CAIZA CARRILLO KEVIN DANIEL</t>
  </si>
  <si>
    <t>1727501494</t>
  </si>
  <si>
    <t>BARRIO PUICHIG MACHACHI</t>
  </si>
  <si>
    <t>CAIZA SEGUNDO</t>
  </si>
  <si>
    <t>caizaak70@gmail.com</t>
  </si>
  <si>
    <t>YERBABUENA CEPEDA STEVEN JAVIER</t>
  </si>
  <si>
    <t>1727265157</t>
  </si>
  <si>
    <t>steven,2005yerbabuena@outlook.es</t>
  </si>
  <si>
    <t>ALEXANDRA CEPEDA</t>
  </si>
  <si>
    <t>alexita.86parra@outllok.es</t>
  </si>
  <si>
    <t>PURUNCAJA TISALEMA RICHARD DAVID</t>
  </si>
  <si>
    <t>1750056218</t>
  </si>
  <si>
    <t>DELIA TISALEMA</t>
  </si>
  <si>
    <t>TUITICE MARTINEZ OMAR ALEXANDER</t>
  </si>
  <si>
    <t>1755345434</t>
  </si>
  <si>
    <t xml:space="preserve">SANTA BARBARA BAJA  </t>
  </si>
  <si>
    <t>ALEXANDRA MARTINEZ</t>
  </si>
  <si>
    <t>QUINATOA CUSQUILLO CRISTINA VANESSA</t>
  </si>
  <si>
    <t>1720632155</t>
  </si>
  <si>
    <t>cristina-vane@hotmail.es</t>
  </si>
  <si>
    <t>GUAMANI LA TRINIDAD</t>
  </si>
  <si>
    <t>LUPE CUSQUILLO</t>
  </si>
  <si>
    <t>21 08 2017</t>
  </si>
  <si>
    <t>pedro.lema1988@gmail.com</t>
  </si>
  <si>
    <t>CHIMBORAZO AMANTA JEFFERSON RIMAEL</t>
  </si>
  <si>
    <t>lokitorimael@hotmail.com</t>
  </si>
  <si>
    <t>TREBOLES DEL SUR BEATERIO</t>
  </si>
  <si>
    <t>amantaemma2017@gmail.com</t>
  </si>
  <si>
    <t>AMANTA EMMA</t>
  </si>
  <si>
    <t>DAHUA MAMALLACTA JIMMY OLIVER</t>
  </si>
  <si>
    <t>2200476071</t>
  </si>
  <si>
    <t>patriciomamallacta210@gmail.com</t>
  </si>
  <si>
    <t>CHILLOGALLO JOAQUIN RUALES</t>
  </si>
  <si>
    <t>DUHUA JIMMY</t>
  </si>
  <si>
    <t>OLALLA MUENALA ADRIAN ALEXANDER</t>
  </si>
  <si>
    <t>1756266019</t>
  </si>
  <si>
    <t>alexolalla21@gmail.com</t>
  </si>
  <si>
    <t>VICTORIA BAJA CALLE C LOTE 32</t>
  </si>
  <si>
    <t>NORA MUENALA</t>
  </si>
  <si>
    <t>noramuenala21@gmail.com</t>
  </si>
  <si>
    <t>GUANO CANDO HENRY PAUL</t>
  </si>
  <si>
    <t>1750143685</t>
  </si>
  <si>
    <t>COOPERATIVA PADRE INOCENCIO JACOME</t>
  </si>
  <si>
    <t>MARJORIE CANDO</t>
  </si>
  <si>
    <t>CHIGUANO PASTUÑA ALEX SEBASTIAN</t>
  </si>
  <si>
    <t>1754446365</t>
  </si>
  <si>
    <t>alexch_2005@hotmail.com</t>
  </si>
  <si>
    <t>CHIGUANO EDUARDO</t>
  </si>
  <si>
    <t>0503244857</t>
  </si>
  <si>
    <t>0501996052</t>
  </si>
  <si>
    <t>LLIVICHUSCA PERALTA DIEGO XAVIER</t>
  </si>
  <si>
    <t>1723900906</t>
  </si>
  <si>
    <t>xxxavierperalta63@gmail.com</t>
  </si>
  <si>
    <t>LA ROLDOS BARRIO CONCEJO</t>
  </si>
  <si>
    <t>LLUVICHUSCA DIEGO</t>
  </si>
  <si>
    <t>AGUAGALLO ISIN ERIKA PAULINA</t>
  </si>
  <si>
    <t>1753681871</t>
  </si>
  <si>
    <t>aguagallo2002@hotmail.com</t>
  </si>
  <si>
    <t>CDLA. EJERCITO</t>
  </si>
  <si>
    <t>ISIN MARIA</t>
  </si>
  <si>
    <t>0602467276</t>
  </si>
  <si>
    <t>conejita_19941@hotmail.com</t>
  </si>
  <si>
    <t>dayana_lizbeth2012@hotmail.com</t>
  </si>
  <si>
    <t>MARIA GUANOCHANGA</t>
  </si>
  <si>
    <t>MERINO CORDOVA OLIVERIO JESUS</t>
  </si>
  <si>
    <t>1725771701</t>
  </si>
  <si>
    <t>oliverjmerino@gmail.com</t>
  </si>
  <si>
    <t>MANUELITA SAENZ</t>
  </si>
  <si>
    <t>MERINO OLIVERIO</t>
  </si>
  <si>
    <t>SALAZAR GOMEZ ITALO GERMAN</t>
  </si>
  <si>
    <t>1753735065</t>
  </si>
  <si>
    <t>MARIA GOMEZ</t>
  </si>
  <si>
    <t>david_thavxitho_90@hotmail.com</t>
  </si>
  <si>
    <t>GONZALEZ CORDOVA KEVIN ADRIAN</t>
  </si>
  <si>
    <t>110575958</t>
  </si>
  <si>
    <t>GLADYS CORDOVA</t>
  </si>
  <si>
    <t>gcordovamaza@hotmail.es</t>
  </si>
  <si>
    <t>GUALA ASTUDILLO CARLOS ADRIAN</t>
  </si>
  <si>
    <t>1752160554</t>
  </si>
  <si>
    <t>themob_carlos.2016@hotmail.com</t>
  </si>
  <si>
    <t>FORESTAL ALTA MUISNE Y NURTI LOTE 171</t>
  </si>
  <si>
    <t>INES ASTUDILLO</t>
  </si>
  <si>
    <t>inesm-ast@hotmail.com</t>
  </si>
  <si>
    <t>CAHUEÑAS PALTAN CRISTOPHER LENIN</t>
  </si>
  <si>
    <t>1754145694</t>
  </si>
  <si>
    <t>YARUQUI</t>
  </si>
  <si>
    <t xml:space="preserve">ALOASI  </t>
  </si>
  <si>
    <t>AIDA PALTAN</t>
  </si>
  <si>
    <t>mixmaster7714@gmail.com</t>
  </si>
  <si>
    <t>HERRERA FEIJOO CRISTHIAN LEONARDO</t>
  </si>
  <si>
    <t>crsthnrapcrew@gmail.com</t>
  </si>
  <si>
    <t>EL RECREO</t>
  </si>
  <si>
    <t>ROSA FEIJOO</t>
  </si>
  <si>
    <t>ROSADO ANDRADE KAREN ROXICELA</t>
  </si>
  <si>
    <t>karito.roxi@hotmail.com</t>
  </si>
  <si>
    <t>SOLANDA</t>
  </si>
  <si>
    <t>YOLANDA ANDRADE</t>
  </si>
  <si>
    <t>andrade.yoli@hotmail.com</t>
  </si>
  <si>
    <t>VEGA MAZA ANDREA ESTEFANIA</t>
  </si>
  <si>
    <t>1726376658</t>
  </si>
  <si>
    <t>jessicavega17@hotmail.com</t>
  </si>
  <si>
    <t>ESCALATA PJ 4 BELLAVISTA DEL SUR</t>
  </si>
  <si>
    <t>ESTELA MAZA</t>
  </si>
  <si>
    <t>estelaesperanza37@outlook.es</t>
  </si>
  <si>
    <t>VEGA CHUGCHILAN SONIA JULISA</t>
  </si>
  <si>
    <t>mayuceleste1@gmail.com</t>
  </si>
  <si>
    <t>MARIA CHUGCHILAN</t>
  </si>
  <si>
    <t>albertovega78@gmail.com</t>
  </si>
  <si>
    <t>VILLA GARZON FRANKLIN ARIEL</t>
  </si>
  <si>
    <t>1751752898</t>
  </si>
  <si>
    <t>futbolmi12_@outlook.es</t>
  </si>
  <si>
    <t>LORENA GARZON</t>
  </si>
  <si>
    <t>BRAVO HERRERA JEANPIERRE</t>
  </si>
  <si>
    <t>1208477495</t>
  </si>
  <si>
    <t>SANTO TOMAS 1 VENECIA 2</t>
  </si>
  <si>
    <t>ROCIO HERRERA</t>
  </si>
  <si>
    <t>BRAVO HERRERA JULIO CRISTIAN</t>
  </si>
  <si>
    <t>1726428889</t>
  </si>
  <si>
    <t>OLIVA HERRERA</t>
  </si>
  <si>
    <t>GONZALEZ CUMBAJIN LISETH FERNANDA</t>
  </si>
  <si>
    <t>1719517854</t>
  </si>
  <si>
    <t>liseth2001gonzalez@gmail.com</t>
  </si>
  <si>
    <t>EL CONDE SUSANA LETOR CASA 34</t>
  </si>
  <si>
    <t>GLORIA CASA</t>
  </si>
  <si>
    <t>TAPIA CAICEDO MARIA EUGENIA</t>
  </si>
  <si>
    <t>1711712628</t>
  </si>
  <si>
    <t>ma.eugenia7@hotmail.es</t>
  </si>
  <si>
    <t>ENTRADA BEATEREO</t>
  </si>
  <si>
    <t>MARIA TAPIA</t>
  </si>
  <si>
    <t>NONO GUADALUPE MARCO ALEXANDER</t>
  </si>
  <si>
    <t>1754666327</t>
  </si>
  <si>
    <t>juanfnono@hotmail.com</t>
  </si>
  <si>
    <t>EVELYN GUADALUPE</t>
  </si>
  <si>
    <t>cachorros1714@hotmail.com</t>
  </si>
  <si>
    <t>GUERRA ORTEGA KATTY ROCIO</t>
  </si>
  <si>
    <t>1754046579</t>
  </si>
  <si>
    <t>kattyortega0@gmail.com</t>
  </si>
  <si>
    <t>INDEPENDENCIA CHILLOGALLO</t>
  </si>
  <si>
    <t>ORTEGA MARIA</t>
  </si>
  <si>
    <t>LEMA ALMACHE EVELIN ESTEFANIA</t>
  </si>
  <si>
    <t>1756197792</t>
  </si>
  <si>
    <t>margaritalema@gmail.com</t>
  </si>
  <si>
    <t>MARGARITA LEMA</t>
  </si>
  <si>
    <t>VELIZ LEMA SAMANTA LISBETH</t>
  </si>
  <si>
    <t>1750053728</t>
  </si>
  <si>
    <t>18 08 2017</t>
  </si>
  <si>
    <t>GUAMAN DAQUILEMA CARLOS MANUEL</t>
  </si>
  <si>
    <t>1752998169</t>
  </si>
  <si>
    <t>MACHACHI JAMBELI</t>
  </si>
  <si>
    <t>GUAMAN JOSE</t>
  </si>
  <si>
    <t>MONTACHANA GUAYANLEMA WASHINGTON MARCELO</t>
  </si>
  <si>
    <t>marcalla@hotmail.com</t>
  </si>
  <si>
    <t>S57 E 370 EL ROCIO DE GUAMANI</t>
  </si>
  <si>
    <t>SILVIA GUAYANLEMA</t>
  </si>
  <si>
    <t>silviaguaya@outllok.com</t>
  </si>
  <si>
    <t>QUIROGA YERBABUENA JOOFRE ISRAEL</t>
  </si>
  <si>
    <t>1750031252</t>
  </si>
  <si>
    <t>Joofrequiro2005@outlook.es</t>
  </si>
  <si>
    <t>GUAMANI SANTO TOMAS.</t>
  </si>
  <si>
    <t>MARIA YERBABUENA</t>
  </si>
  <si>
    <t>myerbabuena1982@hotmail.com</t>
  </si>
  <si>
    <t>paulinaguilcapi@yahoo.com</t>
  </si>
  <si>
    <t>GUILCAPI JENNY</t>
  </si>
  <si>
    <t>QUINATOA AYALA NESTOR EMANUEL</t>
  </si>
  <si>
    <t>1729192680</t>
  </si>
  <si>
    <t>manolo_emanuel10@hotmail.com</t>
  </si>
  <si>
    <t>GUAMANI BAJO</t>
  </si>
  <si>
    <t>AYALA PATRICIA</t>
  </si>
  <si>
    <t>patriciaaya1978@outlook.com</t>
  </si>
  <si>
    <t>29 08 2017</t>
  </si>
  <si>
    <t>joelbolanos562@gmail.com</t>
  </si>
  <si>
    <t>LULUNCOTO</t>
  </si>
  <si>
    <t>VERONICA QUINTEROS</t>
  </si>
  <si>
    <t>quinteroscarolina6@gmail.com</t>
  </si>
  <si>
    <t>carlosguaman12345@hotmail.com</t>
  </si>
  <si>
    <t>joseguaman@hotmail.com</t>
  </si>
  <si>
    <t>CAYO TIGASI ALEXANDER STALIN</t>
  </si>
  <si>
    <t>1751212174</t>
  </si>
  <si>
    <t>PERLA DE GUAMANI</t>
  </si>
  <si>
    <t>FRANCISCO CAYO</t>
  </si>
  <si>
    <t>ROCHA CAMACHO TAMAR ISABEL</t>
  </si>
  <si>
    <t>tamy-1995-chepi@hotmail.com</t>
  </si>
  <si>
    <t>CAMAL METROPOLITANO</t>
  </si>
  <si>
    <t>SOLEDAD CAMACHO</t>
  </si>
  <si>
    <t>misol_1112@hotmail.com</t>
  </si>
  <si>
    <t>CAIZA QUINATOA BRYAN JONATHAN</t>
  </si>
  <si>
    <t>1850274026</t>
  </si>
  <si>
    <t>quinatoa-2001@hotmail.com</t>
  </si>
  <si>
    <t xml:space="preserve">FERROVIARIA ALTA </t>
  </si>
  <si>
    <t>QUINATOA ANGEL</t>
  </si>
  <si>
    <t>quinatoa_@hotmail.com</t>
  </si>
  <si>
    <t>PUMACURO PANELUISA JHONNY ALEXANDER</t>
  </si>
  <si>
    <t>1752639086</t>
  </si>
  <si>
    <t>jhonnypumacuro6@gmail.com</t>
  </si>
  <si>
    <t>MACHACHI LA PRIMAVERA</t>
  </si>
  <si>
    <t>JOSE LUIS PUMACURO</t>
  </si>
  <si>
    <t>jlpuma78@gmail.com</t>
  </si>
  <si>
    <t>BAÑO YANCHALIQUIN TEOFILO EDELBERTO</t>
  </si>
  <si>
    <t>1727963660</t>
  </si>
  <si>
    <t>MANUEL MESIAS BAÑO</t>
  </si>
  <si>
    <t>CURICHO ALBARRACIN JOSE GUILLERMO</t>
  </si>
  <si>
    <t>pewsentao06@gmail.com</t>
  </si>
  <si>
    <t>MARCIA ALBARRACIN</t>
  </si>
  <si>
    <t>marcia_veronica_1978@hotmail.com</t>
  </si>
  <si>
    <t>chamojl2009@hotmail.com</t>
  </si>
  <si>
    <t>FORESTAL BAJA</t>
  </si>
  <si>
    <t>JOSE LUIS CHAMORRO</t>
  </si>
  <si>
    <t>guanohenry7@gmail.com</t>
  </si>
  <si>
    <t>candomarjorie68@gmail.com</t>
  </si>
  <si>
    <t>FERNANDEZ JUMBO DANY JHOEL</t>
  </si>
  <si>
    <t>1751058312</t>
  </si>
  <si>
    <t>dany-joel345@hotmail.com</t>
  </si>
  <si>
    <t>CDLA. IBARRA PEDRO CASTILLON Y MARCO SCORSA</t>
  </si>
  <si>
    <t>IVAN FERNANDEZ</t>
  </si>
  <si>
    <t>ivanramiro-1972@outlook.com</t>
  </si>
  <si>
    <t>PILATASI PILAGUANO BRAYAN JEFFERSON</t>
  </si>
  <si>
    <t>0504728817</t>
  </si>
  <si>
    <t>leonelcaranqui-84@gmail.com</t>
  </si>
  <si>
    <t>SAN FRANCISCO</t>
  </si>
  <si>
    <t>PILATASI BRAYAN</t>
  </si>
  <si>
    <t>CASTRO PALMA KARLA JHAEL</t>
  </si>
  <si>
    <t>1755570437</t>
  </si>
  <si>
    <t>karlacastro08palma@gmail.com</t>
  </si>
  <si>
    <t>AV. MALDONADO Y LEONIDAS DUGLES CAUPICHO</t>
  </si>
  <si>
    <t>SORAYDA PALMA</t>
  </si>
  <si>
    <t>disfracesymaquillajeskarlita@gmail.com</t>
  </si>
  <si>
    <t>danilo_20015@hotmail.com</t>
  </si>
  <si>
    <t>PROAÑO ESTRELLA DYLAN ALEXANDER</t>
  </si>
  <si>
    <t>1719706887</t>
  </si>
  <si>
    <t>alexanderproao@gmail.com</t>
  </si>
  <si>
    <t>LUIS FRANCISCO LOPEZ OE 10 152 Y TABIAZO CHILLOGALLO</t>
  </si>
  <si>
    <t>RAQUEL ESTRELLA</t>
  </si>
  <si>
    <t>QUINALOA CHILENO WIDINSON FRANKLIN</t>
  </si>
  <si>
    <t>1753632023</t>
  </si>
  <si>
    <t>isdrael_46@hotmail.com</t>
  </si>
  <si>
    <t xml:space="preserve">LA ECUATORIANA </t>
  </si>
  <si>
    <t>EDUARDO QUINALOA</t>
  </si>
  <si>
    <t>eduardoquinaloa4@gmail.com</t>
  </si>
  <si>
    <t>GUAÑA MOLINA LEONARDO DANIEL</t>
  </si>
  <si>
    <t>1725510539</t>
  </si>
  <si>
    <t>danielboom61@hotmail.com</t>
  </si>
  <si>
    <t>NANCY MOLINA</t>
  </si>
  <si>
    <t>natymolina81@hotmail.com</t>
  </si>
  <si>
    <t>miltonchugchilan@outlook.es</t>
  </si>
  <si>
    <t>PILAMUNGA LLGCHA JHONN ESTIVEN</t>
  </si>
  <si>
    <t>1754253050</t>
  </si>
  <si>
    <t>PILAMUNGA SEGUNDO</t>
  </si>
  <si>
    <t>liga_dillon@hotmail.com</t>
  </si>
  <si>
    <t>marisolvn3@gmail.com</t>
  </si>
  <si>
    <t>PARCO PAUCAR ALEX PAUL</t>
  </si>
  <si>
    <t>1727455428</t>
  </si>
  <si>
    <t>paucaralex263@gmail.com</t>
  </si>
  <si>
    <t>PARCO ALEX</t>
  </si>
  <si>
    <t>CHACHA ROTO ALEJANDRO DANIEL</t>
  </si>
  <si>
    <t>1753852001</t>
  </si>
  <si>
    <t>chachadaniel67@gmail.com</t>
  </si>
  <si>
    <t>HOSPIOTAL DEL SUR</t>
  </si>
  <si>
    <t>ROSA ROTO</t>
  </si>
  <si>
    <t>TOCTAGUANO CASTRO ALEXANDER DANIEL</t>
  </si>
  <si>
    <t>IBARRA</t>
  </si>
  <si>
    <t>daniel_toctaguano2601@yahoo.es</t>
  </si>
  <si>
    <t>ISMAEL TOCTAGUANO</t>
  </si>
  <si>
    <t>ismaeltoctaguano@hotmail.com</t>
  </si>
  <si>
    <t>CHASIPANTA PAREDES KLEBER PAUL</t>
  </si>
  <si>
    <t>1726404518</t>
  </si>
  <si>
    <t>HOSPITAL DEL SUR</t>
  </si>
  <si>
    <t>EL TROJE</t>
  </si>
  <si>
    <t>GALARZA CUENCA JANNETH MARGARITA</t>
  </si>
  <si>
    <t>1720779576</t>
  </si>
  <si>
    <t>janeth05galarza@gmail.com</t>
  </si>
  <si>
    <t xml:space="preserve">JANNETH GALARZA </t>
  </si>
  <si>
    <t>TAYO MONTES BRYAN VINICIO</t>
  </si>
  <si>
    <t>1726379306</t>
  </si>
  <si>
    <t>LOS ANDES DE CHILLOGALLO</t>
  </si>
  <si>
    <t>bryan_tayo@yahoo.com</t>
  </si>
  <si>
    <t>BRYAN TAYO</t>
  </si>
  <si>
    <t>JINEZ ZAMBRANO STEVEN FRANKLIN</t>
  </si>
  <si>
    <t>steventito2014@gmail.com</t>
  </si>
  <si>
    <t>NUEVA AURORA S 51 B Y RENE HIDALGO LOTE 102</t>
  </si>
  <si>
    <t>YUNAN ZAMBRANO</t>
  </si>
  <si>
    <t>medina_jinez@hotmail.com</t>
  </si>
  <si>
    <t>OLMEDO LOPEZ GENNESIS DANIELA</t>
  </si>
  <si>
    <t>1723950190</t>
  </si>
  <si>
    <t>mirianlopez28@hotmail.com</t>
  </si>
  <si>
    <t>OLMEDO GENNESIS</t>
  </si>
  <si>
    <t>OLMEDO ALVARES DANILO GUIDO</t>
  </si>
  <si>
    <t>1715521934</t>
  </si>
  <si>
    <t>dany31178@hotmail.es</t>
  </si>
  <si>
    <t>OLMEDO DANILO</t>
  </si>
  <si>
    <t>CAIZA PULLOTASIG CRISTIAN ALEXIS</t>
  </si>
  <si>
    <t>alexis1998caiza@hotmail.com</t>
  </si>
  <si>
    <t>CAIZA CRISTIAN</t>
  </si>
  <si>
    <t>GAVILANES GOMEZ CHRISTIAN ANDRES</t>
  </si>
  <si>
    <t>1752944692</t>
  </si>
  <si>
    <t>gomezfloreseufemia1979@outllok.com</t>
  </si>
  <si>
    <t>TREBOLES DEL SUR S 47</t>
  </si>
  <si>
    <t>MARGOTH GOMEZ</t>
  </si>
  <si>
    <t>CHILUISA REMACHE LENIN GABRIEL</t>
  </si>
  <si>
    <t>1727432179</t>
  </si>
  <si>
    <t>SILVIA REMACHE</t>
  </si>
  <si>
    <t>DE JESUS TORRES JOSE LUIS</t>
  </si>
  <si>
    <t>1715798995</t>
  </si>
  <si>
    <t>DE JESUS JOSE</t>
  </si>
  <si>
    <t>GUANGA GUAMAN DANIELA VERENISSE</t>
  </si>
  <si>
    <t>3050220635</t>
  </si>
  <si>
    <t>GUAMAN SANDRA</t>
  </si>
  <si>
    <t>CHULCA ACHIG WILLIAM EDISON</t>
  </si>
  <si>
    <t>chiliwily.an27@hotmail.com</t>
  </si>
  <si>
    <t>CONJ. LA GRAN BRETAÑA EL BLANQUEADO</t>
  </si>
  <si>
    <t>WILLIAM CHULCA</t>
  </si>
  <si>
    <t>PRADO MORENO MICHAEL FERNANDO</t>
  </si>
  <si>
    <t>FREIRE LUJE ELLIOTH ISRAEL</t>
  </si>
  <si>
    <t>1751948587</t>
  </si>
  <si>
    <t>ellioth.i.freire@gmail.com</t>
  </si>
  <si>
    <t>TAMBILLO EL ROSAL</t>
  </si>
  <si>
    <t>JENNY LUJE</t>
  </si>
  <si>
    <t>jennyluje2015@gmail.com</t>
  </si>
  <si>
    <t>nandoflow2001@hotmail.com</t>
  </si>
  <si>
    <t>GUAMANI LA VICTORIA BAJA</t>
  </si>
  <si>
    <t>LUIS PRADO</t>
  </si>
  <si>
    <t>familiaprado@outlook.es</t>
  </si>
  <si>
    <t>CAIZA PULLOTASIG FRANKLIN DANIEL</t>
  </si>
  <si>
    <t>0999249019@hotmail.com</t>
  </si>
  <si>
    <t>CRISTIAN CAIZA</t>
  </si>
  <si>
    <t>jesi-yanacallo@hotmail.com</t>
  </si>
  <si>
    <t>SAN IGNACIO DE CUTUGLAGUA CALLE 17</t>
  </si>
  <si>
    <t>MARIA ESTHELA RAMOS</t>
  </si>
  <si>
    <t>luzramoscruz97@gmail.com</t>
  </si>
  <si>
    <t>HIDALGO MARTINEZ DIANA CAROLINA</t>
  </si>
  <si>
    <t>1754066254</t>
  </si>
  <si>
    <t>carolinafresa52@gmail.com</t>
  </si>
  <si>
    <t>LOS GIRASOLES DEL SUR 3 LA BRETAÑA</t>
  </si>
  <si>
    <t>MARIA HIDALGO</t>
  </si>
  <si>
    <t>hidalgomaria651@gmail.com</t>
  </si>
  <si>
    <t>juanpablojaya12@gmail.com</t>
  </si>
  <si>
    <t>SANTAMARIA GARCIA JEAN PIERRE</t>
  </si>
  <si>
    <t>1752381754</t>
  </si>
  <si>
    <t>jean.garcia_83@gmail.com</t>
  </si>
  <si>
    <t xml:space="preserve">QUITUMBE   </t>
  </si>
  <si>
    <t>MAYRA GARCIA</t>
  </si>
  <si>
    <t>CARDENAS GUAMAN MARIA MERCEDES</t>
  </si>
  <si>
    <t>1753655230</t>
  </si>
  <si>
    <t>paulcardenas_90@outlook.com</t>
  </si>
  <si>
    <t>CAUPICHO AV. LEONIDAS DOUGLES</t>
  </si>
  <si>
    <t>PAUL CARDENAS</t>
  </si>
  <si>
    <t>paul81606@gmail.com</t>
  </si>
  <si>
    <t>DELGADO ROCHA KEVIN JOSE</t>
  </si>
  <si>
    <t>1727653741</t>
  </si>
  <si>
    <t>MACHACHI URB. LA ARBOLADA</t>
  </si>
  <si>
    <t>CECILIA ROCHA</t>
  </si>
  <si>
    <t>ceci21rocha@hotmail.com</t>
  </si>
  <si>
    <t>kevindexe652@gmail.com</t>
  </si>
  <si>
    <t>TIPAN GUALLOCHICO SHIRLEY DAYANNA</t>
  </si>
  <si>
    <t>1722012638</t>
  </si>
  <si>
    <t>12 05 2001</t>
  </si>
  <si>
    <t>shirleytipan74gmail.com</t>
  </si>
  <si>
    <t>FERROVIARIA RIO NAVARRO Y FIDEL ANDRADE</t>
  </si>
  <si>
    <t>GLADYS GOALLOCHICO</t>
  </si>
  <si>
    <t>NAVARRETE MAISINCHO EDGAR WLADIMIR</t>
  </si>
  <si>
    <t>1756138853</t>
  </si>
  <si>
    <t xml:space="preserve">NOVENO </t>
  </si>
  <si>
    <t>30 03 2001</t>
  </si>
  <si>
    <t>wladimir_2001hotmail.com</t>
  </si>
  <si>
    <t xml:space="preserve">GUANGOPOLO </t>
  </si>
  <si>
    <t>LUIS  NAVARRETE</t>
  </si>
  <si>
    <t>fernandonavarrete_1975hotmail.com</t>
  </si>
  <si>
    <t>CHAUCA PARRAGA RAFAEL IGNACIO</t>
  </si>
  <si>
    <t>1312640061</t>
  </si>
  <si>
    <t>18 03 2005</t>
  </si>
  <si>
    <t>rafaelignacio18.02gmail.com</t>
  </si>
  <si>
    <t>SANTO TOMAS 2 CALLE S57 I E3F</t>
  </si>
  <si>
    <t>RAFAEL CHAUCA</t>
  </si>
  <si>
    <t>jrchaucahotmail.com</t>
  </si>
  <si>
    <t>GALLEGOS CEDEÑO LUIS ANDRES</t>
  </si>
  <si>
    <t>20 05 2002</t>
  </si>
  <si>
    <t>PUEBLO UNIDO</t>
  </si>
  <si>
    <t>GALLEGOS LUIS</t>
  </si>
  <si>
    <t>luis_galle69hotmail.com</t>
  </si>
  <si>
    <t>TAPIA IZA KEIN DAVID</t>
  </si>
  <si>
    <t>16 05 1999</t>
  </si>
  <si>
    <t>QUITUMBE CALLE S34 D NºOE2-172 Y QUIPU</t>
  </si>
  <si>
    <t>CRISTIAN TAPIA</t>
  </si>
  <si>
    <t>tapiacrisoutllok.es</t>
  </si>
  <si>
    <t>NOGALES BENAVIDES VILMA JEANNETH</t>
  </si>
  <si>
    <t>24 08 2001</t>
  </si>
  <si>
    <t>BARRIO SAN MARTIN S 36 36</t>
  </si>
  <si>
    <t>VILMA NOGALES</t>
  </si>
  <si>
    <t>willymaster100477hotmail.com</t>
  </si>
  <si>
    <t>JACOME YUGCHA KEVIN LUIS</t>
  </si>
  <si>
    <t>27 11 2001</t>
  </si>
  <si>
    <t>CONOCOTO EMILIO ESTRADA Y MARIANO SUAREZ</t>
  </si>
  <si>
    <t>ESPERANZA YUGCHA</t>
  </si>
  <si>
    <t>eespe1985hotmail.com</t>
  </si>
  <si>
    <t>GALARRAGA MORENO CRISTOFFER JOEL</t>
  </si>
  <si>
    <t>25 12 2000</t>
  </si>
  <si>
    <t>TOMEBAMBA S8 26 Y ANTISANA CDLA MEXICO</t>
  </si>
  <si>
    <t>NELSON GALARRAGA</t>
  </si>
  <si>
    <t>nelsonarturo,nagmail.com</t>
  </si>
  <si>
    <t>eduardoch_2000@hotmail.com</t>
  </si>
  <si>
    <t>AGILA RAMIREZ MARIBEL VALERIA</t>
  </si>
  <si>
    <t>1753787991</t>
  </si>
  <si>
    <t>20 06 2000</t>
  </si>
  <si>
    <t>maribel_vale@outlook.es</t>
  </si>
  <si>
    <t>BARRIO NUEVA JERUSALEN</t>
  </si>
  <si>
    <t>LAURO RAMIREZ</t>
  </si>
  <si>
    <t>margorie_sarango_19992@hotmail.com</t>
  </si>
  <si>
    <t>0504114695</t>
  </si>
  <si>
    <t>COTAPAXI</t>
  </si>
  <si>
    <t>17 09 1999</t>
  </si>
  <si>
    <t>MARCO CHOTO</t>
  </si>
  <si>
    <t>LOPEZ ORTIZ FERNANDO ANDRES</t>
  </si>
  <si>
    <t>08 07 2004</t>
  </si>
  <si>
    <t>VENECIA 1</t>
  </si>
  <si>
    <t>fernandolopez72004@gmail.com</t>
  </si>
  <si>
    <t>ROCIA ORTIZ</t>
  </si>
  <si>
    <t>mamichio6722@gmail.com</t>
  </si>
  <si>
    <t>VALLA ILER ANDERSON KEVIN</t>
  </si>
  <si>
    <t>30 09 2000</t>
  </si>
  <si>
    <t>anderson_kevin@outlook.es</t>
  </si>
  <si>
    <t>GUANOTUÑA CAGUANO MARIA  NATIVIDAD</t>
  </si>
  <si>
    <t>wladimir_2001@hotmail.com</t>
  </si>
  <si>
    <t>andres04_luis@hotmail.com</t>
  </si>
  <si>
    <t>tapiakevi@outlook.es</t>
  </si>
  <si>
    <t>denisliga240@hotmail.com</t>
  </si>
  <si>
    <t>kevinjacome84@hotmail.com</t>
  </si>
  <si>
    <t>crstoferjoel20@hotmail.com</t>
  </si>
  <si>
    <t>isaacpinda17@hotmail.com</t>
  </si>
  <si>
    <t>NUEVOS HORIZONTES MZ 18 LOTE 7 CALLE B</t>
  </si>
  <si>
    <t>PEDRO PINDA</t>
  </si>
  <si>
    <t>pedropinda597@hotmail.com</t>
  </si>
  <si>
    <t>SANGOVALIN SIMALUISA EDWIN SANTIAGO</t>
  </si>
  <si>
    <t>30 08 2017</t>
  </si>
  <si>
    <t>edwin.santy.92@gmail.com</t>
  </si>
  <si>
    <t xml:space="preserve">ALOAG   </t>
  </si>
  <si>
    <t>LIBIA SANGOVALIN</t>
  </si>
  <si>
    <t>karyforever7@hotmail.com</t>
  </si>
  <si>
    <t>ENRIQUEZ RODRIGUEZ ERICK ALEXANDER</t>
  </si>
  <si>
    <t>j.a.erick.enriquezg-10@hotmail.com</t>
  </si>
  <si>
    <t>VERONICA RODRIGUEZ</t>
  </si>
  <si>
    <t>producc.magajep@yahoo.com</t>
  </si>
  <si>
    <t>FIALLOS ALVARADO OSCAR MARTIN</t>
  </si>
  <si>
    <t>1726342817</t>
  </si>
  <si>
    <t>oscarfiallos2003@hotmail.com</t>
  </si>
  <si>
    <t>DIANA FIALLOS</t>
  </si>
  <si>
    <t>CASTILLO FALLAIN LUIS DAVID</t>
  </si>
  <si>
    <t>luiscf_14@hotmail.com</t>
  </si>
  <si>
    <t>PAQUISHA</t>
  </si>
  <si>
    <t>MARIA FALLAIN</t>
  </si>
  <si>
    <t>mariafallain@hotmail.com</t>
  </si>
  <si>
    <t>TOSCANO RIOFRIO SABRINA NICOLE</t>
  </si>
  <si>
    <t>1753659661</t>
  </si>
  <si>
    <t>sabrinicol2904@gmail.com</t>
  </si>
  <si>
    <t>LA ECUATORIANA</t>
  </si>
  <si>
    <t>EDMUNDO TOSCANO</t>
  </si>
  <si>
    <t>hpaz2006@yahoo.com</t>
  </si>
  <si>
    <t>milaysdlc10@hotmail.com</t>
  </si>
  <si>
    <t>LUCIA ALBAN DE ROMERO PS JM CALDERON CASA S55-114 PLAZOLETA GUAMANI</t>
  </si>
  <si>
    <t>JENNY DE LA CRUZ</t>
  </si>
  <si>
    <t>jennydlc2000@gmail.com</t>
  </si>
  <si>
    <t xml:space="preserve">MARIN AVENDAÑO CAMILA ANDREA </t>
  </si>
  <si>
    <t>alexis10panama10@gmail.com</t>
  </si>
  <si>
    <t>andres1781997@gmail.com</t>
  </si>
  <si>
    <t>ALEXANDRA GUAÑUNA</t>
  </si>
  <si>
    <t>GAVILANES GUTIERREZ MATIAS SEBASTIAN</t>
  </si>
  <si>
    <t>1728575109</t>
  </si>
  <si>
    <t>PEDRO VICENTE</t>
  </si>
  <si>
    <t>luisteban19801007@hotmail.com</t>
  </si>
  <si>
    <t>ESTEBAN GAVILANEZ</t>
  </si>
  <si>
    <t>a0987554602@gmail.com</t>
  </si>
  <si>
    <t>HERRERA OCHOA JANETH CARMEN</t>
  </si>
  <si>
    <t>jannethfresitha@hotmail.com</t>
  </si>
  <si>
    <t xml:space="preserve">EL CONDE    </t>
  </si>
  <si>
    <t>JANETH HERRERA</t>
  </si>
  <si>
    <t>BEJARANO GUZMAN JAIME ROLANDO</t>
  </si>
  <si>
    <t>az0987280160@gmail.com</t>
  </si>
  <si>
    <t>BARRIO SAN MARTIN DE PORRES</t>
  </si>
  <si>
    <t>MIRIAN RAMON</t>
  </si>
  <si>
    <t>mirian.ramon2812@gmail.com</t>
  </si>
  <si>
    <t>dani_rocio94@hotmail.com</t>
  </si>
  <si>
    <t>BENAVIDES TORRES RICHARD FREY</t>
  </si>
  <si>
    <t>2100877030</t>
  </si>
  <si>
    <t>benavidesrichard06_@hotmail.com</t>
  </si>
  <si>
    <t>TORRES RUBEN</t>
  </si>
  <si>
    <t>alveiroamor94_@hotmail.com</t>
  </si>
  <si>
    <t>SAN FRANCISCO 2</t>
  </si>
  <si>
    <t>ANDRANGO CERON LUIS ANTONIO</t>
  </si>
  <si>
    <t>1720087020</t>
  </si>
  <si>
    <t>IMBABURA</t>
  </si>
  <si>
    <t>luisceron261@gmail.com</t>
  </si>
  <si>
    <t>CALLE ROSARIO BORJA LOTE A CDLA. IBARRA</t>
  </si>
  <si>
    <t>LUIS ANDRANGO</t>
  </si>
  <si>
    <t>carriond62@gmail.com</t>
  </si>
  <si>
    <t>SANCHEZ MALDONADO ROBERTH STALIN</t>
  </si>
  <si>
    <t>1753798295</t>
  </si>
  <si>
    <t>bruhdesu@gmail.com</t>
  </si>
  <si>
    <t>NUEVOS HORIZONTES S49 OE9344 1</t>
  </si>
  <si>
    <t>EMERITA MALDONADO</t>
  </si>
  <si>
    <t>CUYO CAHUANA JOSE ELIAS</t>
  </si>
  <si>
    <t>1726741976</t>
  </si>
  <si>
    <t>BARRIO SANTO DOMINGO DE CUTUGLAGUA</t>
  </si>
  <si>
    <t>JOSE CUYO</t>
  </si>
  <si>
    <t>052168859</t>
  </si>
  <si>
    <t>VARGAS BORJA ALEJANDRA MISHELL</t>
  </si>
  <si>
    <t>1753493426</t>
  </si>
  <si>
    <t>CRESPO LEON JUAN CARLOS</t>
  </si>
  <si>
    <t>1750374991</t>
  </si>
  <si>
    <t>BARRIO LOS PINOS CALLE JOAQUIN SANCHEZ</t>
  </si>
  <si>
    <t>CRESPO JUAN</t>
  </si>
  <si>
    <t>AGUAIZA SILLO JHON ALEXANDER</t>
  </si>
  <si>
    <t>1750026963</t>
  </si>
  <si>
    <t>SIERRA HERMOSA CALLE CLODOVEO CARRION</t>
  </si>
  <si>
    <t>SILLO MARIA</t>
  </si>
  <si>
    <t>TIPAN REYES ANDRE ALEXANDER</t>
  </si>
  <si>
    <t>1728399682</t>
  </si>
  <si>
    <t>CALLE PUMAPUNGO CONJUNTO SOLIDARIDAD N 5 CASA 46 Y CONDOR ÑAN</t>
  </si>
  <si>
    <t>MARCOS TIPAN</t>
  </si>
  <si>
    <t>QUINALIZA CAIZA NANCY JUDITH</t>
  </si>
  <si>
    <t>1718901042</t>
  </si>
  <si>
    <t>22/011/1986</t>
  </si>
  <si>
    <t>nancy17caiza@hotmail.com</t>
  </si>
  <si>
    <t>QUINALIZA NANCY</t>
  </si>
  <si>
    <t>VALDEZ MONTENEGRO CARLOS ALEXIS</t>
  </si>
  <si>
    <t>1728879220</t>
  </si>
  <si>
    <t>NUEVA PRIMAVERA FERIA DE CARROS</t>
  </si>
  <si>
    <t>ALEXANDRA MONTENEGRO</t>
  </si>
  <si>
    <t>CAICEDO VERA MELVA ESTEFANIA</t>
  </si>
  <si>
    <t>1313171801</t>
  </si>
  <si>
    <t>estefaniacaicedo23@hotmail.com</t>
  </si>
  <si>
    <t>CAICEDO MELVA</t>
  </si>
  <si>
    <t>juanvelasco11@hotmail.com</t>
  </si>
  <si>
    <t>SAN ALFONSO DE LA ECUATORIANA</t>
  </si>
  <si>
    <t>JOSE VELASCO</t>
  </si>
  <si>
    <t>0603066911</t>
  </si>
  <si>
    <t>cobra33.5@hotmail.com</t>
  </si>
  <si>
    <t>esmeraldaguanotasig@gmail.com</t>
  </si>
  <si>
    <t>GUAMANI PAQUILLA OE5 206</t>
  </si>
  <si>
    <t>GLORIA CHICAIZA</t>
  </si>
  <si>
    <t>0501248694</t>
  </si>
  <si>
    <t>margoth1966-50chicaiza@hotmail.com</t>
  </si>
  <si>
    <t>pilicta.paul@yahoo.com</t>
  </si>
  <si>
    <t>MACHACHI PANA AMERICANO SUR KM.37</t>
  </si>
  <si>
    <t>PAULINA PAUCAR</t>
  </si>
  <si>
    <t>1715895783</t>
  </si>
  <si>
    <t>paucar_paulina@yahoo.com</t>
  </si>
  <si>
    <t>santyligadequito@gmail.com</t>
  </si>
  <si>
    <t>marlitoncaisalitin@gmail.com</t>
  </si>
  <si>
    <t>CRUZ GUACHAMIN ALAN FABRICIO</t>
  </si>
  <si>
    <t>cruzalanfabricio@gmail.com</t>
  </si>
  <si>
    <t>SOLANDA 3</t>
  </si>
  <si>
    <t>ROCIO GUACHAMIN</t>
  </si>
  <si>
    <t>1713993507</t>
  </si>
  <si>
    <t>guachaminleonor@gmail.com</t>
  </si>
  <si>
    <t>lokokevincj@gmail.com</t>
  </si>
  <si>
    <t>MANIELITA SAENZ S56 MZ-1 OE13D</t>
  </si>
  <si>
    <t>FERNANDA FAZ</t>
  </si>
  <si>
    <t>1720591542</t>
  </si>
  <si>
    <t>fernandafaz1234@hotmail.com</t>
  </si>
  <si>
    <t>VALLARREAL CONCHAMBAY EDDY JOEL</t>
  </si>
  <si>
    <t>eddy-villarreal26@hotmail.com</t>
  </si>
  <si>
    <t>HUMBERTO ALBORNOZ Y FULGENCIO  429</t>
  </si>
  <si>
    <t>DORIS CONCHAMBAY</t>
  </si>
  <si>
    <t>1713462396</t>
  </si>
  <si>
    <t>doriscochambay@hotmail.com</t>
  </si>
  <si>
    <t>amarcalla0@gmail.com</t>
  </si>
  <si>
    <t>BARRIO DIVINO NIÑO BELLA VISTA DEL SUR</t>
  </si>
  <si>
    <t>PURUNCAJA GLORIA</t>
  </si>
  <si>
    <t>0502314941</t>
  </si>
  <si>
    <t>italosalazar2002@hotmail.com</t>
  </si>
  <si>
    <t>CAUPICHO CALLE E LOTE 210 MZ 12</t>
  </si>
  <si>
    <t>gomezmaria1981@hotmail.com</t>
  </si>
  <si>
    <t>TOAPANTA PADILLA ALAN MATEO</t>
  </si>
  <si>
    <t>alanm.toapanta04@gmail.com</t>
  </si>
  <si>
    <t>LA VICTORIA ALTA 0E7B S61-137, OE6B</t>
  </si>
  <si>
    <t>TOAPANTA JORGE</t>
  </si>
  <si>
    <t>aidapadilla.c1971@gmail.com</t>
  </si>
  <si>
    <t>TOAPANTA JIMENEZ JORGE MAURICIO</t>
  </si>
  <si>
    <t>mauriciot.1971@gmail.com</t>
  </si>
  <si>
    <t>noellumiux@gmail.com</t>
  </si>
  <si>
    <t xml:space="preserve">MATILDA ALVAREZ CALLE 6 </t>
  </si>
  <si>
    <t>rouse041961@gmail.com</t>
  </si>
  <si>
    <t>CAIZA PICO JOSUE ALEJANDRO</t>
  </si>
  <si>
    <t>1753777059</t>
  </si>
  <si>
    <t>josue_caiza13@hotmail.com</t>
  </si>
  <si>
    <t>NUEVA AURORA CASA 14 35</t>
  </si>
  <si>
    <t>CARMEN PICO</t>
  </si>
  <si>
    <t>carmen_pico1@hotmail.com</t>
  </si>
  <si>
    <t>ZARUMA MERCHAN ANGEL EDUARDO</t>
  </si>
  <si>
    <t>angeljtravex</t>
  </si>
  <si>
    <t>CIUDADELA IBARRA CALLE LUIS DUQUE Y PASJ S41 B CASA S41 81</t>
  </si>
  <si>
    <t>MIGUEL ZARUMA</t>
  </si>
  <si>
    <t>miguelzaruma100@hotmail.com</t>
  </si>
  <si>
    <t>steven123ligi@outlook.es</t>
  </si>
  <si>
    <t>NUEVA VIA ORIENTAL BARRIO PEDESTAL</t>
  </si>
  <si>
    <t>SANCHEZ HUGO</t>
  </si>
  <si>
    <t>0200647998</t>
  </si>
  <si>
    <t>hugo1958sanchez@hotmail.com</t>
  </si>
  <si>
    <t>juancrcrleon@hotmail.com</t>
  </si>
  <si>
    <t>jhonaguaiza@hotmail.com</t>
  </si>
  <si>
    <t>bejaranojaime2000@gmail.com</t>
  </si>
  <si>
    <t>JAIME BEJARANO</t>
  </si>
  <si>
    <t>AREVALO JACOME SARA DE LOS ANGELES</t>
  </si>
  <si>
    <t>1750230235</t>
  </si>
  <si>
    <t>MARIA JACOME</t>
  </si>
  <si>
    <t>LUMBI TOALOMBO HENRY PAUL</t>
  </si>
  <si>
    <t>0202527982</t>
  </si>
  <si>
    <t>henry4512.toalombo@hotmail.com</t>
  </si>
  <si>
    <t>EMILIO BUSTAMANTE Y CUICOCHA COTOCOLLAO</t>
  </si>
  <si>
    <t>LUMBI HENRY</t>
  </si>
  <si>
    <t>saraarevalo31@hotmail.com</t>
  </si>
  <si>
    <t>mariajacome10@hotmail.com</t>
  </si>
  <si>
    <t>GARCIA ORTEGA JEFFERSON EDUARDO</t>
  </si>
  <si>
    <t>1752330082</t>
  </si>
  <si>
    <t>jg4646096@gmail.com</t>
  </si>
  <si>
    <t>LA TOLA CONCEPCION E 5-52</t>
  </si>
  <si>
    <t>GARCIA MARIA</t>
  </si>
  <si>
    <t>0603880055</t>
  </si>
  <si>
    <t>cg464609@gmail.com</t>
  </si>
  <si>
    <t>maria_zhibri2017@outlook.com</t>
  </si>
  <si>
    <t>CORDOVA QUISPE ANDREA LILIANA</t>
  </si>
  <si>
    <t>1722301270</t>
  </si>
  <si>
    <t xml:space="preserve">MENA DOS ALONSO DE ROBLES CRITOBAL ENRIQUEZ </t>
  </si>
  <si>
    <t>ANDREA CORDOVA</t>
  </si>
  <si>
    <t>MONTEZUMA ALMAGRO DIANA CAROLINA</t>
  </si>
  <si>
    <t>MATILDE ALVAREZ CALLE 6 PJ SAN CARLOS</t>
  </si>
  <si>
    <t>CARMEN ALMAGRO</t>
  </si>
  <si>
    <t>MAJI CAMINO YESSENIA PATRICIA</t>
  </si>
  <si>
    <t>1755820824</t>
  </si>
  <si>
    <t>GUAJALO PUEBLO UNIDO</t>
  </si>
  <si>
    <t>MARCO MAJI</t>
  </si>
  <si>
    <t>marcomaji@hotmail.com</t>
  </si>
  <si>
    <t>bladi-dsq@outlook.com</t>
  </si>
  <si>
    <t>GUAMAN MATA STHYFEN ANDRES</t>
  </si>
  <si>
    <t>geovita2000@gmail.com</t>
  </si>
  <si>
    <t>GEOVITA MATA</t>
  </si>
  <si>
    <t>0502445240</t>
  </si>
  <si>
    <t>CALDERON VINCES MIGUEL ABRAHAM</t>
  </si>
  <si>
    <t>griis_linda@hotmail.com</t>
  </si>
  <si>
    <t>TERRANOVA 4 CASA 55</t>
  </si>
  <si>
    <t>GRISELDA VINCES</t>
  </si>
  <si>
    <t>0918523291</t>
  </si>
  <si>
    <t>VEGA TOAQUIZA EDGAR MAURICIO</t>
  </si>
  <si>
    <t>1754425930</t>
  </si>
  <si>
    <t>mauricio_vega55@hotmail.com</t>
  </si>
  <si>
    <t xml:space="preserve">SANTO TOMAS II  </t>
  </si>
  <si>
    <t>EDGAR VEGA</t>
  </si>
  <si>
    <t>HERRERA POZO KEVIN RONALDO</t>
  </si>
  <si>
    <t>nellypozo-t@hotmail.com</t>
  </si>
  <si>
    <t>NELLY POZO</t>
  </si>
  <si>
    <t>MIRANDA COMASISIN MARLON JOSEPH</t>
  </si>
  <si>
    <t>1725689598</t>
  </si>
  <si>
    <t>marlonmirandac@gmail.com</t>
  </si>
  <si>
    <t>SANTO TOMAS CALLE S 57 Y GRACIELA ESCUDERO</t>
  </si>
  <si>
    <t>EDISON MIRANDA</t>
  </si>
  <si>
    <t>elpincelmagico2@hotmail.com</t>
  </si>
  <si>
    <t>brayan2017guanotasig@hotmail.com</t>
  </si>
  <si>
    <t>CESAR GUANOTASIG</t>
  </si>
  <si>
    <t>rodrigoguanota@hotmail.com</t>
  </si>
  <si>
    <t>CUASAPAZ PANTOJA ESTALIN BLADIMIR</t>
  </si>
  <si>
    <t>0402111942</t>
  </si>
  <si>
    <t>TULCAN</t>
  </si>
  <si>
    <t>davicho2929_@hotmail.es</t>
  </si>
  <si>
    <t>DORIS PANTOJA</t>
  </si>
  <si>
    <t>0401044458</t>
  </si>
  <si>
    <t>GUASUMBA GUARACA JONATHAN ALEXANDER</t>
  </si>
  <si>
    <t>1754533261</t>
  </si>
  <si>
    <t>chamaquitojonahtan@gmail.com</t>
  </si>
  <si>
    <t>LA FERROVIARIA ALTA</t>
  </si>
  <si>
    <t>BLANCA GUARACA</t>
  </si>
  <si>
    <t>1709978017</t>
  </si>
  <si>
    <t>blancacegam_17@hotmail.com</t>
  </si>
  <si>
    <t>TIXI DAQUILEMA HENRY VINICIO</t>
  </si>
  <si>
    <t>1726005794</t>
  </si>
  <si>
    <t xml:space="preserve">PRIMAVERA DEL SUR   </t>
  </si>
  <si>
    <t>NARCISA DAQUILEMA</t>
  </si>
  <si>
    <t>1714900873</t>
  </si>
  <si>
    <t>GINES FIALLOS STEBAN GERARDO</t>
  </si>
  <si>
    <t>1725240764</t>
  </si>
  <si>
    <t>esteban_gines@hotmail.com</t>
  </si>
  <si>
    <t>SARA GINES</t>
  </si>
  <si>
    <t>1712042256</t>
  </si>
  <si>
    <t>sara-gines@hotmail.com</t>
  </si>
  <si>
    <t>GUAMANI OÑA ALEX ABELARDO</t>
  </si>
  <si>
    <t>31 08 2017</t>
  </si>
  <si>
    <t>alexguamani@live.com</t>
  </si>
  <si>
    <t>MARIA OÑA</t>
  </si>
  <si>
    <t>erikaguamani12@hotmail.com</t>
  </si>
  <si>
    <t>LEMA SANGUCHO LENIN ANDRES</t>
  </si>
  <si>
    <t>andreslema29@outlook.es</t>
  </si>
  <si>
    <t>LA MAGDALENA GRAL. PNTAG Y GUAYNAPALCON</t>
  </si>
  <si>
    <t>MARIA SANGUCHO</t>
  </si>
  <si>
    <t>lauralaura85@outlook.es</t>
  </si>
  <si>
    <t>PELAGALLO CHORA KAREL ALEXIS</t>
  </si>
  <si>
    <t>1754484036</t>
  </si>
  <si>
    <t>alex10062000@hotmail.com</t>
  </si>
  <si>
    <t>LA SANTIAGO URB. 24 DE JULIO CALLE A S13C</t>
  </si>
  <si>
    <t>ELIANA CHORA</t>
  </si>
  <si>
    <t>0201708799</t>
  </si>
  <si>
    <t>elkar1980@hotmail.com</t>
  </si>
  <si>
    <t>SAN FRANCISCO 2  CALLE C LOTE 27</t>
  </si>
  <si>
    <t>PILCO CEPEDA DAVID ALEXANDER</t>
  </si>
  <si>
    <t>1753692522</t>
  </si>
  <si>
    <t>az9209350@gmail.com</t>
  </si>
  <si>
    <t>PILCO MIGUEL</t>
  </si>
  <si>
    <t>1718982455</t>
  </si>
  <si>
    <t>Apilco47@gmail.com</t>
  </si>
  <si>
    <t>paulina_calva9990@gmail.com</t>
  </si>
  <si>
    <t>CEVALLOS MENDOZA TOMAS TOBIAS</t>
  </si>
  <si>
    <t>1755739990</t>
  </si>
  <si>
    <t>CEVALLOS TOMAS</t>
  </si>
  <si>
    <t>unacasualidad11@gmail.com</t>
  </si>
  <si>
    <t>BOHORQUEZ RAMIREZ AMPARITO ROCIO</t>
  </si>
  <si>
    <t>1725920977</t>
  </si>
  <si>
    <t>MACHACHI CALLE BARRIGA URB. LA PAZ</t>
  </si>
  <si>
    <t>MARIA LUISA RAMIREZ</t>
  </si>
  <si>
    <t>1705358784</t>
  </si>
  <si>
    <t>VELEZ MOREIRA CARLOS DANIEL</t>
  </si>
  <si>
    <t>1750128082</t>
  </si>
  <si>
    <t>carlosvdm@ouylook.es</t>
  </si>
  <si>
    <t>BARRIO JOSE PERALTA CALLE F MZ 7 LOTE 8</t>
  </si>
  <si>
    <t>MILENY MOREIRA</t>
  </si>
  <si>
    <t>TITUMAITA COYAGO RUBI ANABEL</t>
  </si>
  <si>
    <t>1755028105</t>
  </si>
  <si>
    <t>BGU</t>
  </si>
  <si>
    <t xml:space="preserve">PORTAL DE MACHACHI </t>
  </si>
  <si>
    <t>MIGUEL COYAGO</t>
  </si>
  <si>
    <t>comercialalpha2014@hotmail.com</t>
  </si>
  <si>
    <t>MOYOTA VALLE INGRITH DAGMARA</t>
  </si>
  <si>
    <t>1719980656</t>
  </si>
  <si>
    <t xml:space="preserve">GUAMANI ALTO BARRIO AÑORANZA </t>
  </si>
  <si>
    <t>MOYOTA MILTON</t>
  </si>
  <si>
    <t>moyota_milton@hotmail.com</t>
  </si>
  <si>
    <t>ARIAS CISNEROS CHRISTIAN ALEXANDER</t>
  </si>
  <si>
    <t>1725632960</t>
  </si>
  <si>
    <t>terecis70@hotmail.es</t>
  </si>
  <si>
    <t>PUEBLO UNIDO CALLE B S 36-29</t>
  </si>
  <si>
    <t>TERESA CISNEROS</t>
  </si>
  <si>
    <t>1707973663</t>
  </si>
  <si>
    <t>GARCIA MOREIRA ADRIANA NICOLE</t>
  </si>
  <si>
    <t>nicol.princes2001@hotmail.com</t>
  </si>
  <si>
    <t>TUTUBAMBA BAJO CONJUNTO EUGENIO ESPEJO DEPARTAMENTE 103</t>
  </si>
  <si>
    <t>SILVIA MOREIRA</t>
  </si>
  <si>
    <t>silviamoreira79@hotmail.com</t>
  </si>
  <si>
    <t>kevinatup1@gmail.com</t>
  </si>
  <si>
    <t>soriaalejandra97@gmail.com</t>
  </si>
  <si>
    <t>johita1981@hotmail.com</t>
  </si>
  <si>
    <t>ericklejeendario77@gmail.com</t>
  </si>
  <si>
    <t>CLODOVEO CARRION Y MARISCAL SUCRE</t>
  </si>
  <si>
    <t>MACIAS ANCHUNDIA CAROLINA ELIZABETH</t>
  </si>
  <si>
    <t>0927490243</t>
  </si>
  <si>
    <t>carolinamacias935@gmail.com</t>
  </si>
  <si>
    <t>TAMBILLO BARRIO LA MERCED</t>
  </si>
  <si>
    <t>MACIAS CAROLINA</t>
  </si>
  <si>
    <t>RODRIGUEZ GUAMAN BRYAN PAUL</t>
  </si>
  <si>
    <t>1725877276</t>
  </si>
  <si>
    <t>bryan-paul97@hotmail.com</t>
  </si>
  <si>
    <t>FRANCISCO CHIRIBOGA SECTOR 9 LAS CUADRAS CHILLOGALLO</t>
  </si>
  <si>
    <t>YOLANDA GUAMAN</t>
  </si>
  <si>
    <t>1715128300</t>
  </si>
  <si>
    <t>FLORES VIVANCO KATERINE ELIZABETH</t>
  </si>
  <si>
    <t>floreskaterine17@hotmail.com</t>
  </si>
  <si>
    <t>LA ARGELIA SAN ALFONSO CALLE VENTANAS Y JUMBILI S142</t>
  </si>
  <si>
    <t>MARIA VIVANCO</t>
  </si>
  <si>
    <t>mariavivanco05@hotmail.com</t>
  </si>
  <si>
    <t>marco_12cancer@hotmail.com</t>
  </si>
  <si>
    <t>SANGOQUIZA TOCTAGUANO SHIRLY MAYTE</t>
  </si>
  <si>
    <t>1726289810</t>
  </si>
  <si>
    <t>maytesangoquiza@hotmail.com</t>
  </si>
  <si>
    <t>LA JOYA 2 CALLE C PJ J LOTE 53</t>
  </si>
  <si>
    <t>MARIA TERESA TOCTAGUANO</t>
  </si>
  <si>
    <t>1715788087</t>
  </si>
  <si>
    <t>mariateresatoctaguano@hotmail.com</t>
  </si>
  <si>
    <t>1719308114</t>
  </si>
  <si>
    <t>BORJA YACHIMBA BRANDON ALEXANDER</t>
  </si>
  <si>
    <t>1726656257</t>
  </si>
  <si>
    <t>JOSE PERALTA CALLE E TRANV. 3 MZ 8 LOTE 10</t>
  </si>
  <si>
    <t>BETHY YACHIMBA</t>
  </si>
  <si>
    <t>ale.bethy@hotmail.com</t>
  </si>
  <si>
    <t>brandondragon.0987@hotmail.com</t>
  </si>
  <si>
    <t>TORO AROCA ANTHONNY MARCELO</t>
  </si>
  <si>
    <t>1724524655</t>
  </si>
  <si>
    <t>aroca_jhon@hotmail.com</t>
  </si>
  <si>
    <t>LA VICTORIA</t>
  </si>
  <si>
    <t>JENNY AROCA</t>
  </si>
  <si>
    <t>0201489945</t>
  </si>
  <si>
    <t>alissonaroca@gmail.com</t>
  </si>
  <si>
    <t>PALLO UMAJINGA ERIKA JOHANA</t>
  </si>
  <si>
    <t>0504205048</t>
  </si>
  <si>
    <t>erikapallo68@gmail.com</t>
  </si>
  <si>
    <t>CUMANDA Y ABDON CALDERON SAN ROQUE</t>
  </si>
  <si>
    <t>JHON OSCAR PALLO</t>
  </si>
  <si>
    <t>1751440494</t>
  </si>
  <si>
    <t>jhon.pallo@hotmail.com</t>
  </si>
  <si>
    <t>MIRANDA PUCULPALA ALEX MAURICIO</t>
  </si>
  <si>
    <t>0604392431</t>
  </si>
  <si>
    <t>COLTA</t>
  </si>
  <si>
    <t>mirandaalex338@gmail.com</t>
  </si>
  <si>
    <t>GRACIELA ESCUDERO CALLE 1 S 57-296 SANTO TOMAS 1</t>
  </si>
  <si>
    <t>ALEX MIRANDA</t>
  </si>
  <si>
    <t>PILCO QUINATOA ALEX STEVEN</t>
  </si>
  <si>
    <t>1754503082</t>
  </si>
  <si>
    <t>flormasque@outlook.es</t>
  </si>
  <si>
    <t>LA PERLA DE GUAMANI AV. MARISCAL SUCRE S 48-247</t>
  </si>
  <si>
    <t>FLOR QUINATOA</t>
  </si>
  <si>
    <t>0919831487</t>
  </si>
  <si>
    <t>PILCO QUINATOA MONICA ALEXANDRA</t>
  </si>
  <si>
    <t>1754503207</t>
  </si>
  <si>
    <t>monicapilco484@gmail.com</t>
  </si>
  <si>
    <t>CHOLOQUINGA NINASUNTA EZEQUIEL</t>
  </si>
  <si>
    <t>0503961393</t>
  </si>
  <si>
    <t>luis2014cho@hotmail.com</t>
  </si>
  <si>
    <t>LA JOYA 2 COOP. 25 DE NOVIEMBRE</t>
  </si>
  <si>
    <t>HILDA NINASUNTA</t>
  </si>
  <si>
    <t>0503279937</t>
  </si>
  <si>
    <t>TIPAN PAILLACHO GREGORI ALEXANDER</t>
  </si>
  <si>
    <t>1753750189</t>
  </si>
  <si>
    <t>OTAVALO</t>
  </si>
  <si>
    <t>PAILLACHO  MARIA</t>
  </si>
  <si>
    <t>1726734138</t>
  </si>
  <si>
    <t>bryanminarcaja@outlook.es</t>
  </si>
  <si>
    <t>SAN ALFONZO MZ 49 LT 863</t>
  </si>
  <si>
    <t>NARCISA RUMANCELA</t>
  </si>
  <si>
    <t>marianarcisa_@outlook.es</t>
  </si>
  <si>
    <t>PASTRANO ARCE NESTOR JAVIER</t>
  </si>
  <si>
    <t>1728218791</t>
  </si>
  <si>
    <t>njavypachano@hotmail.com</t>
  </si>
  <si>
    <t xml:space="preserve">EL CHAUPI </t>
  </si>
  <si>
    <t>MARIA ARCE</t>
  </si>
  <si>
    <t>silvialiliana85@hotmail.com</t>
  </si>
  <si>
    <t>CUZCO TAYUPANTA AMERICA ELIZABETH</t>
  </si>
  <si>
    <t>1727196550</t>
  </si>
  <si>
    <t>diego_agua296@hotmail.es</t>
  </si>
  <si>
    <t>GUAMANI VENECIA 1</t>
  </si>
  <si>
    <t>CUZCO AMERICA</t>
  </si>
  <si>
    <t>CAYO TIGASI JANETH ESTEFANIA</t>
  </si>
  <si>
    <t>0504723834</t>
  </si>
  <si>
    <t>HEROES DE PAQUILLA 0E7L 955 PBS62</t>
  </si>
  <si>
    <t>MARIA TIGASI</t>
  </si>
  <si>
    <t>PACHACAMA CHICAIZA ANDERSON JAVIER</t>
  </si>
  <si>
    <t>1727577619</t>
  </si>
  <si>
    <t>andypachacama@hotmail.com</t>
  </si>
  <si>
    <t>BARRIO LA LIBERTAD DE CATAGUANGO AMAGUAÑA</t>
  </si>
  <si>
    <t>FLAVIO PACHACAMA</t>
  </si>
  <si>
    <t>CUVI VASQUEZ CARLOS JHOEL</t>
  </si>
  <si>
    <t>1720819901</t>
  </si>
  <si>
    <t>eve021105@hotmail.com</t>
  </si>
  <si>
    <t>SAN MARTIN.</t>
  </si>
  <si>
    <t>CARLOS CUVI</t>
  </si>
  <si>
    <t>ALMACHI CAIZATIPAN MARIA ELIZABETH</t>
  </si>
  <si>
    <t>1754955118</t>
  </si>
  <si>
    <t>marcelacaizatipan@gmail.com</t>
  </si>
  <si>
    <t>S 48 A NUEVA AURORA</t>
  </si>
  <si>
    <t>ROSA CAIZATIPAN</t>
  </si>
  <si>
    <t>diego.armando_2018@hotmail.com</t>
  </si>
  <si>
    <t>CISLEMA DAQUILEMA JUAN CARLOS</t>
  </si>
  <si>
    <t>GUAMOTE</t>
  </si>
  <si>
    <t>cislemajuancarlos@gmail.com</t>
  </si>
  <si>
    <t>DAQUILEMA DELFIN</t>
  </si>
  <si>
    <t>elpoetahd108@gmail.com</t>
  </si>
  <si>
    <t>MACHACHI LOTIZACION DE LOS TRABAJADORES MUNICIPALES LOTE 32</t>
  </si>
  <si>
    <t>ANA MEJIA</t>
  </si>
  <si>
    <t>danielachangoluisa3@gmail.com</t>
  </si>
  <si>
    <t>haithecuray15@outlook.com</t>
  </si>
  <si>
    <t>LA PANAMERICABNA SUR MANUELITA ZAENS KM 15</t>
  </si>
  <si>
    <t>CURAY LUIS</t>
  </si>
  <si>
    <t>curaya2202@gmail.com</t>
  </si>
  <si>
    <t>TOALOMBO BANDA ZOILA MARIA</t>
  </si>
  <si>
    <t>zoilam78@hotmail.com</t>
  </si>
  <si>
    <t>TOALOMBO ZOILA</t>
  </si>
  <si>
    <t>dkjeidan@gmail.com</t>
  </si>
  <si>
    <t>COOP RANCHO LOS PINOS CALLE S21 ALOTE 17 MZ 50</t>
  </si>
  <si>
    <t>LAORDES COLCHA</t>
  </si>
  <si>
    <t>lulucocha@yahoo</t>
  </si>
  <si>
    <t>deybi.angamarca@hotmail.com</t>
  </si>
  <si>
    <t>ninfa.chucuyan@hotmail.com</t>
  </si>
  <si>
    <t>ROCHA CHIMBORAZO CHARLIE STEVEN</t>
  </si>
  <si>
    <t>xime_ gladys@hotmail.com</t>
  </si>
  <si>
    <t>LA FORESTAL S10 539</t>
  </si>
  <si>
    <t>SILVIA CHIMBORAZO</t>
  </si>
  <si>
    <t>BAJAÑA LINDA</t>
  </si>
  <si>
    <t>kevin_tacuri11@hotmail.com</t>
  </si>
  <si>
    <t>LA JOYA LOTE 120</t>
  </si>
  <si>
    <t>LUCIA ARCOS</t>
  </si>
  <si>
    <t>anaarcos584@gmail.com</t>
  </si>
  <si>
    <t>TIMBILA YANQUI MANEUL MESIAS</t>
  </si>
  <si>
    <t>manuel_99yanqui@hotmail.com</t>
  </si>
  <si>
    <t>SAN FRANCISCO N° 1 CUTUGLAGUA</t>
  </si>
  <si>
    <t>MARIA YANQUI</t>
  </si>
  <si>
    <t>MONTECE BARRERA BRANDO ALEXIS</t>
  </si>
  <si>
    <t>teresabarrerachamorro@gmail.com</t>
  </si>
  <si>
    <t>FERROVIARIA BAJA Y ADRAN NAVARRO</t>
  </si>
  <si>
    <t>TERESA BARRERA</t>
  </si>
  <si>
    <t>montenegroanuel11@gmail.com</t>
  </si>
  <si>
    <t>alexandramontenegro225@gmail.com</t>
  </si>
  <si>
    <t>manzanodiegodj8@hotmail.com</t>
  </si>
  <si>
    <t>CAMAL METROPOLITADO BARRIO SANTA ANITA DEL SUR</t>
  </si>
  <si>
    <t>MANZANO SEGUNDO</t>
  </si>
  <si>
    <t>stalinalexa2016@hotmail.com</t>
  </si>
  <si>
    <t>SERRANO MUGMAL CHRISTIAN JOSE</t>
  </si>
  <si>
    <t>christianserrano0722@gmail.com</t>
  </si>
  <si>
    <t>PANAMERICANA HCDA SAN CARLOS ALOAG</t>
  </si>
  <si>
    <t>MARIANA MUGMAL</t>
  </si>
  <si>
    <t>marianamugmal1520@gmail.com</t>
  </si>
  <si>
    <t>SERRANO MUGMAL JEFFERSON RICARDO</t>
  </si>
  <si>
    <t>jeffersonserrano1998@gmail.com</t>
  </si>
  <si>
    <t>cristianjulio_25@hotmail.com</t>
  </si>
  <si>
    <t>vinan-benedicto1963@hotmail.com</t>
  </si>
  <si>
    <t>leninchiluisa@hotmail.com</t>
  </si>
  <si>
    <t>irchi0272@hotmail.com</t>
  </si>
  <si>
    <t>jorgeduardovaldi@hotmail.com</t>
  </si>
  <si>
    <t>NARANJO ESCOBAR DIANA ESTEFANIA</t>
  </si>
  <si>
    <t>1718672882</t>
  </si>
  <si>
    <t>fanyanaid@gmail.com</t>
  </si>
  <si>
    <t>CUTUGLAGUA EL TAMBO 2</t>
  </si>
  <si>
    <t>DIANA NARANJO</t>
  </si>
  <si>
    <t>PASTUÑA TOAPANTA STALYN GABRIEL</t>
  </si>
  <si>
    <t>1600875023</t>
  </si>
  <si>
    <t>gogetagogeta251@hotmail.com</t>
  </si>
  <si>
    <t>MAYORISTA CALLE AYAPAMBA</t>
  </si>
  <si>
    <t>RAFAEL PASTUÑA</t>
  </si>
  <si>
    <t>0501804728</t>
  </si>
  <si>
    <t>erika.tatiana.tipan@outlook.com</t>
  </si>
  <si>
    <t xml:space="preserve">23 08 2017 </t>
  </si>
  <si>
    <t>REA PALOMO NAYELI NICOLE</t>
  </si>
  <si>
    <t>1723266209</t>
  </si>
  <si>
    <t>nayelinickrea-0113@hotmail.es</t>
  </si>
  <si>
    <t xml:space="preserve">HEROES DE PAQUISHA LOTE 953 </t>
  </si>
  <si>
    <t>ELSA PALOMO</t>
  </si>
  <si>
    <t>1718048687</t>
  </si>
  <si>
    <t>CELI CORDOVA MAYRA ANDREA</t>
  </si>
  <si>
    <t>0707043063</t>
  </si>
  <si>
    <t>polilla.1994.cc@hotmail.com</t>
  </si>
  <si>
    <t>GUAMANI PLAZOLETA DE GUAMANI AÑORANZA S 54 E LOTE 56</t>
  </si>
  <si>
    <t>MAYRA CELI</t>
  </si>
  <si>
    <t>PELAGALLO CHORA DERIAN ANDRES</t>
  </si>
  <si>
    <t>1754484135</t>
  </si>
  <si>
    <t>andres27052002@hotmail.com</t>
  </si>
  <si>
    <t>danielaguaman1219@gmail.com</t>
  </si>
  <si>
    <t>sandraguaman2506@gmail.com</t>
  </si>
  <si>
    <t>POZO TONATO BRYAN DAVID</t>
  </si>
  <si>
    <t>1750876722</t>
  </si>
  <si>
    <t>david.poz@hotmail.com</t>
  </si>
  <si>
    <t xml:space="preserve">HEROES DE PAQUISHA CALLE S 61 </t>
  </si>
  <si>
    <t>ALICIA TONATO</t>
  </si>
  <si>
    <t>1711477354</t>
  </si>
  <si>
    <t>jess220@hotmail.com</t>
  </si>
  <si>
    <t>GAVILANES SANDOVAL JASSON DANILO</t>
  </si>
  <si>
    <t>1727668749</t>
  </si>
  <si>
    <t>RUMIÑAHUI</t>
  </si>
  <si>
    <t>jassondanilosandoval@gmail.com</t>
  </si>
  <si>
    <t>QUITUMBE ÑAN S33 D</t>
  </si>
  <si>
    <t>NILO GAVILANES</t>
  </si>
  <si>
    <t>0502742059</t>
  </si>
  <si>
    <t>gavilanez1981@hotmail.com</t>
  </si>
  <si>
    <t>1754395703</t>
  </si>
  <si>
    <t>margarita.morales@hotmail.com</t>
  </si>
  <si>
    <t>FERROVIARIA ALTO SIXTO MOLINA</t>
  </si>
  <si>
    <t>MARGARITA MORALES</t>
  </si>
  <si>
    <t>1711223956</t>
  </si>
  <si>
    <t>GUALANCAÑAY  GUALANCAÑAY DIEGO XAVIER</t>
  </si>
  <si>
    <t>1726590233</t>
  </si>
  <si>
    <t>d_xavier2098@hotmail.com</t>
  </si>
  <si>
    <t>LA NUEVA AURORA</t>
  </si>
  <si>
    <t>ROSARIO GUALANCAÑAY</t>
  </si>
  <si>
    <t>0602978157</t>
  </si>
  <si>
    <t>m_rosario77@hotmail.com</t>
  </si>
  <si>
    <t>natycaguano@hotmail.com</t>
  </si>
  <si>
    <t>musikconamor@hotmail.com</t>
  </si>
  <si>
    <t>1753211976</t>
  </si>
  <si>
    <t>alexiscarrasco13@hotmail.com</t>
  </si>
  <si>
    <t>PASAJE C SIMON BOLIVAR II</t>
  </si>
  <si>
    <t>GLENDA MENDEZ</t>
  </si>
  <si>
    <t>1204587040</t>
  </si>
  <si>
    <t>verinikmendez78@hotmail.com</t>
  </si>
  <si>
    <t>REYES LEDESMA ANDRES SEBASTIAN</t>
  </si>
  <si>
    <t>1754977385</t>
  </si>
  <si>
    <t>andrespapivacan@hotmail.com</t>
  </si>
  <si>
    <t>AV CONDOR ÑAN Y AV. AMARUÑAN CONJUNTO ALPALLACTA CASA 83</t>
  </si>
  <si>
    <t>MERCEDES LEDESMA</t>
  </si>
  <si>
    <t>1709875924</t>
  </si>
  <si>
    <t>bachi166@hotmail.com</t>
  </si>
  <si>
    <t>IZA SAMBACHI JEAN CARLOS</t>
  </si>
  <si>
    <t>1726399981</t>
  </si>
  <si>
    <t>GUAMANI HEROES DE  PAQUISHA</t>
  </si>
  <si>
    <t>ANA SANBACHI</t>
  </si>
  <si>
    <t>1709229155</t>
  </si>
  <si>
    <t>GER,AM PLASENCIA</t>
  </si>
  <si>
    <t>germanrafaelplasencia@gmail.com</t>
  </si>
  <si>
    <t>LEMA AREVALO MARCELO ALEJANDRO</t>
  </si>
  <si>
    <t>1723592265</t>
  </si>
  <si>
    <t>marcelo_lema22@hotmail.es</t>
  </si>
  <si>
    <t>EL PORVENIR LA VICTORIA</t>
  </si>
  <si>
    <t>FANY AREVALO</t>
  </si>
  <si>
    <t>narcisa_2509@hotmail.com</t>
  </si>
  <si>
    <t>CAMPOS COQUE JULIA EDITH</t>
  </si>
  <si>
    <t>1718022542</t>
  </si>
  <si>
    <t>jedith7@hotmail.com</t>
  </si>
  <si>
    <t>JUAQUIN ENRIQUEZ OE7-85 Y CLEMENTE COCHA</t>
  </si>
  <si>
    <t>CAMPOS JULIA</t>
  </si>
  <si>
    <t>1754329140</t>
  </si>
  <si>
    <t>anthony.padilla@hotmail.com</t>
  </si>
  <si>
    <t>RUMICHACA ÑAN OE 4-315 QUITUMBE</t>
  </si>
  <si>
    <t>KATIUSKA ANGULO</t>
  </si>
  <si>
    <t>1716743511</t>
  </si>
  <si>
    <t>katiuskarocio79@hotmail.com</t>
  </si>
  <si>
    <t>ABATA PIHUAVE CRISTOPHER DAMIAN</t>
  </si>
  <si>
    <t>1726007766</t>
  </si>
  <si>
    <t>thupapixd200@hotmail.com</t>
  </si>
  <si>
    <t>TERRANOVA   GUAMANI</t>
  </si>
  <si>
    <t>DANIEL ABATA</t>
  </si>
  <si>
    <t>1716532724</t>
  </si>
  <si>
    <t>yesseniap80@hotmail.com</t>
  </si>
  <si>
    <t>ROMERO VALENZUELA CESAR DANIEL</t>
  </si>
  <si>
    <t>1207064096</t>
  </si>
  <si>
    <t>aquiddaniel233@gmail.com</t>
  </si>
  <si>
    <t>MOROMORO CH SANTORINI OE 5 BALSAS SANTA RITA</t>
  </si>
  <si>
    <t>LORENA VALENZUELA</t>
  </si>
  <si>
    <t>1204012361</t>
  </si>
  <si>
    <t>patyvalen_zuela@yahoo.com</t>
  </si>
  <si>
    <t>01 09 2017</t>
  </si>
  <si>
    <t>MARIA TOAPANTA</t>
  </si>
  <si>
    <t>1802490167</t>
  </si>
  <si>
    <t>FAJARDO CHOCHO JORDY ALEXANDER</t>
  </si>
  <si>
    <t>1728194786</t>
  </si>
  <si>
    <t>BARRIO PINLLOCRUZ MACHACHI</t>
  </si>
  <si>
    <t>MARIA CHOCHO</t>
  </si>
  <si>
    <t>1707884548</t>
  </si>
  <si>
    <t>mariatransitosimba56@hotmail.com</t>
  </si>
  <si>
    <t>JordyFajardo2903@hotmail.com</t>
  </si>
  <si>
    <t>NARANJO FLORES CRISTOPHER ALEXANDER</t>
  </si>
  <si>
    <t>1750851279</t>
  </si>
  <si>
    <t>eli_alexaflor@hotmail.com</t>
  </si>
  <si>
    <t>CDLA. IBARRA CALLE 5 CASA OE 10-47 Y PEDRO CASTILLON</t>
  </si>
  <si>
    <t>ALEXANDRA FLORES</t>
  </si>
  <si>
    <t>1720382280</t>
  </si>
  <si>
    <t>TRAVEZ FLORES ERICK ISMAEL</t>
  </si>
  <si>
    <t>1753657244</t>
  </si>
  <si>
    <t>MARISCAL SUCRE LA INMACULADA</t>
  </si>
  <si>
    <t>VICTORIA FLORES</t>
  </si>
  <si>
    <t>0501441570</t>
  </si>
  <si>
    <t>david_toasa29@yahoo.com</t>
  </si>
  <si>
    <t>toasa_changmanuel@yahoo.com</t>
  </si>
  <si>
    <t>LOPEZ TATAYO BLADIMIR ERNESTO</t>
  </si>
  <si>
    <t>1751187640</t>
  </si>
  <si>
    <t>TAMBILLO EL BELEN</t>
  </si>
  <si>
    <t>MARIA TATAYO</t>
  </si>
  <si>
    <t>1706903026</t>
  </si>
  <si>
    <t>lbladimir285@gmail.com</t>
  </si>
  <si>
    <t>IZA TOAPANTA ALISON NAYELY</t>
  </si>
  <si>
    <t>1752375186</t>
  </si>
  <si>
    <t xml:space="preserve">CUTUGLAGUA EL TAMBO   </t>
  </si>
  <si>
    <t>TOAPANTA CELIA</t>
  </si>
  <si>
    <t>1716604945</t>
  </si>
  <si>
    <t>flakitaleon26@hotmail.com</t>
  </si>
  <si>
    <t>1753736899</t>
  </si>
  <si>
    <t>luis_tayupanda@hotmail.com</t>
  </si>
  <si>
    <t>CAMAL METROPOLITANO LOTE 61</t>
  </si>
  <si>
    <t>MARIA PILATASIG</t>
  </si>
  <si>
    <t>050243927</t>
  </si>
  <si>
    <t>0501163034</t>
  </si>
  <si>
    <t>jorge_tayupanda@hotmail.com</t>
  </si>
  <si>
    <t>MONTATIXE PASTRANO ALEX MAURICIO</t>
  </si>
  <si>
    <t>1728115054</t>
  </si>
  <si>
    <t>alexmontatixe05@gmail.com</t>
  </si>
  <si>
    <t>MACHACHI LOTE 2 CALLE DE LOS PUMUMAQUIS Y JAIME ROLDOS</t>
  </si>
  <si>
    <t>EDWIN MONTATIXE</t>
  </si>
  <si>
    <t>1712865920</t>
  </si>
  <si>
    <t>escamp.7496@yahoo.com</t>
  </si>
  <si>
    <t>PAEZ SALAS STEVEN JOSUE</t>
  </si>
  <si>
    <t>1722930805</t>
  </si>
  <si>
    <t xml:space="preserve">SANTA ANITA MARISCAL SUCRE Y CANELOS </t>
  </si>
  <si>
    <t>MICHELLE PAEZ</t>
  </si>
  <si>
    <t>1721843553</t>
  </si>
  <si>
    <t>michelleowljita@outlook.es</t>
  </si>
  <si>
    <t>josuestuar.paez@hotmail.com</t>
  </si>
  <si>
    <t xml:space="preserve">ALARCON MURILLO VIVIANA SILVANA </t>
  </si>
  <si>
    <t>RICO BAÑO HECTOR ANIBAL</t>
  </si>
  <si>
    <t>1751447051</t>
  </si>
  <si>
    <t xml:space="preserve">01 09 2017 </t>
  </si>
  <si>
    <t>ricohector17@hotmail.com</t>
  </si>
  <si>
    <t>CAMAL METROPOLITANO CALLE A CASA 58</t>
  </si>
  <si>
    <t>OLGA BAÑO</t>
  </si>
  <si>
    <t>0502707888</t>
  </si>
  <si>
    <t>Richardtisalema@outlook.es</t>
  </si>
  <si>
    <t>Vanessatosalema@outlook.es</t>
  </si>
  <si>
    <t>brithanymisbolichas@hotmail.com</t>
  </si>
  <si>
    <t>albasabando1966@hotmail.com</t>
  </si>
  <si>
    <t>genelopez179@gmail.com</t>
  </si>
  <si>
    <t>VILLACRES CHICAIZA KEVIN ANDRES</t>
  </si>
  <si>
    <t>1727364349</t>
  </si>
  <si>
    <t>andresvillacres98@gmail.com</t>
  </si>
  <si>
    <t>LA ARGELIA BAJA CALZETAE3-202</t>
  </si>
  <si>
    <t>ROCIO CHICAIZA</t>
  </si>
  <si>
    <t>1709159915</t>
  </si>
  <si>
    <t>rociochicaizatirado@hotmail.com</t>
  </si>
  <si>
    <t>LOPEZ CARGUA CARLOS ANDRES</t>
  </si>
  <si>
    <t>1728412303</t>
  </si>
  <si>
    <t>calinlopez2016@hotmail.com</t>
  </si>
  <si>
    <t xml:space="preserve">MACHACHI SAN ANTONIO DE CHANISAS </t>
  </si>
  <si>
    <t>MARTHA CARGUA</t>
  </si>
  <si>
    <t>0603848334</t>
  </si>
  <si>
    <t>marthacargua1984@hotmail.com</t>
  </si>
  <si>
    <t>TUMAILLA CAYAMBE JEISON RAMIRO</t>
  </si>
  <si>
    <t>0202208864</t>
  </si>
  <si>
    <t>BELLAVISTA DEL SUR</t>
  </si>
  <si>
    <t>MARIA CAYAMBE</t>
  </si>
  <si>
    <t>0201419306</t>
  </si>
  <si>
    <t>HUAJAN PILLAJO SEGUNDO GEOVANNY</t>
  </si>
  <si>
    <t>1725392987</t>
  </si>
  <si>
    <t>ghuajan@nutravan.com.ec</t>
  </si>
  <si>
    <t>TAMBILLO LA FLORIDA</t>
  </si>
  <si>
    <t>HUAJAN SEGUNDO</t>
  </si>
  <si>
    <t>dianacuasapazpantoja@gmail.com</t>
  </si>
  <si>
    <t>GUAMAN ALMACHI JONATHAN FABRICIO</t>
  </si>
  <si>
    <t>1753928272</t>
  </si>
  <si>
    <t>jonatan_2000guaman@hotmail.com</t>
  </si>
  <si>
    <t>MARIA ALMACHI</t>
  </si>
  <si>
    <t>0502345903</t>
  </si>
  <si>
    <t>maria75almachi@hotmail.com</t>
  </si>
  <si>
    <t>ANDALUZ GUAMARICA ANDREA MISHELL</t>
  </si>
  <si>
    <t>1728870427</t>
  </si>
  <si>
    <t>SAN BARTOLO GUALE Y LOS PADROS</t>
  </si>
  <si>
    <t>MIGUEL ANDALUZ</t>
  </si>
  <si>
    <t>0201513363</t>
  </si>
  <si>
    <t>andreaandaluz3@gmail.com</t>
  </si>
  <si>
    <t>miguel197712@hotmail.com</t>
  </si>
  <si>
    <t>CHICAIZA DAVILA DAVID ISRAEL</t>
  </si>
  <si>
    <t>1728620145</t>
  </si>
  <si>
    <t>israel_ch_099@hotmail.com</t>
  </si>
  <si>
    <t>PUEBLO VIEJO E3-204 LA ARGELIA BAJA</t>
  </si>
  <si>
    <t>DANIELA DAVILA</t>
  </si>
  <si>
    <t>1712177847</t>
  </si>
  <si>
    <t>daniela_mi_3@hotmail.com</t>
  </si>
  <si>
    <t>SALTOS ORMAZA JULISSA ANABEL</t>
  </si>
  <si>
    <t>2350481715</t>
  </si>
  <si>
    <t>bebe-saltos@hotmail.com</t>
  </si>
  <si>
    <t>LA JOYA 2</t>
  </si>
  <si>
    <t>MARTHA ORMAZA LOOR</t>
  </si>
  <si>
    <t>1307922086</t>
  </si>
  <si>
    <t>salojuny94@hotmail.com</t>
  </si>
  <si>
    <t>TOSCANO LOPEZ LEONARDO DAVID</t>
  </si>
  <si>
    <t>1755574314</t>
  </si>
  <si>
    <t>leonardo_13toscano@hotmail.com</t>
  </si>
  <si>
    <t xml:space="preserve">MATILDE ALVAREZ ENTRADA A LAS CANCHAS </t>
  </si>
  <si>
    <t>CHRISTIAN TOSCANO</t>
  </si>
  <si>
    <t>1718110974</t>
  </si>
  <si>
    <t>javier1982t@hotmail.com</t>
  </si>
  <si>
    <t>margaritacamino@hotmail.com</t>
  </si>
  <si>
    <t>PILICITA COLLAGUAZO KERLY BRISHIT</t>
  </si>
  <si>
    <t>1753928496</t>
  </si>
  <si>
    <t>kerlypilicita_25@hotmail.com</t>
  </si>
  <si>
    <t>MACHACHI LA AVANZADA</t>
  </si>
  <si>
    <t>GLADYS COLLAGUAZO</t>
  </si>
  <si>
    <t>1717999469</t>
  </si>
  <si>
    <t>oswaldo_pilicita@hotmail.com</t>
  </si>
  <si>
    <t>MACAS ORTIZ ALEXANDER ALEXIS</t>
  </si>
  <si>
    <t>1755984265</t>
  </si>
  <si>
    <t>soloyopues@hotmail.com</t>
  </si>
  <si>
    <t>EL BEATEREO DORADO DEL SUR</t>
  </si>
  <si>
    <t>LUIS MACAS</t>
  </si>
  <si>
    <t>0603411331</t>
  </si>
  <si>
    <t>luismacas30@hotmail.com</t>
  </si>
  <si>
    <t>CABRERA CHICAIZA ALAN GABRIEL</t>
  </si>
  <si>
    <t>1750457770</t>
  </si>
  <si>
    <t>TIO CAJAS Y PEDRO PEREZ S 8-129 CHIMBACALLE</t>
  </si>
  <si>
    <t>MONICA CHICAIZA</t>
  </si>
  <si>
    <t>1711876944</t>
  </si>
  <si>
    <t>QUILLUPANGUI TIPAN MARVIN DEHYLER</t>
  </si>
  <si>
    <t>1726590738</t>
  </si>
  <si>
    <t>AV. MALDONADO Y LEONIDAS DUGLES ENTRADA CAUPICHO</t>
  </si>
  <si>
    <t>JULIA TIPAN</t>
  </si>
  <si>
    <t>1712071412</t>
  </si>
  <si>
    <t>jtipan@conservatio.org</t>
  </si>
  <si>
    <t>0501870703</t>
  </si>
  <si>
    <t>OLEAS PERLAZA JOSUE ALEXANDER</t>
  </si>
  <si>
    <t>1750337204</t>
  </si>
  <si>
    <t>IGLESIA LA SANTISIMA TRINIDAD</t>
  </si>
  <si>
    <t>EDISON OLEAS</t>
  </si>
  <si>
    <t>0912226123</t>
  </si>
  <si>
    <t>eoleasguerrero@gmail.com</t>
  </si>
  <si>
    <t>OLEAS PERLAZA JOSE BRYAN</t>
  </si>
  <si>
    <t>1750336958</t>
  </si>
  <si>
    <t>MEZA PATANGO ALEXIS PATRICIO</t>
  </si>
  <si>
    <t>1751171362</t>
  </si>
  <si>
    <t>patricomaza0@gmail.com</t>
  </si>
  <si>
    <t>PATRICO PATANGO</t>
  </si>
  <si>
    <t>1717517252</t>
  </si>
  <si>
    <t>xxiioommyy@hotmail.com</t>
  </si>
  <si>
    <t>MAZA PATANGO DARWIN EDUARDO</t>
  </si>
  <si>
    <t>xxyyoommyy@hotmail.com</t>
  </si>
  <si>
    <t>1751171529</t>
  </si>
  <si>
    <t>CHICAIZA PATANGO KATTERINE ALEXANDRA</t>
  </si>
  <si>
    <t>1724421795</t>
  </si>
  <si>
    <t>dpatango80@gmail.com</t>
  </si>
  <si>
    <t>PAQUILLA S59 CALLE OE5F</t>
  </si>
  <si>
    <t>DIANA PATANGO</t>
  </si>
  <si>
    <t>1715219182</t>
  </si>
  <si>
    <t>MEZA GUALCAPI JOEL SEBASTIAN</t>
  </si>
  <si>
    <t>1725041063</t>
  </si>
  <si>
    <t>joelmeza83@outllok.com</t>
  </si>
  <si>
    <t>PAULINA GUILCAPI</t>
  </si>
  <si>
    <t>17162363421</t>
  </si>
  <si>
    <t>VILLALBA GUALPA GLORIA ESTEFANIA</t>
  </si>
  <si>
    <t>1719236398</t>
  </si>
  <si>
    <t>vestefania34@gmail.com</t>
  </si>
  <si>
    <t>EL TABLON E 2 112 EBANIN</t>
  </si>
  <si>
    <t>VILLALBA GLORIA</t>
  </si>
  <si>
    <t>GAVILANES CHACHA TOBIAS PAUL</t>
  </si>
  <si>
    <t>1727260869</t>
  </si>
  <si>
    <t>paul_alexander@hotmail.com</t>
  </si>
  <si>
    <t xml:space="preserve">PATRICIO ROMERO CALLE 4 </t>
  </si>
  <si>
    <t>GAVILANES TOBIAS</t>
  </si>
  <si>
    <t>CHUSIN ESTRELLA WILMER GEOVANNY</t>
  </si>
  <si>
    <t>0504155847</t>
  </si>
  <si>
    <t>wilmerchusin19gmail.com</t>
  </si>
  <si>
    <t>SOLANDA 4</t>
  </si>
  <si>
    <t>CHUSIN WILMER</t>
  </si>
  <si>
    <t>VILLACIS SINCHE ANGEL ROBERTO</t>
  </si>
  <si>
    <t>0921177689</t>
  </si>
  <si>
    <t>23arbs@gmail.com</t>
  </si>
  <si>
    <t>VILLACIS ANGEL</t>
  </si>
  <si>
    <t>PALLASCO MEJIA EDISON ALEXIS</t>
  </si>
  <si>
    <t>1754439642</t>
  </si>
  <si>
    <t>MATUINA</t>
  </si>
  <si>
    <t>edison.alexis2000@hotmail.com</t>
  </si>
  <si>
    <t>COOPERATIVA LOS CONDORES S45 OE9-93</t>
  </si>
  <si>
    <t>CONSUELO MEJIA</t>
  </si>
  <si>
    <t>norma.mejia1979@hotmail.com</t>
  </si>
  <si>
    <t>VERA PULLUGANDO KEVIN FERNANDO</t>
  </si>
  <si>
    <t>formar1234@hotmail.com</t>
  </si>
  <si>
    <t>BELLAVISTA DEL SUR PA 6 LT 22</t>
  </si>
  <si>
    <t>VERA ANDRES</t>
  </si>
  <si>
    <t>andresvera@hotmail.com</t>
  </si>
  <si>
    <t>QUISHPE ALMACHE DANNY ALEXANDER</t>
  </si>
  <si>
    <t>nancyalmache326@gmail.com,</t>
  </si>
  <si>
    <t>EL PEDESTAL</t>
  </si>
  <si>
    <t>QUISHPE EDISON</t>
  </si>
  <si>
    <t>eddygio1981@gmail.com</t>
  </si>
  <si>
    <t>GUANUÑA VARGAS CRISTOFER</t>
  </si>
  <si>
    <t>1755264163</t>
  </si>
  <si>
    <t>crsitofervargas.2003@gmail.com</t>
  </si>
  <si>
    <t>TANAZA CALLE QUISAPINCHA</t>
  </si>
  <si>
    <t>LUZ PILICITA</t>
  </si>
  <si>
    <t>1700421561</t>
  </si>
  <si>
    <t>VILLA GANAN HENRY DAVID</t>
  </si>
  <si>
    <t>1725185662</t>
  </si>
  <si>
    <t>david-villa1402 64live.com</t>
  </si>
  <si>
    <t>VARGAS CARMEN</t>
  </si>
  <si>
    <t>0601810732</t>
  </si>
  <si>
    <t>anitavargas2014@hotmail.com</t>
  </si>
  <si>
    <t>VILLA GANAN ANGEL ALEJANDRO</t>
  </si>
  <si>
    <t>1725186645</t>
  </si>
  <si>
    <t>ALAUISI</t>
  </si>
  <si>
    <t>villa024654@gmail.com</t>
  </si>
  <si>
    <t>VARGAS PILAMUNGA BRAYAN PATRICIO</t>
  </si>
  <si>
    <t>1725186736</t>
  </si>
  <si>
    <t>matiasvargas72@gmail.com</t>
  </si>
  <si>
    <t>MARIA PILAMUNGA</t>
  </si>
  <si>
    <t>0603796095</t>
  </si>
  <si>
    <t>pilamunga-maria@hotmail.com</t>
  </si>
  <si>
    <t>MERELO CHAVEZ BRYAN  ESTYVEN</t>
  </si>
  <si>
    <t>bryan18merelo@gmail.com</t>
  </si>
  <si>
    <t>PADRE INOCENSIO JACOME</t>
  </si>
  <si>
    <t>AIDA CHAVEZ</t>
  </si>
  <si>
    <t>ARBOLEDA MANZANO ANAHI NICOL</t>
  </si>
  <si>
    <t>1754372975</t>
  </si>
  <si>
    <t>nicol03arboleda@hotmail.com</t>
  </si>
  <si>
    <t>CAUPICHO LOTE 2314</t>
  </si>
  <si>
    <t>AMANDA MANZANO</t>
  </si>
  <si>
    <t>1714205885</t>
  </si>
  <si>
    <t>manzano.amanda@hotmail.com</t>
  </si>
  <si>
    <t>GAVILANEZ CHARIGUAMAN JORDY ARIEL</t>
  </si>
  <si>
    <t>1753926722</t>
  </si>
  <si>
    <t>VENTANAS</t>
  </si>
  <si>
    <t>ariel06chari@gmail.com</t>
  </si>
  <si>
    <t>ETERNIT LOS ROSALES</t>
  </si>
  <si>
    <t>SARA CHARIGUAMAN</t>
  </si>
  <si>
    <t>0201882511</t>
  </si>
  <si>
    <t>sara87chari@gmail.com</t>
  </si>
  <si>
    <t>PATAJALO GUAMAN WILMER DAVID</t>
  </si>
  <si>
    <t>1750967166</t>
  </si>
  <si>
    <t>wilmerdavid1750@gmail.com</t>
  </si>
  <si>
    <t>BUENA AVENTURA MZ 62 LOTE 15</t>
  </si>
  <si>
    <t>BEATRIZ GUAMAN</t>
  </si>
  <si>
    <t>0603424219</t>
  </si>
  <si>
    <t>beatrizvilla0603@gmail.com</t>
  </si>
  <si>
    <t>SANCHEZ CUMBAL CRISTIAN JHOAO</t>
  </si>
  <si>
    <t>emigerman@hotmail.com</t>
  </si>
  <si>
    <t>SANTA BARBARA</t>
  </si>
  <si>
    <t>PATRICIA CUMBAL</t>
  </si>
  <si>
    <t>CAZA CAJAHUISHCA JOFFRE ALEXANDER</t>
  </si>
  <si>
    <t>anghymar2011@hotmail.com</t>
  </si>
  <si>
    <t>ARGELIA CALLE LA CALZETA Y LA COPAL S19 381</t>
  </si>
  <si>
    <t>CAZA JOFRE</t>
  </si>
  <si>
    <t>jofrecaza117@hotmail.com</t>
  </si>
  <si>
    <t>andresneko8@otlook.com</t>
  </si>
  <si>
    <t>narcizacharfuelam@otlook.com</t>
  </si>
  <si>
    <t>victorarmijo@gmail.com</t>
  </si>
  <si>
    <t>victoraall@hotmail.com</t>
  </si>
  <si>
    <t>RAMON GUALPA GEOVANNY FABRICIO</t>
  </si>
  <si>
    <t>fabricioramon_98@hotmail.com</t>
  </si>
  <si>
    <t>VALLE DEL SUR GUAJALO</t>
  </si>
  <si>
    <t>MARTHA GUALPA</t>
  </si>
  <si>
    <t>marthagualpa_18@hotmail.com</t>
  </si>
  <si>
    <t>ARMIJOS VARELA MAYERLI SKARLEY</t>
  </si>
  <si>
    <t>1750855643</t>
  </si>
  <si>
    <t>alexandraparraga83@gmail.com</t>
  </si>
  <si>
    <t>CAUPICHO  MZ 19 LOTE 281</t>
  </si>
  <si>
    <t>VARELA SONIA</t>
  </si>
  <si>
    <t>1716578560</t>
  </si>
  <si>
    <t>javochopg@hotmail.com</t>
  </si>
  <si>
    <t>GRANDA GUAYANAY NYUTON VICENTE</t>
  </si>
  <si>
    <t>ESPINDOLA</t>
  </si>
  <si>
    <t>newton.0067@hotmail.com</t>
  </si>
  <si>
    <t>TAMBILLO BARRIO MIRA FLORES</t>
  </si>
  <si>
    <t>CARMITA GUAYANAY</t>
  </si>
  <si>
    <t>MOROCHO BEJARANO JORGE LUIS</t>
  </si>
  <si>
    <t>1751204486</t>
  </si>
  <si>
    <t>ligajorgeluis1997@hotmail.com</t>
  </si>
  <si>
    <t>BARRIO COLINAS DEL SUR</t>
  </si>
  <si>
    <t>PEDRO MOROCHO</t>
  </si>
  <si>
    <t>0602521593</t>
  </si>
  <si>
    <t>azul2_1991julio@hotmail.com</t>
  </si>
  <si>
    <t>LOOR TITO DANIELA NAYELI</t>
  </si>
  <si>
    <t>liliadanyela@otlook.com</t>
  </si>
  <si>
    <t>CIUDADELA YAGUACHI MARISCAL</t>
  </si>
  <si>
    <t>LIDIA TITO</t>
  </si>
  <si>
    <t>VILLACIS CONDOR DILAN STEVEN</t>
  </si>
  <si>
    <t>1754863858</t>
  </si>
  <si>
    <t>ediporsiempre@hotmail.com</t>
  </si>
  <si>
    <t>TAMBILLO SANTA ROSA BAJA</t>
  </si>
  <si>
    <t>CONDOR VERONICA</t>
  </si>
  <si>
    <t>1720186368</t>
  </si>
  <si>
    <t>LAGLA MONTATIXE LENIN MARCELO</t>
  </si>
  <si>
    <t>1728767011</t>
  </si>
  <si>
    <t>MAUTINA</t>
  </si>
  <si>
    <t>leninlagla@hotmail.com</t>
  </si>
  <si>
    <t>SAN ALFONSO MACHACHI</t>
  </si>
  <si>
    <t>LAGLA MARIANA</t>
  </si>
  <si>
    <t>1710414333</t>
  </si>
  <si>
    <t>marianalagla@hotmail.com</t>
  </si>
  <si>
    <t>ARIAS MALDONADO BYRON DANIEL</t>
  </si>
  <si>
    <t>byron_arias2211@hotmail.com</t>
  </si>
  <si>
    <t>SAN JOSE DE CUTUGLAGUIA MAZ B CASA 89</t>
  </si>
  <si>
    <t>SEGUNDO ARIAS</t>
  </si>
  <si>
    <t>rodrigoarias1962@hotmail.com</t>
  </si>
  <si>
    <t>VEGA GUACHIZACA KEVIN ANDRES</t>
  </si>
  <si>
    <t>1753607595</t>
  </si>
  <si>
    <t>vegakevin05@hotmail.com</t>
  </si>
  <si>
    <t>CONJINTOS TERRANOVA LA CASA B 47</t>
  </si>
  <si>
    <t>MARCIA GUACHISACA</t>
  </si>
  <si>
    <t>1709979387</t>
  </si>
  <si>
    <t>marciaguachizaca@hotmail.com</t>
  </si>
  <si>
    <t>PAZMIÑO JINES JUAN ANDRES</t>
  </si>
  <si>
    <t>juanpazmino1i@gmail.com</t>
  </si>
  <si>
    <t xml:space="preserve">JARDINES DE YANALLACTA </t>
  </si>
  <si>
    <t>SONIA JINES</t>
  </si>
  <si>
    <t>vivijines@hotmail.com</t>
  </si>
  <si>
    <t>RECALDE MALDONADO ISAAC FERNANDO</t>
  </si>
  <si>
    <t>1753636198</t>
  </si>
  <si>
    <t>fernando-recalde2305@hotmail.com</t>
  </si>
  <si>
    <t>LA INMACULADA CALLE DS 46 2 44</t>
  </si>
  <si>
    <t>MARCIA MALDONADO</t>
  </si>
  <si>
    <t>1719288282</t>
  </si>
  <si>
    <t>mafer-malum@hotmail.com</t>
  </si>
  <si>
    <t>segundo5luis@hotmail.com</t>
  </si>
  <si>
    <t>BENITEZ YUPA KEVIN ALEXANDER</t>
  </si>
  <si>
    <t>soniayupa70@gmail.com</t>
  </si>
  <si>
    <t>CHILLOGALLO BARRIO VENCEREMOS CALLE PROFETA OE12-488</t>
  </si>
  <si>
    <t>SONIA YUPA</t>
  </si>
  <si>
    <t>paulinagual04@hotmail.com</t>
  </si>
  <si>
    <t>GUATO COLOMA KEVIN ALEXANDER</t>
  </si>
  <si>
    <t>1724259328</t>
  </si>
  <si>
    <t>kevinguato944@hotmail.com</t>
  </si>
  <si>
    <t>LA JOYA.</t>
  </si>
  <si>
    <t>PEDRO GUATO</t>
  </si>
  <si>
    <t>1708201023</t>
  </si>
  <si>
    <t>rubenguato944@hotmail.com</t>
  </si>
  <si>
    <t>victorsoledispa2000@outlook.com</t>
  </si>
  <si>
    <t>alexandra_2001mika@hotmail.com</t>
  </si>
  <si>
    <t>mariadeliaugsha2017@hotmail.com</t>
  </si>
  <si>
    <t>TORRES VILLARREAL ALEXIS DARIO</t>
  </si>
  <si>
    <t>alexis-torres14@hotmail.com</t>
  </si>
  <si>
    <t>ANDREA VILLARREAL</t>
  </si>
  <si>
    <t>andreabravo-28@outlook.es</t>
  </si>
  <si>
    <t>PILA PILA KEVIN AUGUSTO</t>
  </si>
  <si>
    <t>1752738730</t>
  </si>
  <si>
    <t>MARIA PILA</t>
  </si>
  <si>
    <t>0501000434</t>
  </si>
  <si>
    <t>GUANUÑA VARGAS CRISTOFER ALEXANDER</t>
  </si>
  <si>
    <t>YUPANQUI VACACELA ROSA MARUJA</t>
  </si>
  <si>
    <t>0603897000</t>
  </si>
  <si>
    <t>LA VICTORIA BAJA S63 93</t>
  </si>
  <si>
    <t>YUPANQUI ROSA</t>
  </si>
  <si>
    <t>DAQUILEMA GUAMAN BOLIVAR MIGUEL</t>
  </si>
  <si>
    <t>0604221499</t>
  </si>
  <si>
    <t>migueldaquielama@outlook.es</t>
  </si>
  <si>
    <t>DAQUILEMA BOLIVAR</t>
  </si>
  <si>
    <t>CABRERA RUBI BRYAN STIVEN</t>
  </si>
  <si>
    <t>1751670306</t>
  </si>
  <si>
    <t>SAN BLAS 2 SAN MARTIN DE PORRAS</t>
  </si>
  <si>
    <t>MARIA PUGO</t>
  </si>
  <si>
    <t>1102278361</t>
  </si>
  <si>
    <t>LAGLA LAGLA ALEX VINICIO</t>
  </si>
  <si>
    <t>0504119744</t>
  </si>
  <si>
    <t>oso4119744estalinyuli@gmail.com</t>
  </si>
  <si>
    <t>SUSANA LECTOR VILLA SOLIDARIDAD</t>
  </si>
  <si>
    <t>LAGLA PATRICIO</t>
  </si>
  <si>
    <t>0502302888</t>
  </si>
  <si>
    <t>patowil76@hotmail.com</t>
  </si>
  <si>
    <t>TITUAÑA CALO PAMELA ESTEFANIA</t>
  </si>
  <si>
    <t>1753684719</t>
  </si>
  <si>
    <t>mariaveronicacaloi@gmail.com</t>
  </si>
  <si>
    <t>CIUDADELA LA ARCADIA</t>
  </si>
  <si>
    <t>CALO MARIA</t>
  </si>
  <si>
    <t>1717070567</t>
  </si>
  <si>
    <t>RIOS COELLO JACKSON DAVID</t>
  </si>
  <si>
    <t>1317298121</t>
  </si>
  <si>
    <t>CHILLOGALLO LA 23 DE MAYO</t>
  </si>
  <si>
    <t>ANGELITA COELLO</t>
  </si>
  <si>
    <t>GALARZA LARA JINSON DUBERLI</t>
  </si>
  <si>
    <t>1754846713</t>
  </si>
  <si>
    <t>jin.galarza.6420@gmail.com</t>
  </si>
  <si>
    <t>NUEVOS HORIZONTES ECUATORIANA</t>
  </si>
  <si>
    <t>NEIDA LARA</t>
  </si>
  <si>
    <t>0201202546</t>
  </si>
  <si>
    <t>ANAHUARQUI LEMA JESSICA MARISOL</t>
  </si>
  <si>
    <t>1752480697</t>
  </si>
  <si>
    <t>MARIA LEMA</t>
  </si>
  <si>
    <t>0602543548</t>
  </si>
  <si>
    <t>CHUGCHILAN SOTO DAVID JOEL</t>
  </si>
  <si>
    <t>1726417767</t>
  </si>
  <si>
    <t>davidchugchilan39@hotmail.com</t>
  </si>
  <si>
    <t xml:space="preserve">CONJUNTOS TERRANOVA LA VENECIA CASA 35 </t>
  </si>
  <si>
    <t>MIRIAM SOTO</t>
  </si>
  <si>
    <t>1718070350</t>
  </si>
  <si>
    <t>0605975911</t>
  </si>
  <si>
    <t>henrydaquilema@gmail.com</t>
  </si>
  <si>
    <t>AV. MALDONADO  LA VICTORIA BAJA</t>
  </si>
  <si>
    <t>MIGUEL DAQUILEMA</t>
  </si>
  <si>
    <t>migueldaquilema@outlook.es</t>
  </si>
  <si>
    <t>GUAMAN DAQUILEMA SANTIAGO ALEXANDER</t>
  </si>
  <si>
    <t>NUÑEZ VERDUGA KAREN NICOLE</t>
  </si>
  <si>
    <t>1750719310</t>
  </si>
  <si>
    <t>belen@centrologico.com</t>
  </si>
  <si>
    <t>CDLA. MARIA ELENA SALAZAR MANGLAR ALTOS 28-154 Y BORBON GUAJALO</t>
  </si>
  <si>
    <t>VERDUGA YECCY</t>
  </si>
  <si>
    <t>NUÑEZ VERDUGA BRYAN JOEL</t>
  </si>
  <si>
    <t>1750721134</t>
  </si>
  <si>
    <t>CHUGCHILAN CAYO LUIS OLMEDO</t>
  </si>
  <si>
    <t>1715101208</t>
  </si>
  <si>
    <t>luis1979chugchilan@gmail.com</t>
  </si>
  <si>
    <t>VICTORIA CENTRAL CALLE PATRICIO ROMERO Y K</t>
  </si>
  <si>
    <t>LUIS CHUGCHILAN</t>
  </si>
  <si>
    <t>blancalogro1986@gmail.com</t>
  </si>
  <si>
    <t>MOLINA NARANJO DOMENICA SHADEM</t>
  </si>
  <si>
    <t>1755679477</t>
  </si>
  <si>
    <t>YERBA BUENA 1 LA PEAÑA E 812 PS S16 D LA RAGELIA</t>
  </si>
  <si>
    <t>ALEXANDRA NARANJO</t>
  </si>
  <si>
    <t>1715790588</t>
  </si>
  <si>
    <t>alexitanaranjo30@hotmail.com</t>
  </si>
  <si>
    <t>kelishacastillo@hotmail.com</t>
  </si>
  <si>
    <t>IMAICELA CAMPOVERDE JOSELIN SAMANTA</t>
  </si>
  <si>
    <t>1753610169</t>
  </si>
  <si>
    <t>samantha_1999@hotmail.com</t>
  </si>
  <si>
    <t>CHILLOGALLO VENCEREMOS PROFETA BACU CASA OE12-590</t>
  </si>
  <si>
    <t>JOSELIN IMAICELA</t>
  </si>
  <si>
    <t>02 09 2017</t>
  </si>
  <si>
    <t>TAIPE MIRANDA FREDDY SANTIAGO</t>
  </si>
  <si>
    <t>1725187312</t>
  </si>
  <si>
    <t>tiago170389@otlook.com</t>
  </si>
  <si>
    <t>CHILLOGALLO BUIENA AVENTURA</t>
  </si>
  <si>
    <t>TAIPE FRDDY</t>
  </si>
  <si>
    <t>VILLARREAL PASTRANO LESLY MARCELA</t>
  </si>
  <si>
    <t>1755406236</t>
  </si>
  <si>
    <t>leslyviillarreal13@gmail.com</t>
  </si>
  <si>
    <t>NUEVA JERUSALEN SANTO TOMAS 2</t>
  </si>
  <si>
    <t>PASTRANO ANA</t>
  </si>
  <si>
    <t>1715026926</t>
  </si>
  <si>
    <t>12fajda2014@gmail.com</t>
  </si>
  <si>
    <t>HINOJOSA GANCHALA FRANKLIN EFRAIN</t>
  </si>
  <si>
    <t>0504100975</t>
  </si>
  <si>
    <t>franklinhinojosa2014@gmail.com</t>
  </si>
  <si>
    <t>FERIA DE LOS CARROS LA TRNIDAD</t>
  </si>
  <si>
    <t>LUZ GANCHALA</t>
  </si>
  <si>
    <t>0501515894</t>
  </si>
  <si>
    <t>ameganchala_66@hotmail.com</t>
  </si>
  <si>
    <t>BORJA HIDALGO ROCIO MISHEL</t>
  </si>
  <si>
    <t>1752379766</t>
  </si>
  <si>
    <t>JOYA SAN FRANCISCO N°1</t>
  </si>
  <si>
    <t>NORMA HIDALGO</t>
  </si>
  <si>
    <t>0501187553</t>
  </si>
  <si>
    <t>VARGAS CASIGNIA CARLOS EDUARDO</t>
  </si>
  <si>
    <t>0603727397</t>
  </si>
  <si>
    <t>CUMANDA</t>
  </si>
  <si>
    <t>carlosedubc@otlook.com</t>
  </si>
  <si>
    <t>VARGAS CARLOS</t>
  </si>
  <si>
    <t>HIPO GUAMAN JHON JAIRO</t>
  </si>
  <si>
    <t>1753368040</t>
  </si>
  <si>
    <t xml:space="preserve">LOS ARRAYANES PRADE </t>
  </si>
  <si>
    <t>MARIA GUAMAN</t>
  </si>
  <si>
    <t>0603756735</t>
  </si>
  <si>
    <t>VERDEZOTO LOIZA LEIDY NATALI</t>
  </si>
  <si>
    <t>2101117857</t>
  </si>
  <si>
    <t>LAGO AGRIO</t>
  </si>
  <si>
    <t>2001.leydyverdezoto@gmail.com</t>
  </si>
  <si>
    <t>GARROCHAL S 57 261</t>
  </si>
  <si>
    <t>LOAIZA ROSA</t>
  </si>
  <si>
    <t>1710518265</t>
  </si>
  <si>
    <t>rosaloaiza.1970@gmail.com</t>
  </si>
  <si>
    <t>CANDO INTE JHOJAN ALEXIS</t>
  </si>
  <si>
    <t>1753696861</t>
  </si>
  <si>
    <t>CAMAL METROPOLITADO</t>
  </si>
  <si>
    <t>CANDO JORGE</t>
  </si>
  <si>
    <t>1712877412</t>
  </si>
  <si>
    <t>RONQUILLO SOCOLA NELSON JOEL</t>
  </si>
  <si>
    <t>1752617272</t>
  </si>
  <si>
    <t>nelsonronquillo16@gmail.com</t>
  </si>
  <si>
    <t>BARRIO DORADO DEL SUR CALLE A 1 LOTE 57</t>
  </si>
  <si>
    <t>RONQUILLO NELSON</t>
  </si>
  <si>
    <t>nelsonronquillo@yahoo.es</t>
  </si>
  <si>
    <t>BELTRAN HURTADO JHINSON JAVIER</t>
  </si>
  <si>
    <t>1727328732</t>
  </si>
  <si>
    <t>jhinsonbeltran10@hotmail.com</t>
  </si>
  <si>
    <t>LA BRETAÑO CONJUNTOS LOS GIRASOLES</t>
  </si>
  <si>
    <t>BELTRAN JHINSON</t>
  </si>
  <si>
    <t>SOPALO TOCTAGUANO ANGHELO ESTALIN</t>
  </si>
  <si>
    <t>1753743796</t>
  </si>
  <si>
    <t>TOCTAGUANO VERONICA</t>
  </si>
  <si>
    <t>veronicatoctaguano00000@gmail.com</t>
  </si>
  <si>
    <t>PALLO VEGA WILLIAN RAMIRO</t>
  </si>
  <si>
    <t>0504470873</t>
  </si>
  <si>
    <t>AV.MATILDE ALVEREZ</t>
  </si>
  <si>
    <t>JUAN PALLO</t>
  </si>
  <si>
    <t>LOPEZ SANGOLUIZA KEVIN JOSUE</t>
  </si>
  <si>
    <t>1753636560</t>
  </si>
  <si>
    <t>kevin.josue.39750@gmail.com</t>
  </si>
  <si>
    <t>LA JOYA  LOTE 184</t>
  </si>
  <si>
    <t>ALICIA SANGOQUIZA</t>
  </si>
  <si>
    <t>sangoquizaalis@gmail.com</t>
  </si>
  <si>
    <t>VELA MEDIAVILLA IVAN ALEXIS</t>
  </si>
  <si>
    <t>1750000885</t>
  </si>
  <si>
    <t>EL GRIRON LT 296</t>
  </si>
  <si>
    <t>MEDIAVILLA VERONICA</t>
  </si>
  <si>
    <t>mediavillav2015@gmail.com</t>
  </si>
  <si>
    <t>MONTESDEOCA CHINCHANDE  BYAN DAVID</t>
  </si>
  <si>
    <t>1756023147</t>
  </si>
  <si>
    <t>SAN JOSE DE GUAMANI</t>
  </si>
  <si>
    <t>MARIA CHICHANDE</t>
  </si>
  <si>
    <t>angelicalove-laconsentida@hotmail.com</t>
  </si>
  <si>
    <t>PILLISA ACHOTE KEVIN MARCELO</t>
  </si>
  <si>
    <t>0504162488</t>
  </si>
  <si>
    <t>CAUPICHO UNO CALLE LEONIDAS DOUGLAS</t>
  </si>
  <si>
    <t>DEYSI ORTIZ</t>
  </si>
  <si>
    <t>aracelyortiz8@hotmail.com</t>
  </si>
  <si>
    <t>AYMAR SANTIN CHRISTIAN LISSINER</t>
  </si>
  <si>
    <t>0750234494</t>
  </si>
  <si>
    <t>tope-10@hotmail.com</t>
  </si>
  <si>
    <t>LA VENECIA</t>
  </si>
  <si>
    <t>ANDREA SANTIN</t>
  </si>
  <si>
    <t>asantin1980@gmail.com</t>
  </si>
  <si>
    <t>PALLASCO TIPAN ENMA PATRICIA</t>
  </si>
  <si>
    <t>0504004482</t>
  </si>
  <si>
    <t>PALLASCO ENMA</t>
  </si>
  <si>
    <t>SAQUILILI TROYA ERICKA JOHANNA</t>
  </si>
  <si>
    <t>1753657426</t>
  </si>
  <si>
    <t>milagro_marce@hotmail.com</t>
  </si>
  <si>
    <t>AV. QUITUMBR ÑAN LOTE 6A Y JULIAN CHAVE</t>
  </si>
  <si>
    <t>JUANA TROYA</t>
  </si>
  <si>
    <t>LEON CHICAIZA MARLON IVAN</t>
  </si>
  <si>
    <t>1721253001</t>
  </si>
  <si>
    <t>marlonmlh2@gmail.com</t>
  </si>
  <si>
    <t>HEROES DE PAQUISHA</t>
  </si>
  <si>
    <t>LEON MARLON</t>
  </si>
  <si>
    <t>MONTEZUMA OÑA CRISTINA ALEXANDRA</t>
  </si>
  <si>
    <t>luguirinde@hotmail.com</t>
  </si>
  <si>
    <t>CALLE 6 PASAJE SAN CARLOS LT.727</t>
  </si>
  <si>
    <t>MONICA OÑA</t>
  </si>
  <si>
    <t>c_celaya23@hotmail.com</t>
  </si>
  <si>
    <t>david_german99@hotmail.com</t>
  </si>
  <si>
    <t>CIUDADELA IBARRA BARRIO 2 DE FEBRERO</t>
  </si>
  <si>
    <t>ROSA GUAMAN</t>
  </si>
  <si>
    <t>rosa-guaman66@hotmail.com</t>
  </si>
  <si>
    <t>02/092017</t>
  </si>
  <si>
    <t>que-vin.2001@otlook.es</t>
  </si>
  <si>
    <t>agustopila@outloo.es</t>
  </si>
  <si>
    <t>jhojancando@hotmail.com</t>
  </si>
  <si>
    <t>fpincay25@gmail.com</t>
  </si>
  <si>
    <t>GUAMANI BARRIO SAN RAFAEL</t>
  </si>
  <si>
    <t>SILVIA GUTIERREZ</t>
  </si>
  <si>
    <t>alexandra_6365@gmail.com</t>
  </si>
  <si>
    <t>gustavocuji84@gmail.com</t>
  </si>
  <si>
    <t>daisym.1991@hotmail.com</t>
  </si>
  <si>
    <t>CALO CATOTA BRYAN ALIPIO</t>
  </si>
  <si>
    <t>1754524526</t>
  </si>
  <si>
    <t>bryancatota56@hotmail.com</t>
  </si>
  <si>
    <t>MARINACATOTA</t>
  </si>
  <si>
    <t>alexcalo75@gmail.com</t>
  </si>
  <si>
    <t>jairohipo12@hotmail.com</t>
  </si>
  <si>
    <t>guamanmaria_7@hotmail.com</t>
  </si>
  <si>
    <t>CASTILLO JARA MARYURI ELIZABETH</t>
  </si>
  <si>
    <t>mayaelizabeth21@hotmail.com</t>
  </si>
  <si>
    <t>GUAMANI JAZMINES</t>
  </si>
  <si>
    <t>CASTILLO MAYURI</t>
  </si>
  <si>
    <t>brayand2hh1999@hotmail.com</t>
  </si>
  <si>
    <t>POTREROS ALTOS MACHACHI ALOASI</t>
  </si>
  <si>
    <t>ROSARIO JACOME</t>
  </si>
  <si>
    <t>siralara37@gmail.com</t>
  </si>
  <si>
    <t>YANCHALUIZA PARRA ALEX ADRIAN</t>
  </si>
  <si>
    <t>1752016996</t>
  </si>
  <si>
    <t>VICTORIA CENTRAL UNION Y PROGRESO Y PJ 24 DE JULIO</t>
  </si>
  <si>
    <t>ALEXANDRA PARRA</t>
  </si>
  <si>
    <t>parraalex22@hotmail.com</t>
  </si>
  <si>
    <t>GOMEZ HERRERA JENNIFER BRIGITE</t>
  </si>
  <si>
    <t>1725186215</t>
  </si>
  <si>
    <t>jennifergomezherrera100@hotmail.com</t>
  </si>
  <si>
    <t>LUCHA DE LOS POBRES MZ J LOTE 24</t>
  </si>
  <si>
    <t>DARWIN GOMEZ</t>
  </si>
  <si>
    <t>gomezpuco@hotmail.com</t>
  </si>
  <si>
    <t>03 09 2017</t>
  </si>
  <si>
    <t>deyvid11@gmail.com</t>
  </si>
  <si>
    <t>1710023340</t>
  </si>
  <si>
    <t>ORTEGA CAJAS JOHAN RICARDO</t>
  </si>
  <si>
    <t>1754350633</t>
  </si>
  <si>
    <t>johanricardoortegacajas@gmail.com</t>
  </si>
  <si>
    <t>FRANCISCO GARAICOA S8-52 Y PAYA 2 PUENTES</t>
  </si>
  <si>
    <t>DOLORES CAJAS</t>
  </si>
  <si>
    <t>dolitocz80@hotmail.com</t>
  </si>
  <si>
    <t>BALLADARES QUILLUPANGUI EDWIN MAURICIO</t>
  </si>
  <si>
    <t>BALLADARES QUILLUPANGUI ERICK JOEL</t>
  </si>
  <si>
    <t>gato-por-siempre@hotmail.com</t>
  </si>
  <si>
    <t>SILVIA QUILLUPANGUI</t>
  </si>
  <si>
    <t>1715506687</t>
  </si>
  <si>
    <t>jeaneth-jaccky@hotmail.com</t>
  </si>
  <si>
    <t>balladares-erick@hotmail.com</t>
  </si>
  <si>
    <t>CULQUI SANCHEZ ANDERSON OMAR</t>
  </si>
  <si>
    <t>04 09 2017</t>
  </si>
  <si>
    <t>0202200705</t>
  </si>
  <si>
    <t>omarculqui@hotmail.com</t>
  </si>
  <si>
    <t>CIUDAD FUTURA E 10 LOTE 10 CALLE 6 SAN MARTIN</t>
  </si>
  <si>
    <t>OMAR CULQUI</t>
  </si>
  <si>
    <t>0201415023</t>
  </si>
  <si>
    <t>culqui_anderson@yahoo.com</t>
  </si>
  <si>
    <t>HERRERA CAIZA BRYAN ISRAEL</t>
  </si>
  <si>
    <t>1724244247</t>
  </si>
  <si>
    <t>israelherrera@hotmail.com</t>
  </si>
  <si>
    <t>GUAMANI SANTO TOMAS MZ C E 16 LOTE 245</t>
  </si>
  <si>
    <t>carmencaiza70@gmail.com</t>
  </si>
  <si>
    <t>MORALES CARVAJAL ANTHONY ALAIN</t>
  </si>
  <si>
    <t>1726063223</t>
  </si>
  <si>
    <t>FERROVIARIA BAJA LUIS CHIRIBOGA E 3-297 Y HERMANDAD FERROVIARIA</t>
  </si>
  <si>
    <t>0201089299</t>
  </si>
  <si>
    <t>edwin201999@hotmail.com</t>
  </si>
  <si>
    <t>MACHACHI CRISTOBAL COLON BARRIO PRINCESA TOA</t>
  </si>
  <si>
    <t>MARIA ANTE</t>
  </si>
  <si>
    <t>1711649432</t>
  </si>
  <si>
    <t>mary1975faby@hotmail.com</t>
  </si>
  <si>
    <t>IMBAQUINGO LUGMAÑA OSCAR SEBASTIAN</t>
  </si>
  <si>
    <t>osc-imbaquingo@hotmail.com</t>
  </si>
  <si>
    <t>jaqueliguistadecorazon@hotmail.com</t>
  </si>
  <si>
    <t>CDLA. IBARRA LA MERCED CALLE INES JIMENEZ LOTE 13</t>
  </si>
  <si>
    <t>YOLANDA LUGMAÑA</t>
  </si>
  <si>
    <t>1711574499</t>
  </si>
  <si>
    <t>ANALUISA TOAPANTA CHRISTIAN PAUL</t>
  </si>
  <si>
    <t>1755029376</t>
  </si>
  <si>
    <t>VICTORIA BAJA TRAS ESCUELA RIOBAMBA</t>
  </si>
  <si>
    <t>PATRICIA TOAPANTA</t>
  </si>
  <si>
    <t>SANCHEZ SANI SORAYA ESTEFANYA</t>
  </si>
  <si>
    <t>elenasanig@hotmail.com</t>
  </si>
  <si>
    <t>QUITUMBE CALLE 10 PJ B CASA 25</t>
  </si>
  <si>
    <t>ELENA SANI</t>
  </si>
  <si>
    <t>0911425833</t>
  </si>
  <si>
    <t>CHILUISA LIDIOMA JEFFERSON PAUL</t>
  </si>
  <si>
    <t>1725789810</t>
  </si>
  <si>
    <t>maria1974lidioma@gmail.com</t>
  </si>
  <si>
    <t>jefferson_chiuluisa@outlook.es</t>
  </si>
  <si>
    <t>PADRE INOCENCIO JACOME CALLE S57 E</t>
  </si>
  <si>
    <t>LIDIOMA MARIA</t>
  </si>
  <si>
    <t>0502169915</t>
  </si>
  <si>
    <t>zumbana_@hotmail.com</t>
  </si>
  <si>
    <t xml:space="preserve">FRENTE AL CAMAL METROPOLITANO </t>
  </si>
  <si>
    <t>LUIS ZUMBANA</t>
  </si>
  <si>
    <t>1803250198</t>
  </si>
  <si>
    <t>CANTUÑA OÑA GRACE ELIZABETH</t>
  </si>
  <si>
    <t>greis.elizabeth1657@gmail.com</t>
  </si>
  <si>
    <t>SANTO DOMINGO DE CUTUGLAGUA 1</t>
  </si>
  <si>
    <t>ANGEL CANTUÑA</t>
  </si>
  <si>
    <t>1716567639</t>
  </si>
  <si>
    <t>angelaules1716@gmail.com</t>
  </si>
  <si>
    <t>USHIÑA MORALES DYLAN JOSE</t>
  </si>
  <si>
    <t>josedilanjosemoralesjose@gmail.com</t>
  </si>
  <si>
    <t>QUITUMBE ÑAN Y AMARUÑAN CASA D 9</t>
  </si>
  <si>
    <t>MYRIAM MORALES</t>
  </si>
  <si>
    <t>1709008955</t>
  </si>
  <si>
    <t>moralesalexis538@gmail.com</t>
  </si>
  <si>
    <t>karytoalombo@gmail.com</t>
  </si>
  <si>
    <t xml:space="preserve">CAMAL METROPOLITANO CALLE G MZ 19 LOTE 4 </t>
  </si>
  <si>
    <t>LUCRECIA OLOVACHA</t>
  </si>
  <si>
    <t>1801241587</t>
  </si>
  <si>
    <t>COMASISIN TAMAQUIZA DELIZ TATIANA</t>
  </si>
  <si>
    <t>deliz_comasisin@hotmail.com</t>
  </si>
  <si>
    <t>CAMAL METROPOLITANO CARLOS MANCHENO CALLE SIN NOMBRE LOTE 1 MZ 22</t>
  </si>
  <si>
    <t>MARTHA TAMAQUIZA</t>
  </si>
  <si>
    <t>1802892487</t>
  </si>
  <si>
    <t>HERRERA BURGA CARLOS MIGUEL</t>
  </si>
  <si>
    <t>REYES BUÑAY JAIME ALEJANDRO</t>
  </si>
  <si>
    <t>jaime.jr1972@hotmail.com</t>
  </si>
  <si>
    <t>LOS JAZMINES 78 MZ 3 E51 ENTRADA A CAUPICHO</t>
  </si>
  <si>
    <t>SARA BUÑAY</t>
  </si>
  <si>
    <t>1712465291</t>
  </si>
  <si>
    <t>sara_bunay1976@hotmail.com</t>
  </si>
  <si>
    <t>carlos_21.herrera@hotmail.com</t>
  </si>
  <si>
    <t xml:space="preserve">EL CONDE SUSANA LECTOR </t>
  </si>
  <si>
    <t>DAYANA HIDALGO</t>
  </si>
  <si>
    <t>1725279937</t>
  </si>
  <si>
    <t>yesica_dayana36@yahoo.com</t>
  </si>
  <si>
    <t>TORRES ZAMBRANO JAIRO DAVID</t>
  </si>
  <si>
    <t>1754418877</t>
  </si>
  <si>
    <t>dt980929@gmail.com</t>
  </si>
  <si>
    <t xml:space="preserve">SAN JUAN DE TURUBAMBA </t>
  </si>
  <si>
    <t>WILLIAN TORRES</t>
  </si>
  <si>
    <t>willianhernantorres@gmail.com</t>
  </si>
  <si>
    <t>RECALDE CRIOLLO KEVIN DANIEL</t>
  </si>
  <si>
    <t>1720732419</t>
  </si>
  <si>
    <t>daniel0989015459@gmail.com</t>
  </si>
  <si>
    <t>SAN LUIS DE CHILLOGALLO</t>
  </si>
  <si>
    <t>LUIS RECALDE</t>
  </si>
  <si>
    <t>guerronmardoqueo@gmail.com</t>
  </si>
  <si>
    <t>cristopherpaltan7712@gmail.com</t>
  </si>
  <si>
    <t>VARGAS MONTOYA DARWIN FERNANDO</t>
  </si>
  <si>
    <t>1723721393</t>
  </si>
  <si>
    <t>fernando.omg.1996@hotmail.com</t>
  </si>
  <si>
    <t>OE7J TRANV. 18 LOTE 149 HEROS DE PAQUISHA</t>
  </si>
  <si>
    <t>LIZBETH VARGAS</t>
  </si>
  <si>
    <t>danna.bethzi18@gmail.com</t>
  </si>
  <si>
    <t>BOLAÑOS TUTILLO CINTHYA JASMIN</t>
  </si>
  <si>
    <t>1728583863</t>
  </si>
  <si>
    <t>CHILLOGALLO PROFETA MIQUEAS Y TAVIAZO OE 11-187</t>
  </si>
  <si>
    <t>alexander199560@gmail.com</t>
  </si>
  <si>
    <t>LUIS BOLAÑOS</t>
  </si>
  <si>
    <t>davidcito28@hotmail.com</t>
  </si>
  <si>
    <t>ENTRADA AL CONDE CALLE C 29</t>
  </si>
  <si>
    <t>NARCISA LAGOS</t>
  </si>
  <si>
    <t>1710925593</t>
  </si>
  <si>
    <t>RODRIGUEZ QUISHPE ESTEBAN DAVID</t>
  </si>
  <si>
    <t>1755693254</t>
  </si>
  <si>
    <t>kiritto_gamer@hotmail.com</t>
  </si>
  <si>
    <t>LA SANTIAGO PJ F Y JUAN CAMACARO 12-14</t>
  </si>
  <si>
    <t>LILIANA QUISHPE</t>
  </si>
  <si>
    <t>rosaliliana_72@hotmail.com</t>
  </si>
  <si>
    <t>CHICAIZA CHANGO MARIA PAULA</t>
  </si>
  <si>
    <t>1802663177</t>
  </si>
  <si>
    <t>mariapaulachicaiza@gmail.com</t>
  </si>
  <si>
    <t>PUEBLO SOLO PUEBLO</t>
  </si>
  <si>
    <t>MARIA CHICAIZA</t>
  </si>
  <si>
    <t>MORENO CAIZATIPAN DAYSI NAYELI</t>
  </si>
  <si>
    <t>nayeli2001moreno@gmail.com</t>
  </si>
  <si>
    <t>MUISNE E 6236 Y GUANO LA FORESTAL</t>
  </si>
  <si>
    <t>MARCELA CAIZATIPAN</t>
  </si>
  <si>
    <t>0502450034</t>
  </si>
  <si>
    <t>ceciliamarcela75@gmail.com</t>
  </si>
  <si>
    <t>HEROES DE PAQUISHA CALLE OE7F MZ 52 LT 691</t>
  </si>
  <si>
    <t>JAMI MARIA</t>
  </si>
  <si>
    <t>502034853</t>
  </si>
  <si>
    <t>jamilse_75@outlook.es</t>
  </si>
  <si>
    <t>JAMI JAMI EDWIN ALBERTO</t>
  </si>
  <si>
    <t>jami_edwin15@outlook.es</t>
  </si>
  <si>
    <t>QUINATOA CEVALLOS OMAR BENITO</t>
  </si>
  <si>
    <t>0202201976</t>
  </si>
  <si>
    <t>CAUPICHO LEONIDAS DOUGLAS LOTE 170</t>
  </si>
  <si>
    <t>TANIA CEVALLOS</t>
  </si>
  <si>
    <t>0202205910</t>
  </si>
  <si>
    <t>tany.ceba@hotmail.com</t>
  </si>
  <si>
    <t>ULLOA MEJIA ABRAHAM ISRAEL</t>
  </si>
  <si>
    <t>1805765383</t>
  </si>
  <si>
    <t>claramejia1979@hotmail.com</t>
  </si>
  <si>
    <t>PUEBLO SOLO PUEBLO CALLE OE 2 H S 43-74</t>
  </si>
  <si>
    <t>VIRGINIA MEJIA</t>
  </si>
  <si>
    <t>JAMI JAMI JAIRO DANILO</t>
  </si>
  <si>
    <t>1725531394</t>
  </si>
  <si>
    <t>jairojami@outlook.es</t>
  </si>
  <si>
    <t>SAN FERNANDO GUAMANI S 55-33</t>
  </si>
  <si>
    <t>BLANCA JAMI</t>
  </si>
  <si>
    <t>0501588693</t>
  </si>
  <si>
    <t>alexa_cris.18@hotmail.com</t>
  </si>
  <si>
    <t>LEMACHE RUIZ MARCO VINICIO</t>
  </si>
  <si>
    <t>1750398966</t>
  </si>
  <si>
    <t>ORQUIDEAS DEL SUR SAN MARTIN MZ E CASA 104</t>
  </si>
  <si>
    <t>MARCO LEMACHE</t>
  </si>
  <si>
    <t>marcoruizb13@gmail.com</t>
  </si>
  <si>
    <t>MORALES VILELA PRISSILA ELIZABETH</t>
  </si>
  <si>
    <t xml:space="preserve"> SANTO DOMINGO</t>
  </si>
  <si>
    <t>elizabethmorales8@hotmail.com</t>
  </si>
  <si>
    <t>CUTUGLAGUA LA JOYA</t>
  </si>
  <si>
    <t>JESSENIA VILELA</t>
  </si>
  <si>
    <t>1719837708</t>
  </si>
  <si>
    <t>jeseniavilela@hotmail.com</t>
  </si>
  <si>
    <t>nuriaronquillo@outlook.es</t>
  </si>
  <si>
    <t>IRMAOTILIA@hotmail.com</t>
  </si>
  <si>
    <t xml:space="preserve">30 08 2017 </t>
  </si>
  <si>
    <t>alisoniza11@hotmail.com</t>
  </si>
  <si>
    <t>toapantangela@hotmail.com</t>
  </si>
  <si>
    <t>LESCANO PLASENCIA JEFFERSON DANIEL</t>
  </si>
  <si>
    <t>jefflescano27@gmail.com</t>
  </si>
  <si>
    <t>ALOAG BARRIO EL CORTIJO CALLE ALEJANDRO BUENO</t>
  </si>
  <si>
    <t>PLASENCIA MARIA</t>
  </si>
  <si>
    <t>0502009079</t>
  </si>
  <si>
    <t>jairolescano8gmail.com</t>
  </si>
  <si>
    <t>REINO ORTEGA CRISTHIAN MAURICIO</t>
  </si>
  <si>
    <t>ortegacristian123@hotmail.com</t>
  </si>
  <si>
    <t>DOLORES ALVAREZ</t>
  </si>
  <si>
    <t>0600898381</t>
  </si>
  <si>
    <t>veronicareino16@hotmail.com</t>
  </si>
  <si>
    <t>CHULCA PEREZ CARLOS JOSUE</t>
  </si>
  <si>
    <t>1752657500</t>
  </si>
  <si>
    <t>josue2003chulca@hotmail.com</t>
  </si>
  <si>
    <t>PATRICIO ROMERO Y PORVENIR LOTE 75 VICTORIA CENTRAL</t>
  </si>
  <si>
    <t>BERTHA PEREZ</t>
  </si>
  <si>
    <t>bertha1977perez@hotmail.com</t>
  </si>
  <si>
    <t>CARUA CAIZA CHRISTIAN ALEXANDER</t>
  </si>
  <si>
    <t>alex_carua5551@hotmail.com</t>
  </si>
  <si>
    <t>ALOAG BARRIO AICHAPICHO</t>
  </si>
  <si>
    <t>CARUA CHRISTIAN</t>
  </si>
  <si>
    <t>BRAVO SORIANO RICARDO ALEXANDER</t>
  </si>
  <si>
    <t>1725774572</t>
  </si>
  <si>
    <t>ARGELIA CALLE GUALE E5 201 Y CHONE</t>
  </si>
  <si>
    <t>PATRICIA SORIANO</t>
  </si>
  <si>
    <t>flaquita1980_flores@hotmail.com</t>
  </si>
  <si>
    <t>BRAVO SORIANO STALIN JAIR</t>
  </si>
  <si>
    <t>1725774564</t>
  </si>
  <si>
    <t>DAQUILEMA GUALLI MARJORIE ESTEFANIA</t>
  </si>
  <si>
    <t>COOP. NUEVA JERUSALEN CASA 396 MZ G LOTE 396</t>
  </si>
  <si>
    <t>MARIA GUALLI</t>
  </si>
  <si>
    <t>0602500506</t>
  </si>
  <si>
    <t>ALCIVAR QUINATOA JOHAN JAVIER</t>
  </si>
  <si>
    <t>xavieralcivar1988@hotmail.com</t>
  </si>
  <si>
    <t>LA ECUATORINA NUEVOS HORIZONTES</t>
  </si>
  <si>
    <t>PAMELA QUINATOA</t>
  </si>
  <si>
    <t>1205970997</t>
  </si>
  <si>
    <t>pamelaquinatoa1988@gmail.com</t>
  </si>
  <si>
    <t>dominicsacmaquyizacaavila2005@outlook.es</t>
  </si>
  <si>
    <t>monica_avila_jimenez@hotmail.com</t>
  </si>
  <si>
    <t>gregory62@outlook.es</t>
  </si>
  <si>
    <t>elizapillacho2016@hotmail.com</t>
  </si>
  <si>
    <t>TERAN RUALES ADONIS SHAIR</t>
  </si>
  <si>
    <t>adonis_teran_08@hotmail.com</t>
  </si>
  <si>
    <t>BARRIO BIENESTAR COMUNITARIO, VICTORIA BAJA</t>
  </si>
  <si>
    <t>TERAN MARCO</t>
  </si>
  <si>
    <t>1711159549</t>
  </si>
  <si>
    <t>marco_teran,37@hotmail.com</t>
  </si>
  <si>
    <t>JACOME PEÑAFIEL BIANCA BELEN</t>
  </si>
  <si>
    <t>1850854132</t>
  </si>
  <si>
    <t>SAN BAROTOLO, RAFAEL VALLEJO Y ANASTACIO VITERI</t>
  </si>
  <si>
    <t>PEÑAFIEL MARIA</t>
  </si>
  <si>
    <t>bianquitalacoquita@hotmail.com</t>
  </si>
  <si>
    <t>victoriajacome11@hotmail.com</t>
  </si>
  <si>
    <t>TITO CHERRAS DANNY PAUL</t>
  </si>
  <si>
    <t>paco-raper@live.com</t>
  </si>
  <si>
    <t>BARRIO BNUEVA JERUSALEM, CALLE H CASA 639</t>
  </si>
  <si>
    <t>CANDO ERAZO MARCO WASHINGTON</t>
  </si>
  <si>
    <t>pechancuchichi@hotmail.com</t>
  </si>
  <si>
    <t>VICTORIA CENTRAL, CALLE PORVENIR TRANSVERSAL OE1D LOTE 200</t>
  </si>
  <si>
    <t>VERONICA ERAZO</t>
  </si>
  <si>
    <t>0915413140</t>
  </si>
  <si>
    <t>shirleyveronicaerazo@oultool.es</t>
  </si>
  <si>
    <t>TOAPANTA PAEZ DANIEL SANTIAGO</t>
  </si>
  <si>
    <t>0504321969</t>
  </si>
  <si>
    <t>dannytpaez@hotmail.com</t>
  </si>
  <si>
    <t>CIUDADELA DEL EJERCITO 2, S47D Y OE2F, CASA OE2-25</t>
  </si>
  <si>
    <t>ANGEL TOAPANTA</t>
  </si>
  <si>
    <t>0502016298</t>
  </si>
  <si>
    <t>llanteranacional@hotmail.com</t>
  </si>
  <si>
    <t>CASA CASTRO CHRISTIAN MATEO</t>
  </si>
  <si>
    <t>1756138119</t>
  </si>
  <si>
    <t>house5383@gmail,com</t>
  </si>
  <si>
    <t>SAN JUAN DE TURUMBAMBA, BARRIO ETERNIR LOS ROSALES</t>
  </si>
  <si>
    <t>CASTRO SILVIA</t>
  </si>
  <si>
    <t>primochek@gmail.com</t>
  </si>
  <si>
    <t>venavidesgarciastalin@gmail.com</t>
  </si>
  <si>
    <t>CONJUNTO PORTAL DEL CALA, GUAMANI ALTO CASA H12</t>
  </si>
  <si>
    <t>NARVAEZ ROBERTO</t>
  </si>
  <si>
    <t>1715587398</t>
  </si>
  <si>
    <t>vlady_narvaez@hotmail.com</t>
  </si>
  <si>
    <t>GOROZABEL CEVALLOS KAREN MISHELL</t>
  </si>
  <si>
    <t>1726894395</t>
  </si>
  <si>
    <t>mishu248@hotmail.com</t>
  </si>
  <si>
    <t>PATRICIO ROMERO VARBERIS Y CALLE Q,VICTORIA</t>
  </si>
  <si>
    <t>ANA CEVALLOS</t>
  </si>
  <si>
    <t>DAQUILLEMA PALLO SEGUNDO OSWALDO</t>
  </si>
  <si>
    <t>1751933464</t>
  </si>
  <si>
    <t>CALLE SAN JOSE DE CUTUGLAHUA SEGUNDA ETAPA CALLE 18</t>
  </si>
  <si>
    <t>MARIA PALLO</t>
  </si>
  <si>
    <t>0501904247</t>
  </si>
  <si>
    <t>PIZARRO BRICEÑO JENNY ELIZABETH</t>
  </si>
  <si>
    <t>1724745094</t>
  </si>
  <si>
    <t>diego_93gz@hotmaill.com</t>
  </si>
  <si>
    <t xml:space="preserve">NUEVA AURORA, MARISCAL SUCRE Y JULIO ANDRADE </t>
  </si>
  <si>
    <t>darwincriollo2017@outlook.es</t>
  </si>
  <si>
    <t>mariafelicidad2017@outlook.es</t>
  </si>
  <si>
    <t>TOAPANTA MEDINA SANTIAGO ISRAEL</t>
  </si>
  <si>
    <t>1722460431</t>
  </si>
  <si>
    <t>BELGICA MEDINA</t>
  </si>
  <si>
    <t>CAYAMBE AGUILAR KLEVER DUBERLI</t>
  </si>
  <si>
    <t>1721684700</t>
  </si>
  <si>
    <t>kleverca86@hotmail.com</t>
  </si>
  <si>
    <t>LA JOYA 2 CALLE C LOTE 89</t>
  </si>
  <si>
    <t>CAYAMBE KLEVER DUBERLI</t>
  </si>
  <si>
    <t>TITUAÑA BOSMEDIANO ALISSON RAFAELA</t>
  </si>
  <si>
    <t>yadybosmediano_78_@hotmail.com</t>
  </si>
  <si>
    <t>GUAMANI, BARRIO LA PERLA FRENTE A LA PLAZOLETA</t>
  </si>
  <si>
    <t>YADIRA BOSMEDIANO</t>
  </si>
  <si>
    <t>1002187274</t>
  </si>
  <si>
    <t>TAIMAL SANCHEZ MARCOS ALEXANDER</t>
  </si>
  <si>
    <t>malexandertaimal@hotmail.com</t>
  </si>
  <si>
    <t>SANTIAGO DE ROLDOS</t>
  </si>
  <si>
    <t>SANCHEZ MERY</t>
  </si>
  <si>
    <t>fvtaimal@hotmail.com</t>
  </si>
  <si>
    <t>GALLEGOS REYES KEVIN ALEXANDER</t>
  </si>
  <si>
    <t>kg175353235@gmail.com</t>
  </si>
  <si>
    <t>CAUPICHO 216 E 3 I</t>
  </si>
  <si>
    <t>MARGARITA REYES</t>
  </si>
  <si>
    <t>margaritareyesac@gmail.com</t>
  </si>
  <si>
    <t>ANDRADE OSORIO MELANNY PAOLA</t>
  </si>
  <si>
    <t>andradegabriel96k@gmail.com</t>
  </si>
  <si>
    <t>IVONNE OSORIO</t>
  </si>
  <si>
    <t>jhon2002002@gmail.com</t>
  </si>
  <si>
    <t>SAN FRANCISCO 3 CUTUGLAGUA</t>
  </si>
  <si>
    <t>JUANA QUIZHPE</t>
  </si>
  <si>
    <t>juanaquizhpe@gmail.com</t>
  </si>
  <si>
    <t>jazminsisa46@gmail.com</t>
  </si>
  <si>
    <t>CUTUGLAGUA TAMBO 3</t>
  </si>
  <si>
    <t>SISA SEGUNDO</t>
  </si>
  <si>
    <t>manolosisa02@gmail.com</t>
  </si>
  <si>
    <t>SILVA SOLORZANO LUIS GONZALO</t>
  </si>
  <si>
    <t>luis_solorzano,15@outlook.es</t>
  </si>
  <si>
    <t>SOLORZANO MARIA</t>
  </si>
  <si>
    <t>vicenta-chonerita@outlook.es</t>
  </si>
  <si>
    <t>byronllamuco@gmail.com</t>
  </si>
  <si>
    <t>gracielamamallacta@gmail.com</t>
  </si>
  <si>
    <t>CUÑAS MOROCHO JEFFERSON JHOEL</t>
  </si>
  <si>
    <t>cunasjefferson@yahoo.com</t>
  </si>
  <si>
    <t>ECUATORIA LOTE 77 CALLE E</t>
  </si>
  <si>
    <t>MARIA MOROCHO</t>
  </si>
  <si>
    <t>mmg110103@gmail.comm</t>
  </si>
  <si>
    <t>PEREZ RAMIREZ XAVIER ALEXANDER</t>
  </si>
  <si>
    <t>xavier180@gmail.com</t>
  </si>
  <si>
    <t>BARRIO MATILDE ALVAREZ 0E2 158</t>
  </si>
  <si>
    <t>SEGUNDO PEREZ</t>
  </si>
  <si>
    <t>segundopch@hotmail.com</t>
  </si>
  <si>
    <t>PEREZ RAMIREZ GISSELA ESTEFANIA</t>
  </si>
  <si>
    <t>tefi150@hotmail.com</t>
  </si>
  <si>
    <t>QUITUMBE ÑAN S 33 D</t>
  </si>
  <si>
    <t>ashleycristian123@hotmail.com</t>
  </si>
  <si>
    <t>CALLE PATRICIO ROMERO CALLE 3 PASJ. 2</t>
  </si>
  <si>
    <t>BRAVO MARIA</t>
  </si>
  <si>
    <t>ESTRADA VALLE CRISTHOPER ISAI</t>
  </si>
  <si>
    <t>cristhoperisaiestradavalle0224@gmail.com</t>
  </si>
  <si>
    <t>AYAPAMBA Y CALLR A LOTE 11</t>
  </si>
  <si>
    <t>MARIBEL VALLE</t>
  </si>
  <si>
    <t>maribelvalleusubillaga@yahoo.com</t>
  </si>
  <si>
    <t>ESTRADA VALLE NELSON FERNANDO</t>
  </si>
  <si>
    <t>nelsonfernandoestrada@gmail.com</t>
  </si>
  <si>
    <t>karengramal7@gmail.com</t>
  </si>
  <si>
    <t>carlosgramal57@gmail.com</t>
  </si>
  <si>
    <t>LOACHAMIN PUETATE ERICK SEBASTIAN</t>
  </si>
  <si>
    <t>1728712744</t>
  </si>
  <si>
    <t>MATAL MECANICA</t>
  </si>
  <si>
    <t>sebastianloachamin1@gmail.com</t>
  </si>
  <si>
    <t>AMAGUAÑA BARRIO EL RECINTO EL PASOCHOA</t>
  </si>
  <si>
    <t>ROSA  PUETATE</t>
  </si>
  <si>
    <t>isapuetate27@hotmail.com</t>
  </si>
  <si>
    <t>CABRERA BURI BRYAN STIVEN</t>
  </si>
  <si>
    <t>bryanberselona15@gmail.com</t>
  </si>
  <si>
    <t>SANBLAS 2 SAN MARTIN</t>
  </si>
  <si>
    <t>OLGA BURI</t>
  </si>
  <si>
    <t>olgaburi35@gmail.com</t>
  </si>
  <si>
    <t>josecuyo1974@hotmail.com</t>
  </si>
  <si>
    <t>BARBA QUISHPE MARIA UGUSTA</t>
  </si>
  <si>
    <t>0504843665</t>
  </si>
  <si>
    <t>mariagustabarba@hotmail.com</t>
  </si>
  <si>
    <t>CIUDADELA QUITO SUR MAZ B LOTE 107</t>
  </si>
  <si>
    <t>SUSANA QUISPE</t>
  </si>
  <si>
    <t>susanaquishpe23@hotmail.com</t>
  </si>
  <si>
    <t>nrociohidalgo@gmail.com</t>
  </si>
  <si>
    <t>mishelborja01@hotmail.com</t>
  </si>
  <si>
    <t>neitanalexanderdelgadoandino@gmail.com</t>
  </si>
  <si>
    <t>roberto.chasitoaquiza@gmail.com</t>
  </si>
  <si>
    <t>CAJAMARCA CHASI HENRY LEONEL</t>
  </si>
  <si>
    <t>1721205761</t>
  </si>
  <si>
    <t>leo191989@hotmail.com</t>
  </si>
  <si>
    <t>JOSE PERALTA EN GUAMANI</t>
  </si>
  <si>
    <t>CAJAMARCA HENRY</t>
  </si>
  <si>
    <t>BARRIGAS CASTRO TONI JOSUE</t>
  </si>
  <si>
    <t>1755259338</t>
  </si>
  <si>
    <t>tonyjosue@gmail.com</t>
  </si>
  <si>
    <t>ANA PAREDES DE ALFARO Y GONZALO MARTIN E 5 90</t>
  </si>
  <si>
    <t>VERONICA CASTRO</t>
  </si>
  <si>
    <t>dany-and2002@outlook.com</t>
  </si>
  <si>
    <t>rosa-toctaguano68@hotmail.com</t>
  </si>
  <si>
    <t>LEMA ALMACHI EDISON LISANDRO</t>
  </si>
  <si>
    <t>1752261956</t>
  </si>
  <si>
    <t>veronicaalmache42@gmail.com</t>
  </si>
  <si>
    <t>ALMACHE VERONICA</t>
  </si>
  <si>
    <t>HORTA ESPINOZA WILLIAN ARIEL</t>
  </si>
  <si>
    <t>1755736749</t>
  </si>
  <si>
    <t>willian_horta@hotmail.com</t>
  </si>
  <si>
    <t>ANA ESPINOZA</t>
  </si>
  <si>
    <t>heriberto_horta1@hotmail.es</t>
  </si>
  <si>
    <t>1725070146</t>
  </si>
  <si>
    <t>07/022002</t>
  </si>
  <si>
    <t>paty.may@hotmail.it</t>
  </si>
  <si>
    <t>LOS CONDORES CIUDADELA IBARRA</t>
  </si>
  <si>
    <t>CHICAIZA TIPAN DAYANA ALEJANDRA</t>
  </si>
  <si>
    <t>1726841586</t>
  </si>
  <si>
    <t>CUTUGLAHUA ATACASO CASA N 28</t>
  </si>
  <si>
    <t>MARCIA TIPAN</t>
  </si>
  <si>
    <t>marcia.tipan@hotmail.com</t>
  </si>
  <si>
    <t>CRISTINA FONSECA</t>
  </si>
  <si>
    <t>TIPAN AMAQUIÑAV MARCIA AMPARO</t>
  </si>
  <si>
    <t>anTIGUO</t>
  </si>
  <si>
    <t>SANGOLUISA YAGUANA JAIME SANTIAGO</t>
  </si>
  <si>
    <t>santijark2@gmail.com</t>
  </si>
  <si>
    <t>MONICA YAGUANA</t>
  </si>
  <si>
    <t>monicayagu1973@gmail.com</t>
  </si>
  <si>
    <t>MACHACHI URBANIZACION LA PAZ</t>
  </si>
  <si>
    <t>MARIALUISA RAMIREZ NARANJO</t>
  </si>
  <si>
    <t>LOPEZ ALVAREZ HOLGUER JOSUE</t>
  </si>
  <si>
    <t>QUITUMBRE PASAJE B CASA 28</t>
  </si>
  <si>
    <t>SONIA ALVAREZ</t>
  </si>
  <si>
    <t>LARA TORRES GABRIEL ALEJANDRO</t>
  </si>
  <si>
    <t>GUAMANI CDLA LA PERLA</t>
  </si>
  <si>
    <t>TORRES GABRIELA</t>
  </si>
  <si>
    <t>agaby_tc@hotmail.com</t>
  </si>
  <si>
    <t>TAGUA GUALLI ALEX RENE</t>
  </si>
  <si>
    <t>alextagua2002@hotmail.com</t>
  </si>
  <si>
    <t>SAN JOSE DE CUTUGLAHUA</t>
  </si>
  <si>
    <t>JOSE TAGUA</t>
  </si>
  <si>
    <t>josetagua06@hotmail.com</t>
  </si>
  <si>
    <t>SALAZAR TAPIA ANDRES MATEO</t>
  </si>
  <si>
    <t>TOASA BRONCANO MARCO ISRAEL</t>
  </si>
  <si>
    <t>GUAMANI ALTO JOSE PERALTA</t>
  </si>
  <si>
    <t>TOASA ELENA</t>
  </si>
  <si>
    <t>elena.toasa@gmail.com</t>
  </si>
  <si>
    <t>CAJILEMA SELAGUACHAY JOEL ESTEBAN</t>
  </si>
  <si>
    <t>1755248976</t>
  </si>
  <si>
    <t>franciscomorocho1974@yahoo.com</t>
  </si>
  <si>
    <t>JIRON DE CHILLOGALLO</t>
  </si>
  <si>
    <t>GAJILEMA FRANCISCO</t>
  </si>
  <si>
    <t>JIMENEZ CAJAS VICTOR HUGO</t>
  </si>
  <si>
    <t>0104667696</t>
  </si>
  <si>
    <t>06/062000</t>
  </si>
  <si>
    <t>vj430620@gmail.com</t>
  </si>
  <si>
    <t>CAMAL METROPOLITANO TURUBAMBA DE MONJAS</t>
  </si>
  <si>
    <t>CAJAS MARTHA</t>
  </si>
  <si>
    <t>CRIOLLO GUALOTO CRISTIAN JAIRO</t>
  </si>
  <si>
    <t>crsitianjairo_12@hotmail.com</t>
  </si>
  <si>
    <t>QUITO OCCIDENTAL DE CHILLOGALLO PS. 3</t>
  </si>
  <si>
    <t>GUALOTO MARIA</t>
  </si>
  <si>
    <t>mariagualoto2016@hotmail.com</t>
  </si>
  <si>
    <t>CRUZ MORAN KEVIN ALEXANDER</t>
  </si>
  <si>
    <t>elizabethbebe12@gmail.com</t>
  </si>
  <si>
    <t>TAMBILLO SAN JOSE DE CASIGANDA</t>
  </si>
  <si>
    <t>CRUZ ELIZABETH</t>
  </si>
  <si>
    <t>yumisacakevin51@hotmail.com</t>
  </si>
  <si>
    <t>CURICHO CONTERON DAVID ALEXANDER</t>
  </si>
  <si>
    <t>nuevo</t>
  </si>
  <si>
    <t>1752063667</t>
  </si>
  <si>
    <t>vanesacuricho01san@hotmail.com</t>
  </si>
  <si>
    <t>PAQUISHA CALLE 27 LOTE 1333 MZ 100</t>
  </si>
  <si>
    <t>CONTERON MARIA</t>
  </si>
  <si>
    <t>mariaconteron01@hotmail.com</t>
  </si>
  <si>
    <t>ORTIZ GARCIA JHOAN ALEJANDRO</t>
  </si>
  <si>
    <t>jacquelinelamaiga@hotmail.com</t>
  </si>
  <si>
    <t>PAQUISHA CALLE A MZ A LOTE 10</t>
  </si>
  <si>
    <t>GARCIA JACQUELINE</t>
  </si>
  <si>
    <t>ANDRANGO MOROCHO ELVIA MARIANA</t>
  </si>
  <si>
    <t>0502860307</t>
  </si>
  <si>
    <t>transportes.jaya@gmail.com</t>
  </si>
  <si>
    <t>LA VENECIA CONJUNTOS TERRANOVA</t>
  </si>
  <si>
    <t>ANDRANGO ELVIA</t>
  </si>
  <si>
    <t>wilipallo1@hotmail.com</t>
  </si>
  <si>
    <t>manuelpallo1@hotmail.com</t>
  </si>
  <si>
    <t>GUARACA GOMEZ STEVEN DARIO</t>
  </si>
  <si>
    <t>1754859302</t>
  </si>
  <si>
    <t>brian=lp@hotmail.com</t>
  </si>
  <si>
    <t>CAUPICHO CALLE 8 CASA S54 17</t>
  </si>
  <si>
    <t>GLEMEZ GABRIELA</t>
  </si>
  <si>
    <t>gabygomezcalo@gmail.com</t>
  </si>
  <si>
    <t>SANCHEZ ROJANO BRANDON ALEXANDER</t>
  </si>
  <si>
    <t>1723645980</t>
  </si>
  <si>
    <t>brandon10susana@hotmail.com</t>
  </si>
  <si>
    <t>PROYECTO SUR PUEBLO SOLO PUEBLO</t>
  </si>
  <si>
    <t>ROJANO SUSANA</t>
  </si>
  <si>
    <t>PALA TAMAQUIZA MARCO ALEXIS</t>
  </si>
  <si>
    <t>palamarco2003@hotmail.com</t>
  </si>
  <si>
    <t>NORMA TAMAQUIZA</t>
  </si>
  <si>
    <t>normatomaquiza@hotmail.com</t>
  </si>
  <si>
    <t>YUQUILEMA YAMASCA LUIS ADRIAN</t>
  </si>
  <si>
    <t>0605586494</t>
  </si>
  <si>
    <t>luis.m2017@hotmail.com</t>
  </si>
  <si>
    <t>JOSE YAMASCA</t>
  </si>
  <si>
    <t>yamascajose4@gmail.com</t>
  </si>
  <si>
    <t>MATIBEL CABRERA</t>
  </si>
  <si>
    <t>GOMEZ ATI MARLON JAIR</t>
  </si>
  <si>
    <t>1753386075</t>
  </si>
  <si>
    <t>jairati@hotmail.com</t>
  </si>
  <si>
    <t>BARRIO DIVINO NIÑO  BELLA VISTA DEL SUR</t>
  </si>
  <si>
    <t>ATI MARIA</t>
  </si>
  <si>
    <t>JACHO FARINANGO KEVIN PATRICIO</t>
  </si>
  <si>
    <t>1752704344</t>
  </si>
  <si>
    <t>ryantalexis@gmail.com</t>
  </si>
  <si>
    <t>CAMAL METROPOLITANO BARRIO 18 DE OCTUBRE LT.218</t>
  </si>
  <si>
    <t>FARINANGO FANY</t>
  </si>
  <si>
    <t>JACHO FARINANGO BRYAN ALEXIS</t>
  </si>
  <si>
    <t>1726010679</t>
  </si>
  <si>
    <t>CHOTO AGUILAR FERNANDO JAVIER</t>
  </si>
  <si>
    <t>1722725379</t>
  </si>
  <si>
    <t>nando335@hotmail.com</t>
  </si>
  <si>
    <t>JIMENA AGUILAR</t>
  </si>
  <si>
    <t>jime_elidecember@hotmail.com</t>
  </si>
  <si>
    <t>ORTA YAUCAN EDGAR VINICIO</t>
  </si>
  <si>
    <t>1728054410</t>
  </si>
  <si>
    <t>vinicioorta2000@hotmail.com</t>
  </si>
  <si>
    <t>JAIME ORTA</t>
  </si>
  <si>
    <t>jaimeorta1994@hotmail.com</t>
  </si>
  <si>
    <t>TIPAN SANCHEZ ANDERSSON ISRAEL</t>
  </si>
  <si>
    <t>1726772500</t>
  </si>
  <si>
    <t>andersontipan@yahoo.com</t>
  </si>
  <si>
    <t>LA JOYA 2 COOP.25 DE NOVIEMBRE</t>
  </si>
  <si>
    <t>LLOACANA COCHA KIMBERLLY GEOMAYRA</t>
  </si>
  <si>
    <t>1720633732</t>
  </si>
  <si>
    <t>CAMAL METROPOLITANO BARRIO LOS PEDESTALES</t>
  </si>
  <si>
    <t>ROSA COCHA</t>
  </si>
  <si>
    <t>VILLAMARIN ALVARADO OSCAR XAVIER</t>
  </si>
  <si>
    <t>1750780411</t>
  </si>
  <si>
    <t>02/02/</t>
  </si>
  <si>
    <t>dilanjavier._vatos@hotmail.com</t>
  </si>
  <si>
    <t>ARGELIA</t>
  </si>
  <si>
    <t>VILLAMARIN OSCAR</t>
  </si>
  <si>
    <t>1752683431</t>
  </si>
  <si>
    <t>jami_edwin@outlook.es</t>
  </si>
  <si>
    <t>QUIMIS VERA  JOSEPTH ALEXANDER</t>
  </si>
  <si>
    <t>1722206990</t>
  </si>
  <si>
    <t>AV. MALDONADO BEATERIO</t>
  </si>
  <si>
    <t>VERA MARIA</t>
  </si>
  <si>
    <t>amorelexandra1978@hotmail.com</t>
  </si>
  <si>
    <t>QUINATA GUALLAN ALEX FABIAN</t>
  </si>
  <si>
    <t>0650271299</t>
  </si>
  <si>
    <t>alexisquinata2001@gmail.com</t>
  </si>
  <si>
    <t>CONDE 4 CAMINOS DEL INCA</t>
  </si>
  <si>
    <t>GABRIELA QUINATA</t>
  </si>
  <si>
    <t>2150110647</t>
  </si>
  <si>
    <t>ANGELI NAYELI VALLADRES CHUQUIRIMA</t>
  </si>
  <si>
    <t>1722360466</t>
  </si>
  <si>
    <t>CAUPICHO N 1 CALLE S51 E4B</t>
  </si>
  <si>
    <t>CHUQUIRIMA CECILIA</t>
  </si>
  <si>
    <t>cecychuquirima@hotmail.com</t>
  </si>
  <si>
    <t>VALDIVIESO LOPEZ PATRICIO DANIEL</t>
  </si>
  <si>
    <t>VEGA MARCALLA CERLOS RAUL</t>
  </si>
  <si>
    <t>172432725</t>
  </si>
  <si>
    <t>CURUGLAGUA SANTO DOMINGO 1 ETAPA</t>
  </si>
  <si>
    <t>BLANCA MARCALLA</t>
  </si>
  <si>
    <t>0504828138</t>
  </si>
  <si>
    <t>ROSA QUISHPE</t>
  </si>
  <si>
    <t>0706044831</t>
  </si>
  <si>
    <t>katy_mari1991@hotmail.com</t>
  </si>
  <si>
    <t>BARRIO NUEVA URORA</t>
  </si>
  <si>
    <t>TORRES MARIANA</t>
  </si>
  <si>
    <t>1756282974</t>
  </si>
  <si>
    <t>dariomullo70@gmail.com</t>
  </si>
  <si>
    <t>LUCHA DE LOS POBRES SAN CRISTOBAL</t>
  </si>
  <si>
    <t>NARANJO LAURA</t>
  </si>
  <si>
    <t>xanderhergamer@gmail.com</t>
  </si>
  <si>
    <t>TENEMAZA SALAZAR ROBERT ALEXANDER</t>
  </si>
  <si>
    <t>CAMAL METROPOLITATO EL PARAISO</t>
  </si>
  <si>
    <t>CELIDA SALAZAR</t>
  </si>
  <si>
    <t>0603329798</t>
  </si>
  <si>
    <t>roberttenemaza@hotmail.com</t>
  </si>
  <si>
    <t>pacotenemaza_1973@hotmail.com</t>
  </si>
  <si>
    <t>OLALLA ZAPATA JEFFERSON ALEXANDER</t>
  </si>
  <si>
    <t>1754447967</t>
  </si>
  <si>
    <t>alexanderolalla.2163@gmail.com</t>
  </si>
  <si>
    <t>LA ECUATORIANA NUEVOS HORIZONTES OE9 F Y S46C</t>
  </si>
  <si>
    <t>ELIZABETH PIEDRA</t>
  </si>
  <si>
    <t>geovannyolalla35@gmail.com</t>
  </si>
  <si>
    <t>jou27012004@hotmail.com</t>
  </si>
  <si>
    <t>pilamateo39@gmail.com</t>
  </si>
  <si>
    <t>MIRAVALLE VALCON DEL VALLE CALLE 2 CASA 218</t>
  </si>
  <si>
    <t>1714681614</t>
  </si>
  <si>
    <t>patricioamta@gmail.com</t>
  </si>
  <si>
    <t>TIPAN GUAITARILLA JONATHAN XAVIER</t>
  </si>
  <si>
    <t>1752210243</t>
  </si>
  <si>
    <t>jonathantipan2017@hotmail.com</t>
  </si>
  <si>
    <t>EL DORADO DEL SUR S 50-115 CALLE D CASA 381</t>
  </si>
  <si>
    <t>MARCIA GUAITARILLA</t>
  </si>
  <si>
    <t>marciaeligc@hotmail.com</t>
  </si>
  <si>
    <t>mishel_morales@hotmail.com</t>
  </si>
  <si>
    <t>jhonmbel_morales95@hotmail.com</t>
  </si>
  <si>
    <t>05 09 2017</t>
  </si>
  <si>
    <t>cgw.33@hotmail.com</t>
  </si>
  <si>
    <t>REYES YACELGA JHONATHAN ALEXIS</t>
  </si>
  <si>
    <t>GUALLAN LEMA JESSICA PAOLA</t>
  </si>
  <si>
    <t>guallanjessica@gmail.com</t>
  </si>
  <si>
    <t>EL CONDE CAMINOS DEL INCA 4</t>
  </si>
  <si>
    <t>JESSICA GUALLAN</t>
  </si>
  <si>
    <t>1751953355</t>
  </si>
  <si>
    <t>alejob1108@hotmail.com</t>
  </si>
  <si>
    <t>RAMIREZ MOSCOSO CHRISTOPHER DAMIAN</t>
  </si>
  <si>
    <t>BENITEZ SANCHEZ EMILY AILEEN</t>
  </si>
  <si>
    <t>BENITEZ SANCHEZ JONATHAN DAVID</t>
  </si>
  <si>
    <t>emilybenitez15@hotmail.com</t>
  </si>
  <si>
    <t>GLORIA SANCHEZ</t>
  </si>
  <si>
    <t>1711192821</t>
  </si>
  <si>
    <t>gloriasanchez1971@outlook.com</t>
  </si>
  <si>
    <t>leon_david1998@hotmail.com</t>
  </si>
  <si>
    <t>cristoferramiresldu@gmail.com</t>
  </si>
  <si>
    <t>QUITUMBE LIRAÑAN Y ÑUSTA S 56-42</t>
  </si>
  <si>
    <t>VERONICA MOSCOSO</t>
  </si>
  <si>
    <t>1717135915</t>
  </si>
  <si>
    <t>veropatty_03@hotmail.com</t>
  </si>
  <si>
    <t>LLUILEMA PILAMUNGA JUAN MANUEL</t>
  </si>
  <si>
    <t>1727643023</t>
  </si>
  <si>
    <t>lluilemajuan@hotmail.com</t>
  </si>
  <si>
    <t>MARGARITA PILAMUNGA</t>
  </si>
  <si>
    <t>0602347189</t>
  </si>
  <si>
    <t>pilamungamargarita@hotmail.com</t>
  </si>
  <si>
    <t>anthonyalainmorales@gmail.com</t>
  </si>
  <si>
    <t>CADENA JACOME TATIANA VANESSA</t>
  </si>
  <si>
    <t>1727620310</t>
  </si>
  <si>
    <t>Tatycadena15@hotmail.com</t>
  </si>
  <si>
    <t>VALLE DE LOS CHILLO CONOCOTO</t>
  </si>
  <si>
    <t>KARINA CADENA</t>
  </si>
  <si>
    <t>anitakarina@hotmail.com</t>
  </si>
  <si>
    <t>DUCHE CACHUPUD JONATHAN ISRAEL</t>
  </si>
  <si>
    <t>1755710108</t>
  </si>
  <si>
    <t>jonathanduche2001@hotmail.com</t>
  </si>
  <si>
    <t>CDLA. IBARRA SAN FRANCISCO DE ASIS LOTE 577 MZ 31</t>
  </si>
  <si>
    <t>DUCHE SAMUEL</t>
  </si>
  <si>
    <t>0603852658</t>
  </si>
  <si>
    <t>alfonso93@hotmail.com</t>
  </si>
  <si>
    <t>CUMBAJIN MONTAGUANO KEVIN ALEXANDER</t>
  </si>
  <si>
    <t>1752145340</t>
  </si>
  <si>
    <t>MENA DOA AGATAZO</t>
  </si>
  <si>
    <t>GARCES PARRA ALEX FREDDY</t>
  </si>
  <si>
    <t>0604887810</t>
  </si>
  <si>
    <t>11/05/21993</t>
  </si>
  <si>
    <t>gissgarces30@gmail.com</t>
  </si>
  <si>
    <t>MACHACHI LA PRI,AVERA</t>
  </si>
  <si>
    <t>GARCES ALEX</t>
  </si>
  <si>
    <t>AGUILAR PAEZ ANGELES ANAHI</t>
  </si>
  <si>
    <t>1726377615</t>
  </si>
  <si>
    <t>ALAUASI</t>
  </si>
  <si>
    <t>jennyalex_paez@hotmail.com</t>
  </si>
  <si>
    <t>AV. LA ECUATORIANA</t>
  </si>
  <si>
    <t>PAEZ JENNY</t>
  </si>
  <si>
    <t>YANEZ LLUMIQUINGA JAVIER SEBASTIAN</t>
  </si>
  <si>
    <t>1756172647</t>
  </si>
  <si>
    <t>morenodavid10@hotmail.</t>
  </si>
  <si>
    <t>LLUMIQUINGA JENNY</t>
  </si>
  <si>
    <t>jenny_llumiquingayahoo.com</t>
  </si>
  <si>
    <t>SANCHEZ GUACHAGMIRA JORDI JAVIER</t>
  </si>
  <si>
    <t>1751419274</t>
  </si>
  <si>
    <t>portodo71@gmail.com</t>
  </si>
  <si>
    <t>TURUBAMBA DE MONJAS II</t>
  </si>
  <si>
    <t>GUACHAGMIRA VERONICA</t>
  </si>
  <si>
    <t>nestorvaldiviezodiaz@hotmail.com</t>
  </si>
  <si>
    <t>ORTIZ ROBALINO GISSELA ALEXANDRA</t>
  </si>
  <si>
    <t>1754547642</t>
  </si>
  <si>
    <t xml:space="preserve"> ORTIZ JESSICA</t>
  </si>
  <si>
    <t>JACOME ZAMBRANO JORGE DANIEL</t>
  </si>
  <si>
    <t>1754942595</t>
  </si>
  <si>
    <t>jordan_2912@outlook.com</t>
  </si>
  <si>
    <t>YAJAIRA ZAMBRANO</t>
  </si>
  <si>
    <t>yaji_1984@hotmail.com</t>
  </si>
  <si>
    <t>kimilloacana2001@hotmail.com</t>
  </si>
  <si>
    <t>rosicocha1980@hotmail.com</t>
  </si>
  <si>
    <t>1754328621</t>
  </si>
  <si>
    <t>anderson200411@hotmail.com</t>
  </si>
  <si>
    <t>MACHACHI SAN ANTONIO DE CHANISAS PAS. CORDOVA</t>
  </si>
  <si>
    <t>MERY CORDOVA</t>
  </si>
  <si>
    <t>cordovamery2017@yahoo.com</t>
  </si>
  <si>
    <t>MUYOLEMA QUINCHIMBLA BYRON XAVIER</t>
  </si>
  <si>
    <t>1728857671</t>
  </si>
  <si>
    <t>silvanaquinchimbla@outlook.es</t>
  </si>
  <si>
    <t xml:space="preserve">TUMBACO </t>
  </si>
  <si>
    <t>SILVANA QUINCHIMBLA</t>
  </si>
  <si>
    <t>saul.muyulema@gmail.com</t>
  </si>
  <si>
    <t>CARUA GONZALES DIEGO PAUL</t>
  </si>
  <si>
    <t>1753666831</t>
  </si>
  <si>
    <t>caruadiego@hotmail.com</t>
  </si>
  <si>
    <t>ALOAG BARRIO 10 DE AGOSTO</t>
  </si>
  <si>
    <t>MARCIA GONZALES</t>
  </si>
  <si>
    <t>marciagonzalez19@hotmail.com</t>
  </si>
  <si>
    <t>m</t>
  </si>
  <si>
    <t>MOROCHO GUAMAN CRISTHIAN GEOVANNY</t>
  </si>
  <si>
    <t>1728898527</t>
  </si>
  <si>
    <t>CHUQUISALA RAMONA</t>
  </si>
  <si>
    <t>0601708373</t>
  </si>
  <si>
    <t>AGUIAR PAEZ ANGELES ANAHI</t>
  </si>
  <si>
    <t>1751117464</t>
  </si>
  <si>
    <t>a.bimary@hotmail.com</t>
  </si>
  <si>
    <t>MATILDE GUAPULEMA</t>
  </si>
  <si>
    <t>0201249380</t>
  </si>
  <si>
    <t>VELASCO TOAPANTA JEFFERSON MAURICIO</t>
  </si>
  <si>
    <t>1725637571</t>
  </si>
  <si>
    <t>maurovelasco-co2@otlook.es</t>
  </si>
  <si>
    <t>VELASCO JEFFERSON</t>
  </si>
  <si>
    <t>CARRILLO CUSHICAGUA KEVIN ALEJANDRO</t>
  </si>
  <si>
    <t>1753480019</t>
  </si>
  <si>
    <t>maricela.cushicagua.qx@gmail.com</t>
  </si>
  <si>
    <t xml:space="preserve">EL PANGUIL OE 1 235 </t>
  </si>
  <si>
    <t>MARICELA CUSHICAGUA</t>
  </si>
  <si>
    <t>1714476353</t>
  </si>
  <si>
    <t>ESTRADA JIMENEZ EMMEIKER GUSTAVO</t>
  </si>
  <si>
    <t>1753592052</t>
  </si>
  <si>
    <t>cheerjohanna@hotmail.com</t>
  </si>
  <si>
    <t>EL CONDE PRDRO MALDONADO</t>
  </si>
  <si>
    <t>MARIA JIMENEZ</t>
  </si>
  <si>
    <t>1714096763</t>
  </si>
  <si>
    <t>HERRERA JAYA LUIS ALEJANDRO</t>
  </si>
  <si>
    <t>MACARA</t>
  </si>
  <si>
    <t>alejandro.la@yahoo.com</t>
  </si>
  <si>
    <t>CUTUGLAGUA SAN MIGUEL</t>
  </si>
  <si>
    <t>1104468481</t>
  </si>
  <si>
    <t>loais.horrh2@yahoo.com</t>
  </si>
  <si>
    <t>BARAHONA RUBIO JOSE LUIS</t>
  </si>
  <si>
    <t>MIRA FLORES ALTO DE ALOASI MACHACHI</t>
  </si>
  <si>
    <t>TERESA RUBI</t>
  </si>
  <si>
    <t>0502802333</t>
  </si>
  <si>
    <t>yaridita.llumiquinga@gmail.com</t>
  </si>
  <si>
    <t xml:space="preserve">AMAGUAÑA RECINTO PASOCHOA </t>
  </si>
  <si>
    <t>1714785506</t>
  </si>
  <si>
    <t>REYES ALBIÑO JEAN PEARE</t>
  </si>
  <si>
    <t>jeanpeare.reyes@gmail.com</t>
  </si>
  <si>
    <t>LA ECUATORIANA VALLE DEL CENEPA MZ F 4-14</t>
  </si>
  <si>
    <t>REYES ANGEL</t>
  </si>
  <si>
    <t>1716626708</t>
  </si>
  <si>
    <t>PILAMUNGA LLAGSHA JHONN ESTIVEN</t>
  </si>
  <si>
    <t>PITIUR AMPAN MABEL CARMEN</t>
  </si>
  <si>
    <t>1726472739</t>
  </si>
  <si>
    <t>MACAS</t>
  </si>
  <si>
    <t>EL TROJE DIVINO NIÑO</t>
  </si>
  <si>
    <t>PITIUR MABEL</t>
  </si>
  <si>
    <t>mabel25coso1991@gmail.com</t>
  </si>
  <si>
    <t>zambranorosa1972@hotmail.com</t>
  </si>
  <si>
    <t>dayanarua_2001@hotmail.com</t>
  </si>
  <si>
    <t>PACHACAMA ACOSTA LINDA NICOLE</t>
  </si>
  <si>
    <t>lorenaacosta160@gmail.com</t>
  </si>
  <si>
    <t>ENTRADA ETERNIT LA LIBERTAD DE CATAGUANGO</t>
  </si>
  <si>
    <t>LORENA ACOSTA</t>
  </si>
  <si>
    <t>1714624440</t>
  </si>
  <si>
    <t>CHUQUITARCO PILATAXI BRYAN JAVIER</t>
  </si>
  <si>
    <t>cris_solorzano@outlook.com</t>
  </si>
  <si>
    <t>FERROVIARIA ALTA BARRIO TARQUI</t>
  </si>
  <si>
    <t>MARIA CHUQUITARCO</t>
  </si>
  <si>
    <t>1709462632</t>
  </si>
  <si>
    <t>YACCHI ALARCON JOHANNA ALEXANDRA</t>
  </si>
  <si>
    <t>johanna20001@outlook.es</t>
  </si>
  <si>
    <t>MIRIAN ALARCON</t>
  </si>
  <si>
    <t>0201432523</t>
  </si>
  <si>
    <t>mirian_123452016@outlook.es</t>
  </si>
  <si>
    <t>je_56@outlook.es</t>
  </si>
  <si>
    <t>TAMBILLO CURVA DE SANTA ROSA</t>
  </si>
  <si>
    <t>JESSY TULCAN</t>
  </si>
  <si>
    <t>1718014283</t>
  </si>
  <si>
    <t>REMACHE FRIAS ANDERSON DAVID</t>
  </si>
  <si>
    <t>anderson_201516@hotmail.com</t>
  </si>
  <si>
    <t>SANTO TOMAS 2 S 52</t>
  </si>
  <si>
    <t>CARMITA FRIAS</t>
  </si>
  <si>
    <t>1713574141</t>
  </si>
  <si>
    <t>gabycha_182012@outllok.com</t>
  </si>
  <si>
    <t>wilman1925@hotmail.com</t>
  </si>
  <si>
    <t>VENECIA SANTO TOMAS 1</t>
  </si>
  <si>
    <t>ROCIO PURUNCAJA</t>
  </si>
  <si>
    <t>1713155628</t>
  </si>
  <si>
    <t>joelmonar@hotmail.com</t>
  </si>
  <si>
    <t>anapiedadcevallos@gmail.com</t>
  </si>
  <si>
    <t>TICCICURO BARRENO BRITANY ABIGAIL</t>
  </si>
  <si>
    <t>brithanybarr@hotmail.com</t>
  </si>
  <si>
    <t>SAN BARTOLO YERBA BUENA 2</t>
  </si>
  <si>
    <t>JORGE TICCICURO</t>
  </si>
  <si>
    <t>1724608763</t>
  </si>
  <si>
    <t>jorge0721@outlook.es</t>
  </si>
  <si>
    <t>TICCICURO BARRENO CRISTHIAN JAVIER</t>
  </si>
  <si>
    <t>cristhianjavier71@hotmail.com</t>
  </si>
  <si>
    <t>myriam_vilca200@outlook.es</t>
  </si>
  <si>
    <t>TREBOLES DEL SUR EL BEATEREO</t>
  </si>
  <si>
    <t>0502106032</t>
  </si>
  <si>
    <t>maria_laura24@outlook.es</t>
  </si>
  <si>
    <t>OÑA TOAPANTA DIEGO ARMANDO</t>
  </si>
  <si>
    <t>0504473281</t>
  </si>
  <si>
    <t>diego-toapanta@hotmail.com</t>
  </si>
  <si>
    <t xml:space="preserve">NUEVA AURORA FENICIO ANGULO Y MALDONADO </t>
  </si>
  <si>
    <t>OÑA DIEGO</t>
  </si>
  <si>
    <t>kosorio476@gmail.com</t>
  </si>
  <si>
    <t>SAN MARTIN DE PORRES CALLE E 876 ENTRE X y  Y</t>
  </si>
  <si>
    <t>SILVANA TERAN</t>
  </si>
  <si>
    <t>0400855391</t>
  </si>
  <si>
    <t>silvi67criskev@hotmail.com</t>
  </si>
  <si>
    <t>jtroman.19@gmail.com</t>
  </si>
  <si>
    <t>CUTUGLAGUA SATO DOMINGO 2</t>
  </si>
  <si>
    <t>ROSA CHALUIZA</t>
  </si>
  <si>
    <t>0501482699</t>
  </si>
  <si>
    <t>chaluisarosa@gmail.com</t>
  </si>
  <si>
    <t>jenniferlisbehifajardo@gmail.com</t>
  </si>
  <si>
    <t>PUCHA NARANJO BRYAN DARIO</t>
  </si>
  <si>
    <t>SATAMA TORRES JUNIOR MICHAEL</t>
  </si>
  <si>
    <t>1750120816</t>
  </si>
  <si>
    <t>michaelsatama@gmail.com</t>
  </si>
  <si>
    <t>OASIS DEL SUR CIUDADELA IBARRA</t>
  </si>
  <si>
    <t>HUGO SATAMA</t>
  </si>
  <si>
    <t>1102972039</t>
  </si>
  <si>
    <t>hugosatama@hotmail.com</t>
  </si>
  <si>
    <t>TIGSILEMA PINTO SEGUNDO ALEJANDRO</t>
  </si>
  <si>
    <t>1754148839</t>
  </si>
  <si>
    <t>tigsiale@gmail.com</t>
  </si>
  <si>
    <t>PEDRO FERMIN CEVALLOS Y OLMEDO SAN BLAS</t>
  </si>
  <si>
    <t>JOSE TIGSILEMA</t>
  </si>
  <si>
    <t>1803191251</t>
  </si>
  <si>
    <t>OÑA GUANOQUIZA WILLIAM PATRICIO</t>
  </si>
  <si>
    <t>0504818808</t>
  </si>
  <si>
    <t>williamguanoquiza99@gmail.com</t>
  </si>
  <si>
    <t xml:space="preserve">NUEVA AURORA CALLE 23 </t>
  </si>
  <si>
    <t>MARIA GUANOQUIZA</t>
  </si>
  <si>
    <t>0508002423</t>
  </si>
  <si>
    <t>1752794295</t>
  </si>
  <si>
    <t>luischugchilan2000@gmail.com</t>
  </si>
  <si>
    <t>BENITEZ CAMPOVERDE BAIRON ARIEL</t>
  </si>
  <si>
    <t>1754241733</t>
  </si>
  <si>
    <t>nancycampoverde1978@hotmail.com</t>
  </si>
  <si>
    <t>CHILLOGALLO VENCEREMOS PROFETA BACU OE 12-590</t>
  </si>
  <si>
    <t>NANCY CAMPOVERDE</t>
  </si>
  <si>
    <t>1711416725</t>
  </si>
  <si>
    <t>LOPEZ FLORES LESLY JOHANA</t>
  </si>
  <si>
    <t>1755813381</t>
  </si>
  <si>
    <t>alexa_flores2015@outlook.com</t>
  </si>
  <si>
    <t xml:space="preserve">LA JOYA 1 CALLE N </t>
  </si>
  <si>
    <t>1715791974</t>
  </si>
  <si>
    <t>YEPEZ CURICHO DANNY JHOSUE</t>
  </si>
  <si>
    <t>1726400904</t>
  </si>
  <si>
    <t>jossue_es.30@hotmail.com</t>
  </si>
  <si>
    <t xml:space="preserve">NUEVA AURORA CALLE 11 PJ D </t>
  </si>
  <si>
    <t>MARIA CURICHO</t>
  </si>
  <si>
    <t>1714536388</t>
  </si>
  <si>
    <t>jennyferita21_@hotmail.com</t>
  </si>
  <si>
    <t>GUAMAN CRUZ KARINA FERNANDA</t>
  </si>
  <si>
    <t>1717982282</t>
  </si>
  <si>
    <t>diemauhiphop@hotmail.com</t>
  </si>
  <si>
    <t>CDLA. IBARRA MARTHA BUCARAN</t>
  </si>
  <si>
    <t>KARINA GUAMAN</t>
  </si>
  <si>
    <t>1725243719</t>
  </si>
  <si>
    <t>criminalesenciasur@gmail.com</t>
  </si>
  <si>
    <t>belgicamagdalena@gmail.com</t>
  </si>
  <si>
    <t>CHICAIZA CHICAIZA NESTOR AUGUSTO</t>
  </si>
  <si>
    <t>0503860231</t>
  </si>
  <si>
    <t>CDLA. IBARRA CALLE 10 PJ A 21</t>
  </si>
  <si>
    <t>SILVIO CHICAIZA</t>
  </si>
  <si>
    <t>1804709085</t>
  </si>
  <si>
    <t>leonardochicaiza2016@gmail.com</t>
  </si>
  <si>
    <t>david_chicaiza_1999@hotmail.com</t>
  </si>
  <si>
    <t xml:space="preserve">VITERI TOPA JENNIFER JOHANNA </t>
  </si>
  <si>
    <t>jenniferviteri21_37@hotmail.com</t>
  </si>
  <si>
    <t xml:space="preserve">JOSE PERALTA GUAMANI </t>
  </si>
  <si>
    <t>GEOVANNY VITERI</t>
  </si>
  <si>
    <t>1716689102</t>
  </si>
  <si>
    <t>vjosegeovanny@gmail.com</t>
  </si>
  <si>
    <t>BARRAGAN MEJICO GUIDO ARLEY</t>
  </si>
  <si>
    <t>2101152862</t>
  </si>
  <si>
    <t>guido25barragan@gmail.com</t>
  </si>
  <si>
    <t>VICTORIA CENTRAL PATRICIO ROMERO</t>
  </si>
  <si>
    <t>RUTH MEJICO</t>
  </si>
  <si>
    <t>2100301304</t>
  </si>
  <si>
    <t>SIMBAÑA GUANANGA VICTOR HUGO</t>
  </si>
  <si>
    <t>1726522319</t>
  </si>
  <si>
    <t>pelusoa1994@outlook.com</t>
  </si>
  <si>
    <t>NUEVOS HORIZONTES CALLE 8 MZ 25 LOTE 21</t>
  </si>
  <si>
    <t>VICTOR SIMBAÑA</t>
  </si>
  <si>
    <t>UGSHA YUNGAN JOFRE DANILO</t>
  </si>
  <si>
    <t>1753909777</t>
  </si>
  <si>
    <t>maria_yungan23@hotmail.com</t>
  </si>
  <si>
    <t>GUAMANI LA ESPERANZA</t>
  </si>
  <si>
    <t>MARIA YUNGAN</t>
  </si>
  <si>
    <t>1715058788</t>
  </si>
  <si>
    <t>juanponce.grimanesaolalla@hotmail.com</t>
  </si>
  <si>
    <t>andresgavilanes2002@hotmail.com</t>
  </si>
  <si>
    <t>TORRES ROBLES MARIANA KATHERINE</t>
  </si>
  <si>
    <t>CHICAIZA LOACHAMIN TALIA MISHEL</t>
  </si>
  <si>
    <t>1729219434</t>
  </si>
  <si>
    <t>SAN JUAN DE TURUBAMBA</t>
  </si>
  <si>
    <t>VICTORIA LOACHAMIN</t>
  </si>
  <si>
    <t>170650496</t>
  </si>
  <si>
    <t>ROGEL VINCES BRYAN SAUL</t>
  </si>
  <si>
    <t>1727065169</t>
  </si>
  <si>
    <t>bryanrogel159@hotmail.com</t>
  </si>
  <si>
    <t>MIRADOR DE CHAGUARQUINGO</t>
  </si>
  <si>
    <t>SUSANA VINCES</t>
  </si>
  <si>
    <t>1103547467</t>
  </si>
  <si>
    <t>susanavinces@outlook.com</t>
  </si>
  <si>
    <t>INGA IZA CRISTIAN GERMAN</t>
  </si>
  <si>
    <t>1724177017</t>
  </si>
  <si>
    <t>CUTUGLAGUA CALLE ATACASA CASA 27</t>
  </si>
  <si>
    <t>INGA CRISTIAN</t>
  </si>
  <si>
    <t>izacriger@hotmail.com</t>
  </si>
  <si>
    <t>CORO CANDO DIEGO EUGENIO</t>
  </si>
  <si>
    <t>diego_golden.ang@outlook.com</t>
  </si>
  <si>
    <t>GUAMANI LA VISTORIA CENTRAL</t>
  </si>
  <si>
    <t>CORO DIEGO</t>
  </si>
  <si>
    <t>VALLADARES CHUQUIRIMA ANGELI NAYELI</t>
  </si>
  <si>
    <t>nayeli.valladares.08@gmail.com</t>
  </si>
  <si>
    <t>CAUPICHO CALLE S 51 E4 B</t>
  </si>
  <si>
    <t>1711106474</t>
  </si>
  <si>
    <t>LISINTUÑA TIPAN ANGEL FERNANDO</t>
  </si>
  <si>
    <t>0504244682</t>
  </si>
  <si>
    <t>1997.rocio.04@gmailcom</t>
  </si>
  <si>
    <t>LA ECUATORIANA SANTOS PAMBA</t>
  </si>
  <si>
    <t>LISINTUÑA FANNY</t>
  </si>
  <si>
    <t>0504466145</t>
  </si>
  <si>
    <t>MENDEZ ZURITA ANDY ALEXANDER</t>
  </si>
  <si>
    <t>1721973764</t>
  </si>
  <si>
    <t>andygmalexander@gmail.com</t>
  </si>
  <si>
    <t>LA BRETAÑA</t>
  </si>
  <si>
    <t>SORAYA ZURITA</t>
  </si>
  <si>
    <t>smzurita2@gmail.com</t>
  </si>
  <si>
    <t>VEINTIMILLA OLEAS WILSON PATRICIO</t>
  </si>
  <si>
    <t>0250340361</t>
  </si>
  <si>
    <t>mercedesoleas1980@gmail.com</t>
  </si>
  <si>
    <t>SAN MARTIN BARRIO NUEVOS HORIZONTES</t>
  </si>
  <si>
    <t>OLEAS CARMEN</t>
  </si>
  <si>
    <t>VEINTIMILLA OLEAS JENNIFER CAROLINA</t>
  </si>
  <si>
    <t>1728947928</t>
  </si>
  <si>
    <t>SANGO OLEAS NASARI NICOLE</t>
  </si>
  <si>
    <t>nicole_princs1999@hotmail.com</t>
  </si>
  <si>
    <t>TAIPE PILA WILSON ALEXANDER</t>
  </si>
  <si>
    <t>1753688520</t>
  </si>
  <si>
    <t>w.ili87@hotmail.com</t>
  </si>
  <si>
    <t>BUENA AVENTURA CHILLOGALLO</t>
  </si>
  <si>
    <t>WILSON TAIPE</t>
  </si>
  <si>
    <t>danielcaizapadilla@gmail.com</t>
  </si>
  <si>
    <t>CAIZA DANIEL</t>
  </si>
  <si>
    <t>1705575601</t>
  </si>
  <si>
    <t>0105914196</t>
  </si>
  <si>
    <t>NIETO ANATOA BRANDON JOEL</t>
  </si>
  <si>
    <t>brandonietoa@hotmail.com</t>
  </si>
  <si>
    <t>NIETO BRANDON</t>
  </si>
  <si>
    <t>ANGAMARCA TUMBACO KEVIN ADAN</t>
  </si>
  <si>
    <t>kevin_an10@hotmail.com</t>
  </si>
  <si>
    <t>LA JUMANDI OE2 S 22</t>
  </si>
  <si>
    <t>TUMBACO AMADA</t>
  </si>
  <si>
    <t>0913041794</t>
  </si>
  <si>
    <t>amadatu37@hotmail.com</t>
  </si>
  <si>
    <t>naribel cabrera</t>
  </si>
  <si>
    <t>ESPIN CENTENO KAREN SAMIRA</t>
  </si>
  <si>
    <t>karen_espin@outlook,com</t>
  </si>
  <si>
    <t>FERROVIARIA ALTA CALLE NEPTALI JARRIN 170</t>
  </si>
  <si>
    <t>CENTENO PAULINA</t>
  </si>
  <si>
    <t>1714292065</t>
  </si>
  <si>
    <t>paulycenteno1@outlook,com</t>
  </si>
  <si>
    <t>LUCY</t>
  </si>
  <si>
    <t>MAZA DIAZ ALEXIS ADRIAN</t>
  </si>
  <si>
    <t>SAN ISIDRO DE PAQUISHA CALLE E LOTE 12C A DOS CUADRAS DE LAS CANCHAS DE SAN ISIDRO</t>
  </si>
  <si>
    <t>MONICA DIAZ</t>
  </si>
  <si>
    <t>1715689251</t>
  </si>
  <si>
    <t>5044682</t>
  </si>
  <si>
    <t>samuelduchelema@gmail.com</t>
  </si>
  <si>
    <t>DAQUILEMA PALLO SEGUNDO OSWALDO</t>
  </si>
  <si>
    <t>SAN JOSE CUTULAGUA CALLE 18 SEGUNDA ETAPA</t>
  </si>
  <si>
    <t>VILLALVA VASCONEZ ANTHONY ISRAEL</t>
  </si>
  <si>
    <t>villalvaanthony@outlook.com</t>
  </si>
  <si>
    <t>CUTULAGUA CALLE B LOTE 45 PASAJE SANTA CATALINA</t>
  </si>
  <si>
    <t>RAMON VILLALVA</t>
  </si>
  <si>
    <t>0201104254</t>
  </si>
  <si>
    <t>villalva.2004@gmail.com</t>
  </si>
  <si>
    <t>TOAQUIZA LATACUNGA IVAN JHONY</t>
  </si>
  <si>
    <t>1755750914</t>
  </si>
  <si>
    <t>ivan_toaquiza.1@hotmail.com</t>
  </si>
  <si>
    <t>VICTORIA ALTA PARADA LUJOTURISA 2 CUADRAS LOTE 2</t>
  </si>
  <si>
    <t>MARIA LATACUNGA</t>
  </si>
  <si>
    <t>S52 JOSE LARREA MZ17 LT-03 PB CALLE TURUBAMBA MONJAS II</t>
  </si>
  <si>
    <t>0401136759</t>
  </si>
  <si>
    <t>solteroleon@gmail.com</t>
  </si>
  <si>
    <t>CAUPICHO 1 CAS 102 MZ A7</t>
  </si>
  <si>
    <t>baom@yahoo.com</t>
  </si>
  <si>
    <t>GUANO LESCANO BRYAN LEONEL</t>
  </si>
  <si>
    <t>STO. DOMINGO</t>
  </si>
  <si>
    <t>bryanlescano17@hotmail.com</t>
  </si>
  <si>
    <t>LA ARGELIA COPAL S1929 Y CHACO</t>
  </si>
  <si>
    <t>LESCANO NATALIA</t>
  </si>
  <si>
    <t>1713047965</t>
  </si>
  <si>
    <t>natalymaribel_1976@hotmail.com</t>
  </si>
  <si>
    <t>GUANO LESCANO MAURICIO ROBERTO</t>
  </si>
  <si>
    <t>mauricioroberto_28@hotmail.com</t>
  </si>
  <si>
    <t>CUNIN ESPINOZA LUIS ALBERTO</t>
  </si>
  <si>
    <t>1804762076</t>
  </si>
  <si>
    <t>luisacunines@gmail.com</t>
  </si>
  <si>
    <t>SANTO TOMAS 2 CALLE E 3  F Y S 57 G</t>
  </si>
  <si>
    <t>CUNIN LUIS</t>
  </si>
  <si>
    <t>CAYAMBE AGUILAR KLEVER  DUBERLI</t>
  </si>
  <si>
    <t>CAYAMBE KLEVER</t>
  </si>
  <si>
    <t>nancymanobanda1988@gmail.com</t>
  </si>
  <si>
    <t>ESTRELLA NANCY</t>
  </si>
  <si>
    <t>CARRILLO TENENUELA FREDDY GEOVANNY</t>
  </si>
  <si>
    <t>1752451318</t>
  </si>
  <si>
    <t>Fredygeovanycarrillo1999@hotmail.com</t>
  </si>
  <si>
    <t>CARRILLO FREDDY</t>
  </si>
  <si>
    <t>ramirojeison2002@hotmail.com</t>
  </si>
  <si>
    <t>BELLA VISTA DEL SUR</t>
  </si>
  <si>
    <t>CAYAMBE MARIA</t>
  </si>
  <si>
    <t>mariacayambe1975@hotmail.com</t>
  </si>
  <si>
    <t>CARUA CHIGUANO JONATHAN XAVIER</t>
  </si>
  <si>
    <t>1726635897</t>
  </si>
  <si>
    <t>BARRIO MATILDE ALVARES CALLE 2</t>
  </si>
  <si>
    <t>CARUA FERNANDO</t>
  </si>
  <si>
    <t>1716370711</t>
  </si>
  <si>
    <t>carua1982@outlook.com</t>
  </si>
  <si>
    <t>2250022940</t>
  </si>
  <si>
    <t>ARCHIDONA</t>
  </si>
  <si>
    <t>jannet_pozo@hotmail.com</t>
  </si>
  <si>
    <t>JANETH POZO</t>
  </si>
  <si>
    <t>1718348079</t>
  </si>
  <si>
    <t>IZA CHANGOLUISA ERICK JOEL</t>
  </si>
  <si>
    <t>1752564391</t>
  </si>
  <si>
    <t>izajoel2000@hotmail.com</t>
  </si>
  <si>
    <t>CUTUGLAGUA SAN IGNACIO</t>
  </si>
  <si>
    <t>0501397236</t>
  </si>
  <si>
    <t>mariachangoluiza1967@hotmail.com</t>
  </si>
  <si>
    <t>IZA CHANGOLUIZA ROBERTO STEVEN</t>
  </si>
  <si>
    <t>1751165588</t>
  </si>
  <si>
    <t>robertochangoluiza1999@hotmail.com</t>
  </si>
  <si>
    <t>CHANGOLUIZA MARIA</t>
  </si>
  <si>
    <t>YANEZ TOPON PABLO DAVID</t>
  </si>
  <si>
    <t>1727056200</t>
  </si>
  <si>
    <t>pablo5991_yanez@hotmail.com</t>
  </si>
  <si>
    <t>EL BEATERIO</t>
  </si>
  <si>
    <t>YANEZ PABLO</t>
  </si>
  <si>
    <t>FLORES CACUANGO BRYAN PATRICIO</t>
  </si>
  <si>
    <t>1750082552</t>
  </si>
  <si>
    <t>patomilamores4@gmail.com</t>
  </si>
  <si>
    <t>FLORES BRYAN</t>
  </si>
  <si>
    <t>TOAPANTA TITUAÑA JONATHAN ISRAEL</t>
  </si>
  <si>
    <t>1727026195</t>
  </si>
  <si>
    <t>GUAMANI AV. CLODOVEO LOTE 5</t>
  </si>
  <si>
    <t>TOAPANTA LUZ</t>
  </si>
  <si>
    <t>1803236551</t>
  </si>
  <si>
    <t>TENELEMA HERRERA PAULINA STEFANIA</t>
  </si>
  <si>
    <t>1755754239</t>
  </si>
  <si>
    <t>stefaniatenelema2001@gmail.com</t>
  </si>
  <si>
    <t>VISTA AL SOL PARQUE INDUSTRIAL</t>
  </si>
  <si>
    <t>JOSE TENELEMA</t>
  </si>
  <si>
    <t>1716120827</t>
  </si>
  <si>
    <t>t1107jose@otlook.es</t>
  </si>
  <si>
    <t>TENELEMA HERRERA DANILO ESTIBEN</t>
  </si>
  <si>
    <t>1754542734</t>
  </si>
  <si>
    <t>danilo.tenelema99@gmail.com</t>
  </si>
  <si>
    <t>ASHQUI QUIHUIRI CARMEN LASTENIA</t>
  </si>
  <si>
    <t>1721216313</t>
  </si>
  <si>
    <t>CHAMBO</t>
  </si>
  <si>
    <t>carmen-tomy14@hotmail.com</t>
  </si>
  <si>
    <t>ASHQUI CARMEN</t>
  </si>
  <si>
    <t>GUANOLUISA MONTENEGRO BRYAN DARIO</t>
  </si>
  <si>
    <t>1726874298</t>
  </si>
  <si>
    <t>GUAMANI LA CALLE LEONIDAS DUGLAS LOTE 1088</t>
  </si>
  <si>
    <t>CHANGO BLANCA</t>
  </si>
  <si>
    <t>0202030375</t>
  </si>
  <si>
    <t>BARRIO NUEVOS HORIZONTES CALLE 5-OE123</t>
  </si>
  <si>
    <t>AGUIAR TARGELIA</t>
  </si>
  <si>
    <t>targe,agui,5895@hotmail.com</t>
  </si>
  <si>
    <t>YANEZ TOPON GUSTAVO ISRAEL</t>
  </si>
  <si>
    <t>1756230718</t>
  </si>
  <si>
    <t>gustavo_yanez23@hotmail.com</t>
  </si>
  <si>
    <t xml:space="preserve">BEATERIO BARRIO EDEN DEL SUR MZ. </t>
  </si>
  <si>
    <t>TOPON CARLA</t>
  </si>
  <si>
    <t>sandra.74.ct20@gmail.com</t>
  </si>
  <si>
    <t>1720240462</t>
  </si>
  <si>
    <t>cristian-199804@hotmail.com</t>
  </si>
  <si>
    <t>ROCIO DE GUAMANI</t>
  </si>
  <si>
    <t>CRISTIAN ORLANDO</t>
  </si>
  <si>
    <t>1752495109</t>
  </si>
  <si>
    <t>figueroaalexd@hotmail.com</t>
  </si>
  <si>
    <t>RICARDO JARAMILLO Y 5 DE JUNIO SANTA ANA</t>
  </si>
  <si>
    <t>PILAR MUÑOZ</t>
  </si>
  <si>
    <t>1709537359</t>
  </si>
  <si>
    <t>guadalupe_piliwili@hotmail.com</t>
  </si>
  <si>
    <t>alexisvela2001_18@hotmail.com</t>
  </si>
  <si>
    <t>EL GIRON DE CHILLOGALLO LT 296</t>
  </si>
  <si>
    <t>RODRIGUEZ GUAMAN SANCHY NAYELI</t>
  </si>
  <si>
    <t>nayeli212-001@hotmail.com</t>
  </si>
  <si>
    <t>alexander_tuiti@hotmail.com</t>
  </si>
  <si>
    <t>alexandra-martinez38@hotmail.com</t>
  </si>
  <si>
    <t>dilanbacuy1256@gmail.com</t>
  </si>
  <si>
    <t>curichog182@gmail.com</t>
  </si>
  <si>
    <t>1719949867</t>
  </si>
  <si>
    <t>gustavocaiza@hotmail.com</t>
  </si>
  <si>
    <t>CHILLOGALLO CRISTO REY OE 12-46</t>
  </si>
  <si>
    <t>MERCEDES MORALES</t>
  </si>
  <si>
    <t>1704266996</t>
  </si>
  <si>
    <t>crisalfa43@hotmail.es</t>
  </si>
  <si>
    <t>COLA CAIZA ANDERSON ANDRES</t>
  </si>
  <si>
    <t>1726304379</t>
  </si>
  <si>
    <t>josueandre-16@hotmail.com</t>
  </si>
  <si>
    <t>TERESA CAIZA</t>
  </si>
  <si>
    <t>1707900948</t>
  </si>
  <si>
    <t>teresadejesus-50@hotmail.com</t>
  </si>
  <si>
    <t>DIAZ RIVERA ALLAN JOEL</t>
  </si>
  <si>
    <t>06 09 2017</t>
  </si>
  <si>
    <t>1753678612</t>
  </si>
  <si>
    <t>allandiaz.5@hotmail.com</t>
  </si>
  <si>
    <t>LA SANTIAGO CALLE BOLICHE S 13137 Y JUAN CAMACARO</t>
  </si>
  <si>
    <t>JANETH RIVERA</t>
  </si>
  <si>
    <t>1714627310</t>
  </si>
  <si>
    <t>samanthajazmin1522@gmail.com</t>
  </si>
  <si>
    <t>LOPEZ SISALEMA RAUL ISAIAS</t>
  </si>
  <si>
    <t>1755955687</t>
  </si>
  <si>
    <t>isaias-barcelona@hotmail.com</t>
  </si>
  <si>
    <t>JUAN PORBONION Y ALPAHUASI CHIMBACALLE</t>
  </si>
  <si>
    <t>RAUL LOPEZ</t>
  </si>
  <si>
    <t>1711460368</t>
  </si>
  <si>
    <t>raullopez.s@hotmail.com</t>
  </si>
  <si>
    <t>1751065911</t>
  </si>
  <si>
    <t>dani-emoelectr666@outlook.com</t>
  </si>
  <si>
    <t>CIUDAD JARDIN MZ 10 D2004</t>
  </si>
  <si>
    <t>XIMENA OLMEDO</t>
  </si>
  <si>
    <t>1715651475</t>
  </si>
  <si>
    <t>ximena_olmedo1981@hotmail.com</t>
  </si>
  <si>
    <t>ALMACHI SANCHEZ KERLLY ALEXANDRA</t>
  </si>
  <si>
    <t>1751873579</t>
  </si>
  <si>
    <t>kelytapollito@hotmail.com</t>
  </si>
  <si>
    <t>SILVIA SANCHEZ</t>
  </si>
  <si>
    <t>1713485520</t>
  </si>
  <si>
    <t>chivit77@hotmail.com</t>
  </si>
  <si>
    <t>norma-vilaña@hotmail.com</t>
  </si>
  <si>
    <t>CARRILLO ASIMBAYA ESTEBAN JOSSUE</t>
  </si>
  <si>
    <t>1722304654</t>
  </si>
  <si>
    <t>HORMAZA LITA VANESSA STEFANY</t>
  </si>
  <si>
    <t>1725656936</t>
  </si>
  <si>
    <t>vanessahormaza@gmail.com</t>
  </si>
  <si>
    <t>CAMAL METROPOLITANO JOSE FALOSANO Y CAMILO OREJUELA LOTE 47 PJ 4</t>
  </si>
  <si>
    <t>MARIA LITA</t>
  </si>
  <si>
    <t>1711953776</t>
  </si>
  <si>
    <t>maria23litacepeda@gmail.com</t>
  </si>
  <si>
    <t>TOPA OÑA FREDDY RAFAEL</t>
  </si>
  <si>
    <t>1752682045</t>
  </si>
  <si>
    <t>freddytopa@gmail.com</t>
  </si>
  <si>
    <t>CUTUGLAGUA EL TAMBO 3 CALLE E TRAV 7</t>
  </si>
  <si>
    <t>0501439293</t>
  </si>
  <si>
    <t>mariatipanluisa@gmail.com</t>
  </si>
  <si>
    <t>jossesteban821@gmail.com</t>
  </si>
  <si>
    <t xml:space="preserve">MATILDE ALVAREZ </t>
  </si>
  <si>
    <t>BETHY CASAMEN</t>
  </si>
  <si>
    <t>1716082340</t>
  </si>
  <si>
    <t>bethycasamen@gmail.com</t>
  </si>
  <si>
    <t>BONILLA FREIRE MELANY ARIANA</t>
  </si>
  <si>
    <t>0550668941</t>
  </si>
  <si>
    <t>CUTUGLAGUA EL TAMBO 3</t>
  </si>
  <si>
    <t>EMILIA FREIRE</t>
  </si>
  <si>
    <t>1803806205</t>
  </si>
  <si>
    <t>chavefreire@hotmail.com</t>
  </si>
  <si>
    <t>CABASCANGO GUAMAN CARLOS DANIEL</t>
  </si>
  <si>
    <t>1724421910</t>
  </si>
  <si>
    <t>PAQUISHA CALLE OE 7 Y N CASA  S6245</t>
  </si>
  <si>
    <t>1713693586</t>
  </si>
  <si>
    <t>YUPA EVAS FRANKLIN GEOVANNY</t>
  </si>
  <si>
    <t>1725188401</t>
  </si>
  <si>
    <t>anayupa-1997@outlook.com</t>
  </si>
  <si>
    <t>danyskhas@gmail.com</t>
  </si>
  <si>
    <t>MARIA EVAS</t>
  </si>
  <si>
    <t>0602997736</t>
  </si>
  <si>
    <t>ALDAZ GUAMAN LUIS ALEXANDER</t>
  </si>
  <si>
    <t>1753956596</t>
  </si>
  <si>
    <t>LUCHA DE LOS POBRES SECTOR MEDIO BALTAZARA CHUISA FRENTE IGLESIA</t>
  </si>
  <si>
    <t>OLIVA GUAMAN</t>
  </si>
  <si>
    <t>1803471026</t>
  </si>
  <si>
    <t>franklinyanchaluiza@gmail.com</t>
  </si>
  <si>
    <t>isaac.olme.1986@gmail.com</t>
  </si>
  <si>
    <t>GUILCASO AGUIAR EDGAR FABRICIO</t>
  </si>
  <si>
    <t>RAMIREZ MOLINA CHRISTIAN EDDY</t>
  </si>
  <si>
    <t>1755770318</t>
  </si>
  <si>
    <t>cris_94liga@hotmail.com</t>
  </si>
  <si>
    <t>LUCHA DE LOS POBRES ANA DE PERALTA CASA S 27-34</t>
  </si>
  <si>
    <t>JACQUELINE RAMIREZ</t>
  </si>
  <si>
    <t>1721899399</t>
  </si>
  <si>
    <t>daniel_borrego1992@hotmail.com</t>
  </si>
  <si>
    <t>MORALES BASTIDAS JHONATTAN ISRAEL</t>
  </si>
  <si>
    <t>1728439892</t>
  </si>
  <si>
    <t>jhony-pelion@hotmail.com</t>
  </si>
  <si>
    <t>CUTUGLAGUA SAN FRANCISCO 1</t>
  </si>
  <si>
    <t>NARCISA BASTIDAS</t>
  </si>
  <si>
    <t>1002066965</t>
  </si>
  <si>
    <t>candy_am@hotmail.es</t>
  </si>
  <si>
    <t>TIXI CHICAIZA JUAN CARLOS</t>
  </si>
  <si>
    <t>juanco2552@hotmail.com</t>
  </si>
  <si>
    <t>RAMON NAVAS Y AGOYAN 315 EL PANECILLO</t>
  </si>
  <si>
    <t>CARLOS TIXI</t>
  </si>
  <si>
    <t>1709132045</t>
  </si>
  <si>
    <t>CHICAIZA ORTEGA MATIAS ISMAEL</t>
  </si>
  <si>
    <t>1751981927</t>
  </si>
  <si>
    <t>manuel.1973chicaiza@gmail.com</t>
  </si>
  <si>
    <t xml:space="preserve">PAQUISHA CALLE OE 7 F SN PB CALLE SN </t>
  </si>
  <si>
    <t>MARIA ORTEGA</t>
  </si>
  <si>
    <t>1713029716</t>
  </si>
  <si>
    <t>maydevaluaditha@gmail.com</t>
  </si>
  <si>
    <t>ZHICAY TAMAY FREDY STALIN</t>
  </si>
  <si>
    <t>0605472091</t>
  </si>
  <si>
    <t>fredyzhicay-@hotmail.com</t>
  </si>
  <si>
    <t>PEDRO VICENTE MALDONADO GUAMANI BAJO FRENTE ESCUELA CELIANO MOJE</t>
  </si>
  <si>
    <t>ALEJANDRA TIPAN</t>
  </si>
  <si>
    <t>1712986494</t>
  </si>
  <si>
    <t>beatriztipan1780@hotmail.com</t>
  </si>
  <si>
    <t>GOMEZ VARGAS ANTONIO DANILO</t>
  </si>
  <si>
    <t>1756086318</t>
  </si>
  <si>
    <t>SAN JOSE DE TUCUSO MACHACHI</t>
  </si>
  <si>
    <t>ANTONIO GOMEZ</t>
  </si>
  <si>
    <t>nathyelvita1990@gmail.com</t>
  </si>
  <si>
    <t>LA VICTORIA ALTA CALLE P Y D OE 237 MZ 17</t>
  </si>
  <si>
    <t>NATHALY ANACLETO</t>
  </si>
  <si>
    <t>1722400106</t>
  </si>
  <si>
    <t>armandochicaiza_69@hotmail.com</t>
  </si>
  <si>
    <t>MATILDE ALVAREZ OE 2-157</t>
  </si>
  <si>
    <t>SANDRA GUALLICHICO</t>
  </si>
  <si>
    <t>1711002319</t>
  </si>
  <si>
    <t>AZOGUE CAIZA AMARO MISAEL</t>
  </si>
  <si>
    <t>0202372785</t>
  </si>
  <si>
    <t>misaelazogue2001@gmail.com</t>
  </si>
  <si>
    <t xml:space="preserve">JARDINES DE LA VICTORIA BAJA </t>
  </si>
  <si>
    <t>0201349982</t>
  </si>
  <si>
    <t>CEDEÑO LOOR MICHAEL STALIN</t>
  </si>
  <si>
    <t>SAN CRISTOBAL CALLE 4</t>
  </si>
  <si>
    <t>YESENIA LOOR</t>
  </si>
  <si>
    <t>1717025520</t>
  </si>
  <si>
    <t>SAGÑAY OÑA DANIEL ISAAC</t>
  </si>
  <si>
    <t>luisaldaz2000@hotmail.com</t>
  </si>
  <si>
    <t>marlene_150guaman@hotmail.com</t>
  </si>
  <si>
    <t>VIRACOCHA TOCTAGUANO ERICK STEEVEN</t>
  </si>
  <si>
    <t>0503048217</t>
  </si>
  <si>
    <t>erickviracocha20@hotmail.com</t>
  </si>
  <si>
    <t>CAUPICHO CALLE E 5 A LOTE 928</t>
  </si>
  <si>
    <t>TOCATAGUANO MARIA</t>
  </si>
  <si>
    <t>0502638059</t>
  </si>
  <si>
    <t>bilbaomary@hotmail.com</t>
  </si>
  <si>
    <t>MARULANDA JUMBO JHON SEBASTIAN</t>
  </si>
  <si>
    <t>1726325523</t>
  </si>
  <si>
    <t>yonjar11@hotmail.com</t>
  </si>
  <si>
    <t>SANTO TOMAS 2 .</t>
  </si>
  <si>
    <t>MARULANDA YONJAR</t>
  </si>
  <si>
    <t>yonjar@hotmail.com</t>
  </si>
  <si>
    <t>JORGE ANDRES PILAMUNGA MANZABA</t>
  </si>
  <si>
    <t>BUENA AVENTURA CALLE 8</t>
  </si>
  <si>
    <t>PILAMUNGA JUAN</t>
  </si>
  <si>
    <t>VITERI ANDRADE KEYLA NICOL</t>
  </si>
  <si>
    <t>PINEDA LLUNO BRYAN SEBASTIAN</t>
  </si>
  <si>
    <t>1726344171</t>
  </si>
  <si>
    <t>CIUDADELA QUITUMBE</t>
  </si>
  <si>
    <t>LLUNO MARIA</t>
  </si>
  <si>
    <t>ALVARADO HERRERA MARCO VINICIO</t>
  </si>
  <si>
    <t>1718766114</t>
  </si>
  <si>
    <t>EL CARMEN</t>
  </si>
  <si>
    <t>anny19_j@hotmail.com</t>
  </si>
  <si>
    <t>MACHACHI.</t>
  </si>
  <si>
    <t>ALVARADO MARCO</t>
  </si>
  <si>
    <t>CHIMBO CANDO ALEXANDER OSWALDO</t>
  </si>
  <si>
    <t>1727413989</t>
  </si>
  <si>
    <t>alexchimbo05@hotmail.com</t>
  </si>
  <si>
    <t>CANDO NANCY</t>
  </si>
  <si>
    <t>nancycando37@hotmail.com</t>
  </si>
  <si>
    <t>CLAVIJO LOPEZ LEANDRO JESUS</t>
  </si>
  <si>
    <t>1750376954</t>
  </si>
  <si>
    <t>ligialopez1969@hotmail.com</t>
  </si>
  <si>
    <t>AMACUCHI 16 11 SAN BARTOLO</t>
  </si>
  <si>
    <t>LOPEZ LIGIA</t>
  </si>
  <si>
    <t>CAISA LIDIOMAKEVIN JOSEL</t>
  </si>
  <si>
    <t>1723649289</t>
  </si>
  <si>
    <t>S35B 223 E1-30PB 1 E1D ZABALA</t>
  </si>
  <si>
    <t>LIDIOMA CLEMENTINA</t>
  </si>
  <si>
    <t>PAGUAY MENDIZABAL NICOLAS ISRAEL</t>
  </si>
  <si>
    <t>1752683605</t>
  </si>
  <si>
    <t>nico_israel@hotmail.com</t>
  </si>
  <si>
    <t xml:space="preserve">SAN ISIDRO DE PUENGASI </t>
  </si>
  <si>
    <t>PAGUAY JUAN</t>
  </si>
  <si>
    <t>juanpaguy@gmail.com</t>
  </si>
  <si>
    <t>TACO CAIZA MARCO DAVID</t>
  </si>
  <si>
    <t>1755491618</t>
  </si>
  <si>
    <t>maria¿angeles1210201hotmail.com</t>
  </si>
  <si>
    <t>SANTA RITA</t>
  </si>
  <si>
    <t>CARMEN CAIZA</t>
  </si>
  <si>
    <t>TOAPANTA NACEVILLA JEFFERSON STALIN</t>
  </si>
  <si>
    <t>1725392557</t>
  </si>
  <si>
    <t>stalintoapanta1999@gmail.com</t>
  </si>
  <si>
    <t>NACEVILLA MARIA</t>
  </si>
  <si>
    <t>marianacevilla01@gmail.com</t>
  </si>
  <si>
    <t>CARUA CAIZA JORDY WLADIMIR</t>
  </si>
  <si>
    <t>jordy193@hotmail.com</t>
  </si>
  <si>
    <t>LA JOYA LA FLORENCIA</t>
  </si>
  <si>
    <t>CAIZALUISA THALIA</t>
  </si>
  <si>
    <t>dayanathalia_1@hotmail.com</t>
  </si>
  <si>
    <t>PAQUISHA GUAMANI</t>
  </si>
  <si>
    <t>ASQUI CERMEN</t>
  </si>
  <si>
    <t>GUADALUPE BENITEZ JESSICA RASHEL</t>
  </si>
  <si>
    <t>jessicashell.guadalupe@hotmail.com</t>
  </si>
  <si>
    <t>BEASTERIO CONJUNTOS DEL SUR</t>
  </si>
  <si>
    <t>SILVIA GUADALUPE</t>
  </si>
  <si>
    <t>silviacely.guadalupe@hotmail.com</t>
  </si>
  <si>
    <t>ORTIZ PEREA VICTOR JOEL</t>
  </si>
  <si>
    <t>0803745553</t>
  </si>
  <si>
    <t>victorortizperea@outloo.es</t>
  </si>
  <si>
    <t>TAMBILLO VALLE HERMOSO 2 CALLE MILAN Y PARIS</t>
  </si>
  <si>
    <t>ORTIZ VICTOR</t>
  </si>
  <si>
    <t>PEREA MEDINA LUIS MIGUEL</t>
  </si>
  <si>
    <t>0803745561</t>
  </si>
  <si>
    <t>luismiguelp.1999@gmail.com</t>
  </si>
  <si>
    <t>PEREA LUIS</t>
  </si>
  <si>
    <t>michuyuba789@gmail.com</t>
  </si>
  <si>
    <t>yubaillecatalina@gmail.com</t>
  </si>
  <si>
    <t>josueandre-16hotmail.com</t>
  </si>
  <si>
    <t>MACHACHI COO. TESALIA</t>
  </si>
  <si>
    <t>CAIZA TERESA</t>
  </si>
  <si>
    <t>PACHA PUMA DARWIN GERMAN</t>
  </si>
  <si>
    <t>1724637671</t>
  </si>
  <si>
    <t>darwinpacha@hotmail.com</t>
  </si>
  <si>
    <t>GUAMANI NUEVA AURORA</t>
  </si>
  <si>
    <t>PACHA DARWIN</t>
  </si>
  <si>
    <t>QUISHPE CHICAIZA LEANDRO MATEO</t>
  </si>
  <si>
    <t>leonel_signup@hotmail.com</t>
  </si>
  <si>
    <t>ALPAGUASI CHIMBACALLE</t>
  </si>
  <si>
    <t>QUISHPE MARCO</t>
  </si>
  <si>
    <t>grepsel_amor@hotmail.com</t>
  </si>
  <si>
    <t>CHACAGUASAY CANTUÑA YORDI JOEL</t>
  </si>
  <si>
    <t>MARIA CANTUÑA</t>
  </si>
  <si>
    <t>consulconrolando@gmail.com</t>
  </si>
  <si>
    <t>JOSE PERALTA CALLE M MZ 36 LOTE 10</t>
  </si>
  <si>
    <t>1707922785</t>
  </si>
  <si>
    <t>ESPINOZA CRIOLLO BRAYAN ANDRES</t>
  </si>
  <si>
    <t>1721614483</t>
  </si>
  <si>
    <t>daniel-2h@hotmail.es</t>
  </si>
  <si>
    <t>EL BEATEREO CDLA. ARGENTINA</t>
  </si>
  <si>
    <t>BRAYAN ESPINOZA</t>
  </si>
  <si>
    <t>CALERO VINUEZA JERSON GABRIEL</t>
  </si>
  <si>
    <t>1727219113</t>
  </si>
  <si>
    <t>NUEVOS HORIZONTES 1 CALLE B MZ H CASA 20</t>
  </si>
  <si>
    <t>ADRIANA VINUEZA</t>
  </si>
  <si>
    <t>1716949712</t>
  </si>
  <si>
    <t>adrigordita1@hotmail.com</t>
  </si>
  <si>
    <t xml:space="preserve">EL GARROCHAL </t>
  </si>
  <si>
    <t>AIDA CHANGOLUISA</t>
  </si>
  <si>
    <t>1722910419</t>
  </si>
  <si>
    <t>BARRERA QUISPE JOHNNY FERNANDO</t>
  </si>
  <si>
    <t>johnnybarrera1998@gmail.com</t>
  </si>
  <si>
    <t>SANTO TOMAS S 57 LOTE 123</t>
  </si>
  <si>
    <t>0602570400</t>
  </si>
  <si>
    <t>0501284830</t>
  </si>
  <si>
    <t>RUBIO HUACHO HUGO RAFAEL</t>
  </si>
  <si>
    <t>1756212138</t>
  </si>
  <si>
    <t xml:space="preserve">CUTUGLAGUA EL MANZANO LOTE 369 </t>
  </si>
  <si>
    <t>MARIA HUACHO</t>
  </si>
  <si>
    <t>1711178721</t>
  </si>
  <si>
    <t>TRUJILLO GAIBOR JHON JAIRO</t>
  </si>
  <si>
    <t>1720311008</t>
  </si>
  <si>
    <t>doble-j.ch@gmail.com</t>
  </si>
  <si>
    <t>GLORIA GAIBOR</t>
  </si>
  <si>
    <t>1710142462</t>
  </si>
  <si>
    <t>ANALUISA MORENO BRYAN FERNANDO</t>
  </si>
  <si>
    <t>1727080457</t>
  </si>
  <si>
    <t>nereidamoreno26@hotmail.com</t>
  </si>
  <si>
    <t>BELLAVISTA DEL SUR LOTE 1347</t>
  </si>
  <si>
    <t>NEREIDA MORENO</t>
  </si>
  <si>
    <t>1717131492</t>
  </si>
  <si>
    <t>maria123paredes123456@gmail.com</t>
  </si>
  <si>
    <t>ALEAGA MALIZA ALEX FABRICIO</t>
  </si>
  <si>
    <t>1727526772</t>
  </si>
  <si>
    <t>enriquealeaga,60@gmail.com</t>
  </si>
  <si>
    <t>NUEVA AURORA LUIS CHIPANTIZA Y GEOVANNY BENITEZ OE 2-46</t>
  </si>
  <si>
    <t>ZOILA MALIZA</t>
  </si>
  <si>
    <t>1802202620</t>
  </si>
  <si>
    <t>ESTUPIÑAN RODRIGUEZ VENUS ANA</t>
  </si>
  <si>
    <t>0805405412</t>
  </si>
  <si>
    <t>venusrodriguezVn@hotmail.com</t>
  </si>
  <si>
    <t>LILIAN ESTUPIÑAN</t>
  </si>
  <si>
    <t>0804376671</t>
  </si>
  <si>
    <t>elizabeth_st21@hotmail.com</t>
  </si>
  <si>
    <t>CHUSIN PATANGO MARIA LETICIA</t>
  </si>
  <si>
    <t>0504210691</t>
  </si>
  <si>
    <t>MAYORISTA CALLE LLACAO EL PROGRESO</t>
  </si>
  <si>
    <t>JUAN CHUSIN</t>
  </si>
  <si>
    <t>0504009408</t>
  </si>
  <si>
    <t>erickchamorrito@gmail.com</t>
  </si>
  <si>
    <t>SANTO TOMAS 1 S56-91</t>
  </si>
  <si>
    <t>ELENA  AREVALO</t>
  </si>
  <si>
    <t>1719908822</t>
  </si>
  <si>
    <t>arevaloruanorosa@gmail.com</t>
  </si>
  <si>
    <t>SANDOVAL ORTEGA RICARDO ALEXANDER</t>
  </si>
  <si>
    <t>1753139292</t>
  </si>
  <si>
    <t>VILLA FLORA ALAMOR Y CUMBE A LADO COLEG. SEGUNDO TORRES</t>
  </si>
  <si>
    <t>MONICA ORTEGA</t>
  </si>
  <si>
    <t>0913701801</t>
  </si>
  <si>
    <t>cemapipro2001@hotmail.com</t>
  </si>
  <si>
    <t>AYMAR SANTIN CHRISTIAN LISSNER</t>
  </si>
  <si>
    <t>daysech77@gmail.com</t>
  </si>
  <si>
    <t>TIPANTUÑA VEGA ALEX PAUL</t>
  </si>
  <si>
    <t>vegapaulalex2001@gmail.com</t>
  </si>
  <si>
    <t>GUAMANI PAQUISHA S62 1023 OE 7-624</t>
  </si>
  <si>
    <t>ARTURO TIPANTUÑA</t>
  </si>
  <si>
    <t>0501061857</t>
  </si>
  <si>
    <t>arturalexpaul1960@gmail.com</t>
  </si>
  <si>
    <t>0550159230</t>
  </si>
  <si>
    <t>CHARIGUAMAN CHILENO WILLIAN ROLANDO</t>
  </si>
  <si>
    <t>william_chuloits@hotmail.com</t>
  </si>
  <si>
    <t>SAN JOSE DE CUTUGLAGUA LOTE 20 A</t>
  </si>
  <si>
    <t>CARMEN CHILENO</t>
  </si>
  <si>
    <t>0201767431</t>
  </si>
  <si>
    <t>eduardo11902@hotmail.com</t>
  </si>
  <si>
    <t>clara26arellano@gmail.com</t>
  </si>
  <si>
    <t xml:space="preserve">VICTORIA BAJA </t>
  </si>
  <si>
    <t>LUZ QUISHPE</t>
  </si>
  <si>
    <t>1752766715</t>
  </si>
  <si>
    <t>rosaelenamayla@gmail.com</t>
  </si>
  <si>
    <t>PUENTE 1 COLLACOTO LOTE 2</t>
  </si>
  <si>
    <t>ROSA ELENA MAILA</t>
  </si>
  <si>
    <t>1715996466</t>
  </si>
  <si>
    <t>mariaangelitacoello@gmail.com</t>
  </si>
  <si>
    <t>MIÑARCAJA RUMANCELA BRAYAN FREDY</t>
  </si>
  <si>
    <t>YUMBO GUERRERO LUZ MARISOL</t>
  </si>
  <si>
    <t>MEJIA ROLDAN EDISON FERNANDO</t>
  </si>
  <si>
    <t>1726820010</t>
  </si>
  <si>
    <t>edyson_fernando@hotmail.es</t>
  </si>
  <si>
    <t>MACHACHI POTREROS ALTOS</t>
  </si>
  <si>
    <t>EDISON MEJIA</t>
  </si>
  <si>
    <t>UGSHA CHUSIN GLADYS VERONICA</t>
  </si>
  <si>
    <t>1726774936</t>
  </si>
  <si>
    <t>CUTUGLAGUA LA MERCED</t>
  </si>
  <si>
    <t>UGSHA GLADYS</t>
  </si>
  <si>
    <t>SALVATIERRA HURTADO ESTEFANY LISBETH</t>
  </si>
  <si>
    <t>SAYAVEDRA BONILLA LUIS MIGUEL</t>
  </si>
  <si>
    <t>SAYAVEDRA LUIS</t>
  </si>
  <si>
    <t>mariojavier915@gmail.com</t>
  </si>
  <si>
    <t>CHORA IZA FRANKLIN ISMAEL</t>
  </si>
  <si>
    <t>1728800044</t>
  </si>
  <si>
    <t>ARGELIA BAJA</t>
  </si>
  <si>
    <t>CHORA WILLIAN</t>
  </si>
  <si>
    <t>0603174087</t>
  </si>
  <si>
    <t>alexgooriginal@hotmail.com</t>
  </si>
  <si>
    <t>AGUAIZA ANDUNISHA LUIS FERNANDO</t>
  </si>
  <si>
    <t>1726095407</t>
  </si>
  <si>
    <t>luisfernando@hotmail.com</t>
  </si>
  <si>
    <t>ANDUNISHA VIOLETA</t>
  </si>
  <si>
    <t>1400484265</t>
  </si>
  <si>
    <t>purun-75364hotmail.com</t>
  </si>
  <si>
    <t>0504738329</t>
  </si>
  <si>
    <t>PIJILI</t>
  </si>
  <si>
    <t>jessica.tipa@hotmail.com</t>
  </si>
  <si>
    <t>SANTO DOMINGO DE CUTUGLAGUA CALLE H LOTE 977</t>
  </si>
  <si>
    <t>CHALUIZA ROSA</t>
  </si>
  <si>
    <t>0503110538</t>
  </si>
  <si>
    <t>rosachaluiza6@hotmail.com</t>
  </si>
  <si>
    <t>ESPINOZA YUMI BYRON ALEXANDER</t>
  </si>
  <si>
    <t>0603313263</t>
  </si>
  <si>
    <t>AGUSTINA YUMI</t>
  </si>
  <si>
    <t>CARANQUI GUAMBA EDISON FERNANDO</t>
  </si>
  <si>
    <t>1750328864</t>
  </si>
  <si>
    <t>sickjacken1993@gmail.com</t>
  </si>
  <si>
    <t>AV. ELCAMAL</t>
  </si>
  <si>
    <t>CARANQUI EDISON</t>
  </si>
  <si>
    <t>SAGUNDO</t>
  </si>
  <si>
    <t>BÁSICO MATUTINA</t>
  </si>
  <si>
    <t xml:space="preserve">TOTAL </t>
  </si>
  <si>
    <t>TOTAL</t>
  </si>
  <si>
    <t xml:space="preserve">MEDIA MATUTINA </t>
  </si>
  <si>
    <t>MEDIO</t>
  </si>
  <si>
    <t>RESUMEN DE MATRICULADOS 2017-2018</t>
  </si>
  <si>
    <t>JORNADA NOCTURNA TECNICO</t>
  </si>
  <si>
    <t>JORNADA DISTANCIA TECNICO</t>
  </si>
  <si>
    <t>BASICO NOCTURNA</t>
  </si>
  <si>
    <t>BASICO SABADOS</t>
  </si>
  <si>
    <t>FLEXIBLE BASICO</t>
  </si>
  <si>
    <t>FLEXIBLE BGU</t>
  </si>
  <si>
    <t>BGU NOCTURNA</t>
  </si>
  <si>
    <t>BGU SABADOS</t>
  </si>
  <si>
    <t>PAZMIÑO JIRON KEVIN LEONARDO</t>
  </si>
  <si>
    <t>1750147587</t>
  </si>
  <si>
    <t>kevinpazmi2004@gmail.com</t>
  </si>
  <si>
    <t>CARMEN JIRON</t>
  </si>
  <si>
    <t>1102581921</t>
  </si>
  <si>
    <t>mary.jiron14@gmail.com</t>
  </si>
  <si>
    <t>1728990860</t>
  </si>
  <si>
    <t>nashrapderaros31122015@gmail.com</t>
  </si>
  <si>
    <t>SAN BARTOLO CALCETA Y CHACO ARGELIA MEDIA</t>
  </si>
  <si>
    <t>CELIA PUJOTA</t>
  </si>
  <si>
    <t>1713089421</t>
  </si>
  <si>
    <t>estefyemily01@gmail.com</t>
  </si>
  <si>
    <t>LAZCANO TIPANGUANO EDISON GONZALO</t>
  </si>
  <si>
    <t>1752513158</t>
  </si>
  <si>
    <t>edisongonzalo@outlook.es</t>
  </si>
  <si>
    <t>EL BEATEREO EL CONDE E 4-22PB</t>
  </si>
  <si>
    <t>MARIA TIPANGUANO</t>
  </si>
  <si>
    <t>1707959407</t>
  </si>
  <si>
    <t>mariatipanguano@outlook.com</t>
  </si>
  <si>
    <t>RAMOS GUERRERO ELIAN JACOB</t>
  </si>
  <si>
    <t>1755341391</t>
  </si>
  <si>
    <t>jacob1234ramos@outlook.es</t>
  </si>
  <si>
    <t>LA JOYA LA FLORENCIA DE CARAPUNGO</t>
  </si>
  <si>
    <t>GUERRERO ANA LUCIA</t>
  </si>
  <si>
    <t>1203800840</t>
  </si>
  <si>
    <t>anita.guerrero@outlook.es</t>
  </si>
  <si>
    <t>CASANOVA SACA CRISTIAN ORLANDO</t>
  </si>
  <si>
    <t>1725133977</t>
  </si>
  <si>
    <t>mayraaleja2507@hotmail.com</t>
  </si>
  <si>
    <t>AV. RUMICHACA ÑAN CALLE 11 QUITUMBE</t>
  </si>
  <si>
    <t>MARIANA RIVERA</t>
  </si>
  <si>
    <t>1202101976</t>
  </si>
  <si>
    <t>INTRIAGO OLMEDO JEREMY FERNANDO</t>
  </si>
  <si>
    <t>1755256888</t>
  </si>
  <si>
    <t>POMPEYA S9-145 Y EL ROSARIO LA FORESTAL</t>
  </si>
  <si>
    <t>0967972207jeremy@gmail.com</t>
  </si>
  <si>
    <t>FERNANDO INTRIAGO</t>
  </si>
  <si>
    <t>1713815262</t>
  </si>
  <si>
    <t>yamil.intriago@hotmail.com</t>
  </si>
  <si>
    <t>ULLAURI NIETO SANTIAGO DAVID</t>
  </si>
  <si>
    <t>1750178517</t>
  </si>
  <si>
    <t>santiago199546@hotmail.com</t>
  </si>
  <si>
    <t>SOLANDA SECTOR 3 DOMINGO BELANDIA Y LORENZO FLORES</t>
  </si>
  <si>
    <t>VILMA NIETO</t>
  </si>
  <si>
    <t>1711327989</t>
  </si>
  <si>
    <t>GUANOTASIG ALLAUCA KEVIN FABRICIO</t>
  </si>
  <si>
    <t>1720842044</t>
  </si>
  <si>
    <t>GUAMANI JOSE PERALTA CALLE 5 S 56-89</t>
  </si>
  <si>
    <t>MARIA ALLAUCA</t>
  </si>
  <si>
    <t>0500795893</t>
  </si>
  <si>
    <t>ANGAMARCA ANGAMARCA JAIRO ENRIQUE</t>
  </si>
  <si>
    <t>07 09 2017</t>
  </si>
  <si>
    <t>1727738476</t>
  </si>
  <si>
    <t>UYUMBICHO</t>
  </si>
  <si>
    <t>JAIRO ANGAMARCA</t>
  </si>
  <si>
    <t>eslideryne@hotmail.com</t>
  </si>
  <si>
    <t>MUELA ARAUJO ANTONNY ANDRES</t>
  </si>
  <si>
    <t>1754227260</t>
  </si>
  <si>
    <t>cracketroy@gmail.com</t>
  </si>
  <si>
    <t>LA BILOXY CONJ. TERRAZAS DE PICHINCHA</t>
  </si>
  <si>
    <t>GUADALUPE ARAUJO</t>
  </si>
  <si>
    <t>1706315981</t>
  </si>
  <si>
    <t>marceylupe@hotmail.com</t>
  </si>
  <si>
    <t>PULIG CUENCA JUAN DANIEL</t>
  </si>
  <si>
    <t>1722722921</t>
  </si>
  <si>
    <t>juan_pulig@hotmail.com</t>
  </si>
  <si>
    <t>JOSE PULIG</t>
  </si>
  <si>
    <t>GUALAVISI MALDONADO JOHEL SEBASTIAN</t>
  </si>
  <si>
    <t>1755420195</t>
  </si>
  <si>
    <t>sebastian_gualavisi@hotmail.com</t>
  </si>
  <si>
    <t>AV. MARISCAL SUCRE BARRIO CALICANTO CALLE OE 4B CASA 51</t>
  </si>
  <si>
    <t>DORIS MALDONADO</t>
  </si>
  <si>
    <t>1712862794</t>
  </si>
  <si>
    <t>maldonadocriollodoris@gmail.com</t>
  </si>
  <si>
    <t>CONYA GONZALEZ JOHN ALEXIS</t>
  </si>
  <si>
    <t>1756161673</t>
  </si>
  <si>
    <t>ALOAG ACHAPICHO CALLE 9</t>
  </si>
  <si>
    <t>MARIA GONZALEZ</t>
  </si>
  <si>
    <t>1720080439</t>
  </si>
  <si>
    <t>SALAZAR SUAREZ HENRY MAURICIO</t>
  </si>
  <si>
    <t>1150357075</t>
  </si>
  <si>
    <t>mauriciosalazarsuarez@gmail.com</t>
  </si>
  <si>
    <t>LEONIDAS DUGLES CAUPICHO</t>
  </si>
  <si>
    <t>HENRY SALAZAR</t>
  </si>
  <si>
    <t xml:space="preserve">07 09 2017 </t>
  </si>
  <si>
    <t>kellyvargas_12@hotmail.com</t>
  </si>
  <si>
    <t>nelly-borja17@hotmail.com</t>
  </si>
  <si>
    <t>ALAY VELIZ RONALDO DENILSON</t>
  </si>
  <si>
    <t>1316722261</t>
  </si>
  <si>
    <t>denilsonalay@hotmail.com</t>
  </si>
  <si>
    <t>LUCHA DE LOS POBRES E 2 MANUELA GARICOA</t>
  </si>
  <si>
    <t>ENMA VELIZ</t>
  </si>
  <si>
    <t>1306317197</t>
  </si>
  <si>
    <t>VELEZ REYES DAVID ALFREDO</t>
  </si>
  <si>
    <t>1750322990</t>
  </si>
  <si>
    <t>libiia226@hotmail.com</t>
  </si>
  <si>
    <t>CDLA EJERCITO QUITUMBE ÑAN EJERCITO NACIONAL</t>
  </si>
  <si>
    <t>LIBIA REYES</t>
  </si>
  <si>
    <t>0703791053</t>
  </si>
  <si>
    <t>ROCHE AREQUIPA DAVID ALEXANDER</t>
  </si>
  <si>
    <t>1753704707</t>
  </si>
  <si>
    <t>jesiliz97@gmail.com</t>
  </si>
  <si>
    <t>NUEVOS HORIZONTES DEL SUR 1</t>
  </si>
  <si>
    <t>ROSA AREQUIPA</t>
  </si>
  <si>
    <t>1713666525</t>
  </si>
  <si>
    <t>GUALOTUÑA LOPEZ JESSICA PAOLA</t>
  </si>
  <si>
    <t>1726822164</t>
  </si>
  <si>
    <t>angelitaamor1998@hotmail.com</t>
  </si>
  <si>
    <t>MACHACHI GUITIG</t>
  </si>
  <si>
    <t>JESSICA GUALOTUÑA</t>
  </si>
  <si>
    <t>1724759251</t>
  </si>
  <si>
    <t>VERDESOTO ESTUPIÑAN EDISON ALEXANDER</t>
  </si>
  <si>
    <t>mdfk1007@hotmail.com</t>
  </si>
  <si>
    <t>DIEGO GARCIA S 877 Y ALPAHUASI CHIMBACALLE</t>
  </si>
  <si>
    <t>KETHERINE ESTUPIÑAN</t>
  </si>
  <si>
    <t>1715211841</t>
  </si>
  <si>
    <t>kathoalex@hotmail.com</t>
  </si>
  <si>
    <t>ZHINGRE PEREZ LUIS ANTONIO</t>
  </si>
  <si>
    <t>1722543772</t>
  </si>
  <si>
    <t>tonypoo21@gmail.com</t>
  </si>
  <si>
    <t xml:space="preserve">CDLA IBARRA AV. LUIS DUQUE </t>
  </si>
  <si>
    <t>LUIS ZHINGRE</t>
  </si>
  <si>
    <t>QUIROGA PUMISACHO DAYANA ESTHEFANIA</t>
  </si>
  <si>
    <t>1752702330</t>
  </si>
  <si>
    <t>VILMA PUMISACHO</t>
  </si>
  <si>
    <t>1706981626</t>
  </si>
  <si>
    <t>VEGA ESCOBAR LINDEMBER PAUL</t>
  </si>
  <si>
    <t>1750920447</t>
  </si>
  <si>
    <t>alejandraescobar25.20@gmail.com</t>
  </si>
  <si>
    <t>ENTRADA LA ECUATORIANA MARTHA BUCARAN OE 9 B Y JUAN VASQUEZ</t>
  </si>
  <si>
    <t>ALEJANDRA ESCOBAR</t>
  </si>
  <si>
    <t>1718570011</t>
  </si>
  <si>
    <t>SAMANIEGO VILLOTA JUAN PABLO</t>
  </si>
  <si>
    <t>1752547453</t>
  </si>
  <si>
    <t>AURA ELISA VILLOTA</t>
  </si>
  <si>
    <t>1715263800</t>
  </si>
  <si>
    <t>elisa.villota30@gmail.com</t>
  </si>
  <si>
    <t>QUINAUCHO SILLO EVELYN PRISCILA</t>
  </si>
  <si>
    <t>1752539351</t>
  </si>
  <si>
    <t>quinaucho11@hotmail.com</t>
  </si>
  <si>
    <t>OLGA SILLO</t>
  </si>
  <si>
    <t>0501997472</t>
  </si>
  <si>
    <t>YUQUILEMA CUYO CARLA ALEXANDRA</t>
  </si>
  <si>
    <t>1752964872</t>
  </si>
  <si>
    <t>carla-yuquilema@hotmail.com</t>
  </si>
  <si>
    <t>BEATERIO.</t>
  </si>
  <si>
    <t>CUYO SILVIA</t>
  </si>
  <si>
    <t>LEMA LEMA ENMA VERONICA</t>
  </si>
  <si>
    <t>1726426685</t>
  </si>
  <si>
    <t>veronicaoscar1508@gmail.com</t>
  </si>
  <si>
    <t>GUAMANI LA JOSE PARALTA</t>
  </si>
  <si>
    <t>LEMA CECILIA</t>
  </si>
  <si>
    <t>IMBA YANANGOMEZ LUIS STALIN</t>
  </si>
  <si>
    <t>1727927392</t>
  </si>
  <si>
    <t>luis_djlucho@hotmail.com</t>
  </si>
  <si>
    <t>ALOAG CALLE OCTAVIO PAZMIÑO</t>
  </si>
  <si>
    <t>YANANGOMEZ MARIA</t>
  </si>
  <si>
    <t>mari.yanangomez.jimenez@gmail.com</t>
  </si>
  <si>
    <t>CAIJILEMA SUQUILANDI BAYRON BRUCE</t>
  </si>
  <si>
    <t>1726748393</t>
  </si>
  <si>
    <t>CAJILEMA MARIANO</t>
  </si>
  <si>
    <t>CHILIG ASIMBAYA ERICK JOHAN</t>
  </si>
  <si>
    <t>1729103067</t>
  </si>
  <si>
    <t>erick-chilig17@hotmail.com</t>
  </si>
  <si>
    <t>BARRIO SAN  CARLOS TAMBILLO</t>
  </si>
  <si>
    <t>ASIMBAYA ALEXANDRA</t>
  </si>
  <si>
    <t>alexandra10_2009@hotmail.com</t>
  </si>
  <si>
    <t>1753508470</t>
  </si>
  <si>
    <t>washingtonchaluisa@gmail.com</t>
  </si>
  <si>
    <t>LA TRINIDAD GUAMANI</t>
  </si>
  <si>
    <t xml:space="preserve"> CHALUISA OLMEDO</t>
  </si>
  <si>
    <t>olmedo_chaluisa_64hotmail.com</t>
  </si>
  <si>
    <t>ARANDI BARRERO ANDY LENIN</t>
  </si>
  <si>
    <t>1754206447</t>
  </si>
  <si>
    <t>zapataedwin59@yahoo.es</t>
  </si>
  <si>
    <t>SAN BARTOLO CALLE BALZAR CASA E7</t>
  </si>
  <si>
    <t>BARRENO ALEXANDRA</t>
  </si>
  <si>
    <t>GARCIA MOLINA LEANDRO ISAAC</t>
  </si>
  <si>
    <t>isaaclgm@gmail.com</t>
  </si>
  <si>
    <t>GARCIA ALVARO</t>
  </si>
  <si>
    <t>avgfmac@gmail.com</t>
  </si>
  <si>
    <t>GUAMACAS PAUCAR BRYAN MAURICIO</t>
  </si>
  <si>
    <t>MATUITNA</t>
  </si>
  <si>
    <t>anuelaa1999@gmail.com</t>
  </si>
  <si>
    <t>SANTA BARBARA CHILLOGALLO</t>
  </si>
  <si>
    <t>PAUCAR AIDA</t>
  </si>
  <si>
    <t>jhon-chemo@hotmail.com</t>
  </si>
  <si>
    <t>TOAPANTA BARAHONA LUIS RICARDO</t>
  </si>
  <si>
    <t>blancaquishpe1715@outlook.com</t>
  </si>
  <si>
    <t>BARAHONA BLANCA</t>
  </si>
  <si>
    <t>joseluis19813@outlook.es</t>
  </si>
  <si>
    <t>CAMAL CHIRIYACU</t>
  </si>
  <si>
    <t>CHARFUELAN MAGDALENA</t>
  </si>
  <si>
    <t>narcizacharfuelan@outlook.com</t>
  </si>
  <si>
    <t>andyminta23@hotmail.com</t>
  </si>
  <si>
    <t>LA ECUATORIANA MANUELA SAENZ CALLE PRINCIPAL 918</t>
  </si>
  <si>
    <t>LARA MARTHA</t>
  </si>
  <si>
    <t>CHALUISA TIGASI  WASHINGTON STALIN</t>
  </si>
  <si>
    <t>CHICAIZA LOPEZ JACOB ALEJANDRO</t>
  </si>
  <si>
    <t>jaconchicaizalopez@gmail.com</t>
  </si>
  <si>
    <t>LA ECUATORIANA BARRIO SAN MARCELO OE 10-41 Y S46 C</t>
  </si>
  <si>
    <t>LOPEZ EMMA</t>
  </si>
  <si>
    <t>jaqueline83lopez@gmail.com</t>
  </si>
  <si>
    <t>BARRAGAN  JAÑA JOSE LUIS</t>
  </si>
  <si>
    <t>josebarragan92@hotmail.com</t>
  </si>
  <si>
    <t>BARRAGAN JOSE</t>
  </si>
  <si>
    <t>PARRA SALTOS ELVIA ABIGAIL</t>
  </si>
  <si>
    <t>abipatita@hotmail.com</t>
  </si>
  <si>
    <t>PARRA ELVIA</t>
  </si>
  <si>
    <t>PILATASI PILAGUANO STALIN AMABLE</t>
  </si>
  <si>
    <t>0504779752</t>
  </si>
  <si>
    <t>pilatasistalin@gmail.com</t>
  </si>
  <si>
    <t>SAN FRANCISCO 1</t>
  </si>
  <si>
    <t>STALIN PILATASI</t>
  </si>
  <si>
    <t>CUNALATA TOBAR LEONELA MARGOTH</t>
  </si>
  <si>
    <t>1725630733</t>
  </si>
  <si>
    <t>LEONELA CUNALATA</t>
  </si>
  <si>
    <t>CHANALUISA CHILIQUINGA LUIS FERNANDO</t>
  </si>
  <si>
    <t>1750365155</t>
  </si>
  <si>
    <t xml:space="preserve">LA ECUATORIANA NUEVOS HORIZONTES    </t>
  </si>
  <si>
    <t>MARIA CHILIQUINGA</t>
  </si>
  <si>
    <t>0502528250</t>
  </si>
  <si>
    <t>SAQUISILI TROYA ERICKA JOHANNA</t>
  </si>
  <si>
    <t>juan.pablo24c@gmail.com</t>
  </si>
  <si>
    <t>FLORESTA SEVILLA V 24-620 PLAZA ARTIGAS</t>
  </si>
  <si>
    <t>chi.calove1996@hotmail.com</t>
  </si>
  <si>
    <t>GARCES CEVALLOS CHRISTIAN OMAR</t>
  </si>
  <si>
    <t>1750139394</t>
  </si>
  <si>
    <t>omarg98@outlook.es</t>
  </si>
  <si>
    <t>ALEXANDRA GARCES</t>
  </si>
  <si>
    <t>1715998462</t>
  </si>
  <si>
    <t>CHANALUISA UNAUCHO CRISTIAN ARTURO</t>
  </si>
  <si>
    <t>1753667920</t>
  </si>
  <si>
    <t>DELIA UNAUCHO</t>
  </si>
  <si>
    <t>0502582091</t>
  </si>
  <si>
    <t>delia.unaucho@hotmail.com</t>
  </si>
  <si>
    <t>VILLALBA RODRIGUEZ JOSE MIGUEL</t>
  </si>
  <si>
    <t>1723743876</t>
  </si>
  <si>
    <t>miguel1villalba@gmail.com</t>
  </si>
  <si>
    <t>ECUADOR DEL FUTURO CALLE 8 Y ESCALON 3 LOTE 68</t>
  </si>
  <si>
    <t>DELIA RODRIGUEZ</t>
  </si>
  <si>
    <t>1308627478</t>
  </si>
  <si>
    <t>deliarodriguezs26@hotmail.com</t>
  </si>
  <si>
    <t>ANDRADE SANTI ANDREA JAELA</t>
  </si>
  <si>
    <t>1750143404</t>
  </si>
  <si>
    <t>gaelandresanti@gmail.com</t>
  </si>
  <si>
    <t>ANDREA ANDRADE</t>
  </si>
  <si>
    <t>ALDAZ CATOTA KEVIN ALEXANDER</t>
  </si>
  <si>
    <t>carrosbici@hotmail.com</t>
  </si>
  <si>
    <t>LA MAGDALENA PURUA OE 8 169 Y ZARUMA</t>
  </si>
  <si>
    <t>MARGOTH CATOTA</t>
  </si>
  <si>
    <t>susanacatota@hotmail.com</t>
  </si>
  <si>
    <t>QUINATOA CHIMBORAZO BRAYAN STIVEN</t>
  </si>
  <si>
    <t>0250279098</t>
  </si>
  <si>
    <t>mayra_q993@hotmail.com</t>
  </si>
  <si>
    <t>SAN MARTIN POR LA COCHA COOP. VALLE DEL SUR</t>
  </si>
  <si>
    <t>MAYRA QUINATOA</t>
  </si>
  <si>
    <t>0202027066</t>
  </si>
  <si>
    <t>SIMBAÑA GUANANGA JUAN CARLOS</t>
  </si>
  <si>
    <t>1755798095</t>
  </si>
  <si>
    <t>sguananga2001@gmail.com</t>
  </si>
  <si>
    <t>NUEVOS HORIZONTES CALLE 8 LOTE 21 MZ 25</t>
  </si>
  <si>
    <t>TERESITA GUANANGA</t>
  </si>
  <si>
    <t>1706961651</t>
  </si>
  <si>
    <t>angel1900_sb@hotmail.com</t>
  </si>
  <si>
    <t>PEDRO V. MALDON. Y GRACIELA ESCUDERO PJ 6 CASA E 344 SANTO TOMAS 1</t>
  </si>
  <si>
    <t>GLADYS BARRIGA</t>
  </si>
  <si>
    <t>0601035579</t>
  </si>
  <si>
    <t>CAUTULLIN CUNALATA MICHAEL FABRICIO</t>
  </si>
  <si>
    <t>1726751496</t>
  </si>
  <si>
    <t>MARIA CARMEN CUNALATA</t>
  </si>
  <si>
    <t>1802429876</t>
  </si>
  <si>
    <t>CHILIQUINGA ANALUISA DIANA LIZBETH</t>
  </si>
  <si>
    <t>1725172314</t>
  </si>
  <si>
    <t>dianaanaluisa22@gmail.com</t>
  </si>
  <si>
    <t>GLADYS ANALUISA</t>
  </si>
  <si>
    <t>gladysanaluisatoa@gmail.com</t>
  </si>
  <si>
    <t>ZAMBRANO RUMIGUANO WILSON JOSE</t>
  </si>
  <si>
    <t>2100500517</t>
  </si>
  <si>
    <t>acuariodark2@hotmail.com</t>
  </si>
  <si>
    <t>EL BEATEREO VENCEREMOS 1 S48-345</t>
  </si>
  <si>
    <t>LOURDES ALBAN</t>
  </si>
  <si>
    <t>lourdes.alban_09@hotmail.com</t>
  </si>
  <si>
    <t>TUMBACO CATOTA RICHARD MAURICIO</t>
  </si>
  <si>
    <t>1751539170</t>
  </si>
  <si>
    <t>grifin.hiphop@hotmail.com</t>
  </si>
  <si>
    <t>SAN FERNANDO GUAMANI CALLE OE5D</t>
  </si>
  <si>
    <t>MARIA CATOTA</t>
  </si>
  <si>
    <t>0201535580</t>
  </si>
  <si>
    <t>0501668489</t>
  </si>
  <si>
    <t>cfaustitojr@hotmail.com</t>
  </si>
  <si>
    <t>maicolcedeño2000@gmail.com</t>
  </si>
  <si>
    <t>yesenialoor2000@hotmail.com</t>
  </si>
  <si>
    <t>jannethstefaniacayo@hotmail.com</t>
  </si>
  <si>
    <t>mariaolgatigasi@gmail.com</t>
  </si>
  <si>
    <t>akn.elena_1987@hotmail.com</t>
  </si>
  <si>
    <t>SANTO TOMAS 1 S 56 406</t>
  </si>
  <si>
    <t>SALTOS ELENA</t>
  </si>
  <si>
    <t>TOAPANTA VILLAGOMEZ OLIVER GERMAN</t>
  </si>
  <si>
    <t>1753042900</t>
  </si>
  <si>
    <t>MARTHA VILLAGOMEZ</t>
  </si>
  <si>
    <t>0925868424</t>
  </si>
  <si>
    <t>alvaronoguera96@gmail.com</t>
  </si>
  <si>
    <t>SATO TOMAS 1</t>
  </si>
  <si>
    <t>NOGUERA LEON ALVARO LEONARDO</t>
  </si>
  <si>
    <t>NOGUERA LEON</t>
  </si>
  <si>
    <t>viche1098@hotmail.com</t>
  </si>
  <si>
    <t>TAMBILLO BARRIO EL CAPULI</t>
  </si>
  <si>
    <t>PEÑA WILLIAM</t>
  </si>
  <si>
    <t>hector1996@hotmail.com</t>
  </si>
  <si>
    <t>YUMI ESPINOZA ALEX DARIO</t>
  </si>
  <si>
    <t>0605585025</t>
  </si>
  <si>
    <t>estalinespinoza12@gmail.com</t>
  </si>
  <si>
    <t>YUMI ALEX</t>
  </si>
  <si>
    <t>GOMEZ SALAZAR MOISES NOE</t>
  </si>
  <si>
    <t>1718788340</t>
  </si>
  <si>
    <t>noegomez1983@hotmail.com</t>
  </si>
  <si>
    <t>LA ECUATORIANA LOTE 52</t>
  </si>
  <si>
    <t>GOMEZ MOISES</t>
  </si>
  <si>
    <t>araceliortiz8@hotmail.com</t>
  </si>
  <si>
    <t>CAUPICHO LEONIDAS DUGLAS</t>
  </si>
  <si>
    <t>ORTIZ DEYSI</t>
  </si>
  <si>
    <t>chasipantamiguel@gmail.com</t>
  </si>
  <si>
    <t>MALAN MAYNATO FABIAN ROLANDO</t>
  </si>
  <si>
    <t>0606262558</t>
  </si>
  <si>
    <t>fernandomaynato@gmail.com</t>
  </si>
  <si>
    <t>MENA 2</t>
  </si>
  <si>
    <t>MALAN FABIAN</t>
  </si>
  <si>
    <t>josepulig@outlook.com</t>
  </si>
  <si>
    <t>FREIRE ZAMORA DIEGO OMAR</t>
  </si>
  <si>
    <t>1724781081</t>
  </si>
  <si>
    <t>diego.dofz@hotmail.es</t>
  </si>
  <si>
    <t>GUAMANI CALLE OS 54 B Y ESPAÑA</t>
  </si>
  <si>
    <t>FREIRE DIEGO</t>
  </si>
  <si>
    <t>josedejesus@hotmail.com</t>
  </si>
  <si>
    <t>CARRANZA MUYULEMA KATERINE YAMILEX</t>
  </si>
  <si>
    <t>0650410954</t>
  </si>
  <si>
    <t>kattycarranza17@hotmail.com</t>
  </si>
  <si>
    <t>CARRANZA KATERINE</t>
  </si>
  <si>
    <t>0803012855</t>
  </si>
  <si>
    <t>yolandagetial1985@gmail.com</t>
  </si>
  <si>
    <t>BARRIO MATILDE ALVAREZ.</t>
  </si>
  <si>
    <t>GETIAL YOLANDA</t>
  </si>
  <si>
    <t>VILLAMARIN CARRERA LISBETH PAOLA</t>
  </si>
  <si>
    <t>1726429051</t>
  </si>
  <si>
    <t>willianmanobanda@outlook.com</t>
  </si>
  <si>
    <t>MARIA MANOBANDA</t>
  </si>
  <si>
    <t>0200885887</t>
  </si>
  <si>
    <t>1752116697</t>
  </si>
  <si>
    <t>chaluizaanderson@gmail.com</t>
  </si>
  <si>
    <t>CAMAL METROPOLITANO LOS ANGELES CALLE C LOTE B 1</t>
  </si>
  <si>
    <t>PILAR GOMEZ</t>
  </si>
  <si>
    <t>1752116796</t>
  </si>
  <si>
    <t>1755295605</t>
  </si>
  <si>
    <t>yolanda-24guaman@hotmail.com</t>
  </si>
  <si>
    <t>SOLORZANO VERA GLADYS BEATRIZ</t>
  </si>
  <si>
    <t>1753490091</t>
  </si>
  <si>
    <t>gladyssolorzanovera@hotmail.com</t>
  </si>
  <si>
    <t>LA VENECIA TERRANOVA</t>
  </si>
  <si>
    <t>ROSA VERA</t>
  </si>
  <si>
    <t>GUALOTUÑA VASQUEZ PABLO ALEXANDER</t>
  </si>
  <si>
    <t>1753008745</t>
  </si>
  <si>
    <t>ALOAG BARRIO AYCHA PICHO</t>
  </si>
  <si>
    <t>MARISOL VASQUEZ</t>
  </si>
  <si>
    <t>1715970057</t>
  </si>
  <si>
    <t>ENRIQUEZ RISUEÑO KEVIN JOEL</t>
  </si>
  <si>
    <t>kevinenriquez11111@gmail.com</t>
  </si>
  <si>
    <t>LA VENECIA CASA S 57</t>
  </si>
  <si>
    <t>JAKELINE VELASCO</t>
  </si>
  <si>
    <t>jakivelasco1981@gmail.com</t>
  </si>
  <si>
    <t>MUÑOZ LOPEZ TANIA VANESSA</t>
  </si>
  <si>
    <t>1726032715</t>
  </si>
  <si>
    <t>cortypiso@hotmail.com</t>
  </si>
  <si>
    <t>TANIA MUÑOZ</t>
  </si>
  <si>
    <t>CORONADO CONDOR ISRAEL FERNANDO</t>
  </si>
  <si>
    <t>1751421098</t>
  </si>
  <si>
    <t>israelfercoroc@hotmail.com</t>
  </si>
  <si>
    <t>PALERMO AV. OLEODUCTO Y MARTHA BUCARAN CASA 23</t>
  </si>
  <si>
    <t>MARIA CONDOR</t>
  </si>
  <si>
    <t>1708727217</t>
  </si>
  <si>
    <t>patocoronadod@hotmail.com</t>
  </si>
  <si>
    <t>walticomix@hotmail.com</t>
  </si>
  <si>
    <t>NUEVA AURORA CALLE S 2321</t>
  </si>
  <si>
    <t>MARICELA TIPAN</t>
  </si>
  <si>
    <t>LASLUISA GUTIERREZ EDWIN MIJAEL</t>
  </si>
  <si>
    <t>lilibedmayerli@gmail.com</t>
  </si>
  <si>
    <t>MERCEDES GUTIERREZ</t>
  </si>
  <si>
    <t>1980mercedesgutierrez@gmail.com</t>
  </si>
  <si>
    <t>UNAUCHO CHOLOQUINGA GUILLERMO VICENTE</t>
  </si>
  <si>
    <t>1756667748</t>
  </si>
  <si>
    <t>guillermovice@hotmail.com</t>
  </si>
  <si>
    <t xml:space="preserve">CAMAL METROPOLITANO OE 6216 </t>
  </si>
  <si>
    <t>MARCIA UNAUCHO</t>
  </si>
  <si>
    <t>0503292245</t>
  </si>
  <si>
    <t>unauchomarcia@hotmail.com</t>
  </si>
  <si>
    <t>UNAUCHO UNAUCHO MONICA MARLENE</t>
  </si>
  <si>
    <t>moniunaucho1998@gmail.com</t>
  </si>
  <si>
    <t>CHILUISA TOABANDA RICHARD XAVIER</t>
  </si>
  <si>
    <t>0202421814</t>
  </si>
  <si>
    <t>richardchiluisa2015@hotmail.com</t>
  </si>
  <si>
    <t>LUIS CHILUISA</t>
  </si>
  <si>
    <t>0201461787</t>
  </si>
  <si>
    <t xml:space="preserve">08 09 2017 </t>
  </si>
  <si>
    <t>carlitos_joel_2000@hotmail.com</t>
  </si>
  <si>
    <t>LA ECUATORIANA LORENZO MEZA Y FRANCISCO TOBAR CASA 46</t>
  </si>
  <si>
    <t>ESPERANZA BALCAZAR</t>
  </si>
  <si>
    <t>GUAMAN RIVAS SERVIO GERARDO</t>
  </si>
  <si>
    <t>08 09 2017</t>
  </si>
  <si>
    <t>gerardo-2810@outllok.com</t>
  </si>
  <si>
    <t>CHILLOGALLO EUGENIO ESPEJO E11-249</t>
  </si>
  <si>
    <t>GUAMAN SERVIO</t>
  </si>
  <si>
    <t>olivertoapanta12@gmail.com</t>
  </si>
  <si>
    <t>oliver3172016valoloko@gmail.com</t>
  </si>
  <si>
    <t>ESTRADA PERGUEZA MARIA ALEXANDRA</t>
  </si>
  <si>
    <t>1004121602</t>
  </si>
  <si>
    <t xml:space="preserve">CDLA. IBARRA </t>
  </si>
  <si>
    <t>ALEXANDRA ESTRADA</t>
  </si>
  <si>
    <t>josuemanobanda2@gmail.com</t>
  </si>
  <si>
    <t>MACHACHI BARRIO LA BOMBA</t>
  </si>
  <si>
    <t>GLORIA CAIZA</t>
  </si>
  <si>
    <t>gloria014caiza@gmail.com</t>
  </si>
  <si>
    <t>TIPAN ZAPATA DENIS ADRIAN</t>
  </si>
  <si>
    <t>dennisnegrito15@gmail.com</t>
  </si>
  <si>
    <t>MENA DOS FRAY PEDRO DE GANTE S 16-130 Y ZAGSAS</t>
  </si>
  <si>
    <t>ANABEL ZAPATA</t>
  </si>
  <si>
    <t>ruthzapatae@hotmail.com</t>
  </si>
  <si>
    <t>MARTINEZ CHANCUSIG JIMMY ALEXANDER</t>
  </si>
  <si>
    <t>1729049450</t>
  </si>
  <si>
    <t>martinezjimmy243@gmail.com</t>
  </si>
  <si>
    <t>SAN PABLO DE TURUBAMBA SECTOR INDUSTRIAL LOTE 16</t>
  </si>
  <si>
    <t>NORMA CHANCUSIG</t>
  </si>
  <si>
    <t>1715505150</t>
  </si>
  <si>
    <t>SANTILLAN NAJERA ERIKA MARISOL</t>
  </si>
  <si>
    <t>erikasantillan2016@hotmail.com</t>
  </si>
  <si>
    <t>MACHACHI BARRIO JAMBELI</t>
  </si>
  <si>
    <t>ERIKA SANTILLAN</t>
  </si>
  <si>
    <t>REYES REYES PABLO JAVIER</t>
  </si>
  <si>
    <t>1722888524</t>
  </si>
  <si>
    <t>pr5464016@gmail.com</t>
  </si>
  <si>
    <t xml:space="preserve">CUTUGLAGUA SANTO DOMINGO    </t>
  </si>
  <si>
    <t>PABLO REYES</t>
  </si>
  <si>
    <t>MACHACHI PARQUE CENTRAL</t>
  </si>
  <si>
    <t>MOROCHO GUARANGA SAMUEL DAVID</t>
  </si>
  <si>
    <t>0605822105</t>
  </si>
  <si>
    <t>JULIO MORENO PLAZOLETA</t>
  </si>
  <si>
    <t>MOROCHO LUZ</t>
  </si>
  <si>
    <t>0650237043</t>
  </si>
  <si>
    <t>SOLORZANO RIVERA ERICK ANDRES</t>
  </si>
  <si>
    <t>1724946882</t>
  </si>
  <si>
    <t>SAN JOSE DE CUTUGLAGUA CALLE 11 LOTE 291</t>
  </si>
  <si>
    <t>SOLORZANO ERICK</t>
  </si>
  <si>
    <t>BRITO CHICAIZA  JUAN FRANCISCO</t>
  </si>
  <si>
    <t>1723463475</t>
  </si>
  <si>
    <t>rober.iman825@gmail.com</t>
  </si>
  <si>
    <t xml:space="preserve">EL BEATREIO MZ 27 </t>
  </si>
  <si>
    <t>BRITOS MARIA</t>
  </si>
  <si>
    <t>MAJI CAÑO ALEXANDRA VERONICA</t>
  </si>
  <si>
    <t>1752684447</t>
  </si>
  <si>
    <t>veronicamaji85@gmail.com</t>
  </si>
  <si>
    <t xml:space="preserve">GALO SERRANO PAQUISHA </t>
  </si>
  <si>
    <t>MAJI PETRONA</t>
  </si>
  <si>
    <t>petronamaji989@gmail.com</t>
  </si>
  <si>
    <t>PUPIALES QUILLUPANGUI EDWIN OSWALDO</t>
  </si>
  <si>
    <t>1726667791</t>
  </si>
  <si>
    <t>edwinq10@hotmail.com</t>
  </si>
  <si>
    <t>PUPIALES VICTORIA</t>
  </si>
  <si>
    <t>TSAMAREINT ATAMAINT JOSSELYN MAGALI</t>
  </si>
  <si>
    <t>1401100134</t>
  </si>
  <si>
    <t>MORONA</t>
  </si>
  <si>
    <t>flaquizjoss2000@hotmail.com</t>
  </si>
  <si>
    <t>GUAMANI HEROES DE PAQUISHA</t>
  </si>
  <si>
    <t>MENOR JORGE</t>
  </si>
  <si>
    <t>SANCHEZ ANDRANGO ELIAN DAVID</t>
  </si>
  <si>
    <t>1751391218</t>
  </si>
  <si>
    <t>ANDRANGO MARIANA</t>
  </si>
  <si>
    <t>REYES ROMERO BRANDON AARON</t>
  </si>
  <si>
    <t>1753976818</t>
  </si>
  <si>
    <t>REYEZ NANCY</t>
  </si>
  <si>
    <t>AULEMA RONDAL DANNYEL ALEJANDRO</t>
  </si>
  <si>
    <t>1726593104</t>
  </si>
  <si>
    <t>dannyel.alulema.2001@gmail.com</t>
  </si>
  <si>
    <t>VERDESOTO VICENTE</t>
  </si>
  <si>
    <t>vicenteverdesoto197@gmail.com</t>
  </si>
  <si>
    <t>VEGA MARCALLA CARLOS RAUL</t>
  </si>
  <si>
    <t>carlos63vega@gmail.com</t>
  </si>
  <si>
    <t>soniavega341@gmail.com</t>
  </si>
  <si>
    <t>cajilema bayron@gmail.com</t>
  </si>
  <si>
    <t>david-dc1994@hotmail.com</t>
  </si>
  <si>
    <t>nancyreyesromero@hotmail.com</t>
  </si>
  <si>
    <t>estebanjosuelove@hotmail.com</t>
  </si>
  <si>
    <t>CUJI CHUMBI RUBI MARICELA</t>
  </si>
  <si>
    <t>MONTALVO</t>
  </si>
  <si>
    <t>cujirubi280@gmail.com</t>
  </si>
  <si>
    <t>CUJI RUBI</t>
  </si>
  <si>
    <t>AGUALONGO ANDALUZ MAGALY GARDENIA</t>
  </si>
  <si>
    <t>0202272779</t>
  </si>
  <si>
    <t>SAN MIGUEL</t>
  </si>
  <si>
    <t>magalyagualongo@hotmail.com</t>
  </si>
  <si>
    <t>CAUPICHO N 2</t>
  </si>
  <si>
    <t>AGUALONGO MAGALY</t>
  </si>
  <si>
    <t>ELIZALDE ROGEL OLIVER DANIEL</t>
  </si>
  <si>
    <t>danielrojel@outlook.com</t>
  </si>
  <si>
    <t>LUZMILA ROGEL</t>
  </si>
  <si>
    <t>luzmilarogel@hotmail.com</t>
  </si>
  <si>
    <t>CALERO VILELA KAREN ANDREINA</t>
  </si>
  <si>
    <t>1751869973</t>
  </si>
  <si>
    <t>KAREN CALERO</t>
  </si>
  <si>
    <t>GUANOTUÑA VEGA LUIS MIGUEL</t>
  </si>
  <si>
    <t>1752565265</t>
  </si>
  <si>
    <t>ROSA VEGA</t>
  </si>
  <si>
    <t>0502400476</t>
  </si>
  <si>
    <t>GUANOTUÑA VEGA MILTON ALEXANDER</t>
  </si>
  <si>
    <t>1750292433</t>
  </si>
  <si>
    <t>hugorubio1997@hotmail.com</t>
  </si>
  <si>
    <t>RAMIREZ AZA LEONARDO ALEXANDER</t>
  </si>
  <si>
    <t>1729250140</t>
  </si>
  <si>
    <t>RAMIREZ LEONARDO</t>
  </si>
  <si>
    <t>CASTRO CHILUISA MELANY LIZBETH</t>
  </si>
  <si>
    <t>1753483401</t>
  </si>
  <si>
    <t>TERESA CHILUISA</t>
  </si>
  <si>
    <t>URB. TURUBAMBA DE MONJAS S46-75 PJ OE 8D Y JOAQUIEN ENRIQUEZ LA ECUATORIANA</t>
  </si>
  <si>
    <t>0502548084</t>
  </si>
  <si>
    <t>terech2011@hotmail.com</t>
  </si>
  <si>
    <t>INTRIAGO SANTANA DIANA LORENA</t>
  </si>
  <si>
    <t>1312307398</t>
  </si>
  <si>
    <t>dianny_smart18@hotmail.com</t>
  </si>
  <si>
    <t>EL BEATEREO</t>
  </si>
  <si>
    <t>DIANA INTRIAGO</t>
  </si>
  <si>
    <t>HERERRA IRAZABAL VERONICA ROSARIO</t>
  </si>
  <si>
    <t>1720220324</t>
  </si>
  <si>
    <t>veritokamila@hotmail.com</t>
  </si>
  <si>
    <t>VERONICA HERRERA</t>
  </si>
  <si>
    <t>INTRIAGO SANTANA MARIA FERNANDA</t>
  </si>
  <si>
    <t>1312307372</t>
  </si>
  <si>
    <t>nanda_intriago@hotmail.com</t>
  </si>
  <si>
    <t>MARIA F. INTRIAGO</t>
  </si>
  <si>
    <t>brayan2000agosto@hotmail.com</t>
  </si>
  <si>
    <t>QUITUMBE RUMICHACA ÑAN Y PJ B CASA 199</t>
  </si>
  <si>
    <t>CARMITA VILLEGAS</t>
  </si>
  <si>
    <t>edison30@hotmail.com</t>
  </si>
  <si>
    <t>LEMA MOROCHO KEVIN SEBASTIAN</t>
  </si>
  <si>
    <t>pau.meji16@hotmail.com</t>
  </si>
  <si>
    <t>VENECIA 1 CALLE S58B</t>
  </si>
  <si>
    <t>GUILLERMINA MEJIA</t>
  </si>
  <si>
    <t>0501287809</t>
  </si>
  <si>
    <t>victoriamejiacordones@gmail.com</t>
  </si>
  <si>
    <t>GUTIERREZ ALVAREZ CAROLINE KATHERINE</t>
  </si>
  <si>
    <t>1755086426</t>
  </si>
  <si>
    <t>katyjoyce1526@outlook.es</t>
  </si>
  <si>
    <t>TERRANOVA QUITUMBE</t>
  </si>
  <si>
    <t>CAROLINE GUTIERREZ</t>
  </si>
  <si>
    <t>YANEZ JIBAJA ALEX RAMIRO</t>
  </si>
  <si>
    <t>1724484629</t>
  </si>
  <si>
    <t>alexyanblad_94@hotmail.com</t>
  </si>
  <si>
    <t xml:space="preserve">CUTUGLAGUA SANTA CATALINA    </t>
  </si>
  <si>
    <t>ALEX YANEZ</t>
  </si>
  <si>
    <t>kevinlema2015@hotmail.com</t>
  </si>
  <si>
    <t>EL TROJE CALLE G LOTE 17 MZ 367</t>
  </si>
  <si>
    <t>SEGUNDO LEMA</t>
  </si>
  <si>
    <t>segundosebastian25@hotmail.com</t>
  </si>
  <si>
    <t>AGUAYO VIERA JESSICA LIZBETH</t>
  </si>
  <si>
    <t>1755083902</t>
  </si>
  <si>
    <t>lizbeth1213aj@gmail.com</t>
  </si>
  <si>
    <t>CHILLOGALLO LA GARZOTA CALLE PRINCIPAL</t>
  </si>
  <si>
    <t>JESSICA AGUAYO</t>
  </si>
  <si>
    <t>mariachacasaguay1995@gmail.com</t>
  </si>
  <si>
    <t>CHACASAGUAY MARIA</t>
  </si>
  <si>
    <t>CHACASAGUAY GANAN MARIA ELSA</t>
  </si>
  <si>
    <t>PEREZ SILVA JAIRO JOEL</t>
  </si>
  <si>
    <t>jairo1999perez@gmail.es</t>
  </si>
  <si>
    <t>CIUDADELA EL EJERCITO.</t>
  </si>
  <si>
    <t>PEREZ JAIRO</t>
  </si>
  <si>
    <t>TIBANTA ANAGO CHRISTIAN JAVIER</t>
  </si>
  <si>
    <t>1723045140</t>
  </si>
  <si>
    <t>LA MARISCAL BARRIO EL PARAISO</t>
  </si>
  <si>
    <t>tibanta.vc94@hotmail.com</t>
  </si>
  <si>
    <t>TIBANTA CHRISTIAN</t>
  </si>
  <si>
    <t>ESCOBAR TERAN FLOR ESTEFANIA</t>
  </si>
  <si>
    <t>1720314929</t>
  </si>
  <si>
    <t>estefiescobarter422@gmail.com</t>
  </si>
  <si>
    <t>LA AV. MALDONADO LA COCHA CONJUNTOS GIRASOLES</t>
  </si>
  <si>
    <t>ESCOBAR FLOR</t>
  </si>
  <si>
    <t>QUINTERO MORENO JOSE GUILLERMO</t>
  </si>
  <si>
    <t>0803783885</t>
  </si>
  <si>
    <t>jq6370200@gmail.com</t>
  </si>
  <si>
    <t>GUAMANI CALLE LOS ROSALES 11 DE MAYO CASA 30</t>
  </si>
  <si>
    <t>BORJES ROCIO</t>
  </si>
  <si>
    <t>1500216484</t>
  </si>
  <si>
    <t>chio_68bohor@hotmail .com</t>
  </si>
  <si>
    <t>kevinquinteromoreno19@hotmail.com</t>
  </si>
  <si>
    <t>QUINTERO MORENO KEVIN LEONARDO</t>
  </si>
  <si>
    <t>1755655550</t>
  </si>
  <si>
    <t>QUIÑONEZ CASTILLO SERGIO JAIR</t>
  </si>
  <si>
    <t>jq48395@gmail.com</t>
  </si>
  <si>
    <t>FRANCISCO BECERRA s42-29 PLANTA ALTA 8 DE FEBRERO MARTHA BUCARAM</t>
  </si>
  <si>
    <t>mairacaicedo2119977@gmail.com</t>
  </si>
  <si>
    <t>CASTILLO MAYRA</t>
  </si>
  <si>
    <t>MONCAYO NOGUERA BORIS WLADIMIR</t>
  </si>
  <si>
    <t>1722711486</t>
  </si>
  <si>
    <t>borislompiz@gmail.com</t>
  </si>
  <si>
    <t xml:space="preserve">GUAMANI SANTO TOMAS 1 </t>
  </si>
  <si>
    <t>GUACHAMIN MANUELA JEANNETH JOHANNA</t>
  </si>
  <si>
    <t>1719366989</t>
  </si>
  <si>
    <t>jeannethgm2017@gmail.com</t>
  </si>
  <si>
    <t>MONCAYO BORIS</t>
  </si>
  <si>
    <t>GUACHAMIN JEANNETH</t>
  </si>
  <si>
    <t>REYES LUJE JEREMIS CARLOS</t>
  </si>
  <si>
    <t>1752257871</t>
  </si>
  <si>
    <t>jeremis2002@hotmail.com</t>
  </si>
  <si>
    <t>TAMBILLO CAMINO VIEJO</t>
  </si>
  <si>
    <t>LUJE MARIA</t>
  </si>
  <si>
    <t>1711444644</t>
  </si>
  <si>
    <t>carlosareyesreyes@gmail.com</t>
  </si>
  <si>
    <t>elizabethpallasco@hotmail.com</t>
  </si>
  <si>
    <t>MENDOZA HERRERA DENIEL EFREN</t>
  </si>
  <si>
    <t>1717116592</t>
  </si>
  <si>
    <t>danny_barce.1984@hotmail.com</t>
  </si>
  <si>
    <t>CARLOS MANCHENO Y SEGUNDO ADOLFO FLORES</t>
  </si>
  <si>
    <t>MENDOZA DANIEL</t>
  </si>
  <si>
    <t>ROCHINA GUTIERRES OSCAR WLADIMIR</t>
  </si>
  <si>
    <t>oscarrochina@hotmail.es</t>
  </si>
  <si>
    <t>MATILDE ALVAREZ</t>
  </si>
  <si>
    <t>ROCHINA OSCAR</t>
  </si>
  <si>
    <t>LLAGSHA MAGGI JHEFERSON ROLANDO</t>
  </si>
  <si>
    <t>llagshajhef@outlook.es</t>
  </si>
  <si>
    <t>SANTIAGO ROLDOS AGUILERA CUTUGLAGUA</t>
  </si>
  <si>
    <t>LLAGSHA JHEFERSON</t>
  </si>
  <si>
    <t>QUISHPE GANCINO EDISON RENAN</t>
  </si>
  <si>
    <t>0550385314</t>
  </si>
  <si>
    <t xml:space="preserve">CAMAL METROPOLITANO CAMILO OREJUELA CALLE 7 </t>
  </si>
  <si>
    <t>RUBI CUJI</t>
  </si>
  <si>
    <t>1600954042</t>
  </si>
  <si>
    <t>TIGSE MITES JORGE EDUARDO</t>
  </si>
  <si>
    <t>dark500_@hotmail.com</t>
  </si>
  <si>
    <t>JORGE TIGSE</t>
  </si>
  <si>
    <t>YUGCHA YUGSI KEVIN JOEL</t>
  </si>
  <si>
    <t>joel_miguelino97@hotmail.com</t>
  </si>
  <si>
    <t>CIUDAD FUTURA EL CONDE</t>
  </si>
  <si>
    <t>KEVIN YUGCHA</t>
  </si>
  <si>
    <t>USIÑIA SALAZAR MARCO ANTONIO</t>
  </si>
  <si>
    <t>anthonyusinia25@gmail.com</t>
  </si>
  <si>
    <t>MACHACHI BARRIO FERNANDO MERRO</t>
  </si>
  <si>
    <t>ROXANA CHANGOLUIZA</t>
  </si>
  <si>
    <t>anteli-22@hotmail.com</t>
  </si>
  <si>
    <t>silviahipo15@gmail.com</t>
  </si>
  <si>
    <t>NUEVOS HORIZONTES SAN MARTIN</t>
  </si>
  <si>
    <t>SILVIA HIPO</t>
  </si>
  <si>
    <t>CHANCUSIG ALANGASI HEYDI LISSETH</t>
  </si>
  <si>
    <t>lissethchancusig@hotmail.es</t>
  </si>
  <si>
    <t>LATACUNGA PANA SUR VIA CAVAÑAL</t>
  </si>
  <si>
    <t>HEYDI CHANCUSIG</t>
  </si>
  <si>
    <t>i_isabel24 64hotmail.com</t>
  </si>
  <si>
    <t>CDLA. IBARRA BELLAVISTA DEL SUR S37-192</t>
  </si>
  <si>
    <t>MILENA PERGUEZA</t>
  </si>
  <si>
    <t>milenita1492@hotmail.com</t>
  </si>
  <si>
    <t>wellintonismael1998@hotmail.com</t>
  </si>
  <si>
    <t>david_94jc@hotmail.com</t>
  </si>
  <si>
    <t>MARIA CUNALATA</t>
  </si>
  <si>
    <t>milcau1@hotmail.com</t>
  </si>
  <si>
    <t>brayanguanoluisa@hotmail.com</t>
  </si>
  <si>
    <t>blancaineschango@gmail.com</t>
  </si>
  <si>
    <t>09 09 2017</t>
  </si>
  <si>
    <t>SAMBACHE VINUEZA MILAGROS LIZBETH</t>
  </si>
  <si>
    <t>1725817611</t>
  </si>
  <si>
    <t>mila_sv21@outllok.com</t>
  </si>
  <si>
    <t>PANA SUR KM 28 LA ADUANA OBELISCO</t>
  </si>
  <si>
    <t>MILAGROS SAMBACHE</t>
  </si>
  <si>
    <t>CATOTA CASA OSCAR IVAN</t>
  </si>
  <si>
    <t>oscarivan2506@hotmail.com</t>
  </si>
  <si>
    <t>BEATEREO AV. MALDONADO</t>
  </si>
  <si>
    <t>OSCAR CATOTA</t>
  </si>
  <si>
    <t>VALLADARES ECHE KELVIN FERNANDO</t>
  </si>
  <si>
    <t>1750939108</t>
  </si>
  <si>
    <t>ventas2sumicauchos@gmail.com</t>
  </si>
  <si>
    <t>QUITUMBE CONDOR ÑAN SN</t>
  </si>
  <si>
    <t>FERNANDO VALLADARES</t>
  </si>
  <si>
    <t>1712485117</t>
  </si>
  <si>
    <t>sumicauchos74@hotmail.com</t>
  </si>
  <si>
    <t>CANO MARTINEZ DIANA LISBETH</t>
  </si>
  <si>
    <t>1727458620</t>
  </si>
  <si>
    <t>luciananapa@gmail.com</t>
  </si>
  <si>
    <t>MARTHA BUCARAN S 40</t>
  </si>
  <si>
    <t>BETTY MARTINEZ</t>
  </si>
  <si>
    <t>1203296676</t>
  </si>
  <si>
    <t>MAILA RONDAL DANIEL ALBERTO</t>
  </si>
  <si>
    <t>1716487085</t>
  </si>
  <si>
    <t>danielmaila8119@gmail.com</t>
  </si>
  <si>
    <t>GUALLPA BORJA CHRISTIAN EDUARDO</t>
  </si>
  <si>
    <t>1726622309</t>
  </si>
  <si>
    <t>LA VENECIA MZ 11 LOTE 204</t>
  </si>
  <si>
    <t>MARIA BORJA</t>
  </si>
  <si>
    <t>1708300395</t>
  </si>
  <si>
    <t>c.hristian.1996@hotmail.com</t>
  </si>
  <si>
    <t>SINCHE YUNGAN PAUL SERGIO</t>
  </si>
  <si>
    <t>psincheyungan@gmail.com</t>
  </si>
  <si>
    <t xml:space="preserve">PAQUISHA </t>
  </si>
  <si>
    <t>PAUL SINCHE</t>
  </si>
  <si>
    <t>enriquejuan2000@hotmail.es</t>
  </si>
  <si>
    <t>SANCHEZ INBACUAN MIGUEL ANGEL</t>
  </si>
  <si>
    <t>days_1203@hotmail.com</t>
  </si>
  <si>
    <t>MIGUEL SANCHEZ</t>
  </si>
  <si>
    <t>hadesita11@hotmail.com</t>
  </si>
  <si>
    <t>GRACIELA ESCUDERO COJ. GIRON CASA 32</t>
  </si>
  <si>
    <t>AMANDA ORDOÑEZ</t>
  </si>
  <si>
    <t>amyjo_23@hotmail.com</t>
  </si>
  <si>
    <t>ACURIO PAREDES IVAN SAUL</t>
  </si>
  <si>
    <t>iacurio1977@gmail.com</t>
  </si>
  <si>
    <t>NUEVA JERUSALEN LOTE 439</t>
  </si>
  <si>
    <t>IVAN ACURIO</t>
  </si>
  <si>
    <t>GANCINO LASINQUIZA BLANCA MARLENE</t>
  </si>
  <si>
    <t>0550582720</t>
  </si>
  <si>
    <t>gancinito_el_sloan96@outlook.com</t>
  </si>
  <si>
    <t>OBELISCO PANA SUR KM 289</t>
  </si>
  <si>
    <t>JAIME GANCINO</t>
  </si>
  <si>
    <t>1727648089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</si>
</sst>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</font>
    <font>
      <u/>
      <sz val="10"/>
      <color indexed="12"/>
      <name val="Arial"/>
      <family val="2"/>
    </font>
    <font>
      <b/>
      <sz val="16"/>
      <name val="Georgia"/>
      <family val="1"/>
    </font>
    <font>
      <b/>
      <u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1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B8E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</cellStyleXfs>
  <cellXfs count="204">
    <xf numFmtId="0" fontId="0" fillId="0" borderId="0" xfId="0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/>
    </xf>
    <xf numFmtId="0" fontId="4" fillId="0" borderId="0" xfId="0" applyFont="1" applyBorder="1" applyAlignment="1"/>
    <xf numFmtId="0" fontId="10" fillId="0" borderId="0" xfId="0" applyFont="1"/>
    <xf numFmtId="0" fontId="6" fillId="0" borderId="0" xfId="0" applyFont="1" applyFill="1" applyBorder="1"/>
    <xf numFmtId="0" fontId="3" fillId="0" borderId="0" xfId="0" applyFont="1" applyFill="1" applyAlignment="1"/>
    <xf numFmtId="0" fontId="0" fillId="0" borderId="0" xfId="0" applyFill="1" applyBorder="1"/>
    <xf numFmtId="0" fontId="4" fillId="4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/>
    <xf numFmtId="14" fontId="20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9" fillId="9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0" borderId="1" xfId="1" applyBorder="1" applyAlignment="1" applyProtection="1">
      <alignment horizontal="left"/>
    </xf>
    <xf numFmtId="0" fontId="2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left"/>
    </xf>
    <xf numFmtId="49" fontId="20" fillId="0" borderId="1" xfId="0" applyNumberFormat="1" applyFont="1" applyBorder="1" applyAlignment="1">
      <alignment horizontal="center"/>
    </xf>
    <xf numFmtId="0" fontId="21" fillId="0" borderId="2" xfId="0" applyFont="1" applyBorder="1" applyAlignment="1"/>
    <xf numFmtId="0" fontId="9" fillId="9" borderId="1" xfId="0" applyFont="1" applyFill="1" applyBorder="1" applyAlignment="1">
      <alignment vertical="center" wrapText="1"/>
    </xf>
    <xf numFmtId="0" fontId="1" fillId="0" borderId="1" xfId="1" applyBorder="1" applyAlignment="1" applyProtection="1"/>
    <xf numFmtId="0" fontId="0" fillId="0" borderId="0" xfId="0" applyAlignment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1" fillId="0" borderId="1" xfId="1" applyFill="1" applyBorder="1" applyAlignment="1" applyProtection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left"/>
    </xf>
    <xf numFmtId="14" fontId="20" fillId="11" borderId="1" xfId="0" applyNumberFormat="1" applyFont="1" applyFill="1" applyBorder="1" applyAlignment="1">
      <alignment horizontal="center"/>
    </xf>
    <xf numFmtId="0" fontId="1" fillId="11" borderId="1" xfId="1" applyFill="1" applyBorder="1" applyAlignment="1" applyProtection="1">
      <alignment horizontal="left"/>
    </xf>
    <xf numFmtId="0" fontId="0" fillId="11" borderId="0" xfId="0" applyFill="1"/>
    <xf numFmtId="0" fontId="0" fillId="9" borderId="0" xfId="0" applyFill="1"/>
    <xf numFmtId="49" fontId="20" fillId="0" borderId="1" xfId="0" applyNumberFormat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16" fillId="12" borderId="1" xfId="0" applyFont="1" applyFill="1" applyBorder="1" applyAlignment="1">
      <alignment horizontal="left"/>
    </xf>
    <xf numFmtId="0" fontId="16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25" fillId="0" borderId="1" xfId="2" applyFont="1" applyBorder="1" applyAlignment="1" applyProtection="1">
      <alignment vertical="top" wrapText="1" readingOrder="1"/>
      <protection locked="0"/>
    </xf>
    <xf numFmtId="0" fontId="20" fillId="0" borderId="1" xfId="0" applyFont="1" applyBorder="1" applyAlignment="1"/>
    <xf numFmtId="0" fontId="20" fillId="0" borderId="4" xfId="0" applyFont="1" applyFill="1" applyBorder="1" applyAlignment="1">
      <alignment horizontal="left"/>
    </xf>
    <xf numFmtId="0" fontId="9" fillId="14" borderId="1" xfId="0" applyFont="1" applyFill="1" applyBorder="1" applyAlignment="1">
      <alignment horizontal="left"/>
    </xf>
    <xf numFmtId="0" fontId="25" fillId="0" borderId="1" xfId="2" applyFont="1" applyFill="1" applyBorder="1" applyAlignment="1" applyProtection="1">
      <alignment vertical="top" wrapText="1" readingOrder="1"/>
      <protection locked="0"/>
    </xf>
    <xf numFmtId="0" fontId="1" fillId="0" borderId="1" xfId="1" applyFont="1" applyBorder="1" applyAlignment="1" applyProtection="1">
      <alignment horizontal="left"/>
    </xf>
    <xf numFmtId="14" fontId="20" fillId="9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25" fillId="0" borderId="1" xfId="0" applyFont="1" applyFill="1" applyBorder="1" applyAlignment="1" applyProtection="1">
      <alignment vertical="center" wrapText="1" readingOrder="1"/>
      <protection locked="0"/>
    </xf>
    <xf numFmtId="0" fontId="26" fillId="0" borderId="1" xfId="0" applyFont="1" applyFill="1" applyBorder="1"/>
    <xf numFmtId="0" fontId="20" fillId="8" borderId="1" xfId="0" applyFont="1" applyFill="1" applyBorder="1" applyAlignment="1">
      <alignment horizontal="left"/>
    </xf>
    <xf numFmtId="0" fontId="20" fillId="0" borderId="3" xfId="0" applyFont="1" applyBorder="1" applyAlignment="1">
      <alignment horizontal="center"/>
    </xf>
    <xf numFmtId="14" fontId="20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49" fontId="20" fillId="0" borderId="3" xfId="0" applyNumberFormat="1" applyFont="1" applyBorder="1" applyAlignment="1">
      <alignment horizontal="center"/>
    </xf>
    <xf numFmtId="0" fontId="1" fillId="0" borderId="3" xfId="1" applyBorder="1" applyAlignment="1" applyProtection="1">
      <alignment horizontal="left"/>
    </xf>
    <xf numFmtId="0" fontId="20" fillId="9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14" fontId="20" fillId="9" borderId="3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" fillId="0" borderId="1" xfId="1" applyFill="1" applyBorder="1" applyAlignment="1" applyProtection="1"/>
    <xf numFmtId="0" fontId="28" fillId="0" borderId="1" xfId="2" applyFont="1" applyFill="1" applyBorder="1" applyAlignment="1" applyProtection="1">
      <alignment vertical="top" wrapText="1" readingOrder="1"/>
      <protection locked="0"/>
    </xf>
    <xf numFmtId="0" fontId="9" fillId="0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/>
    </xf>
    <xf numFmtId="0" fontId="25" fillId="11" borderId="1" xfId="3" applyFont="1" applyFill="1" applyBorder="1" applyAlignment="1" applyProtection="1">
      <alignment vertical="center" wrapText="1" readingOrder="1"/>
      <protection locked="0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1" xfId="1" applyFill="1" applyBorder="1" applyAlignment="1" applyProtection="1">
      <alignment horizontal="left"/>
    </xf>
    <xf numFmtId="0" fontId="1" fillId="9" borderId="1" xfId="1" applyFill="1" applyBorder="1" applyAlignment="1" applyProtection="1"/>
    <xf numFmtId="0" fontId="20" fillId="15" borderId="1" xfId="0" applyFont="1" applyFill="1" applyBorder="1" applyAlignment="1">
      <alignment horizontal="left"/>
    </xf>
    <xf numFmtId="0" fontId="20" fillId="0" borderId="1" xfId="0" applyNumberFormat="1" applyFont="1" applyBorder="1" applyAlignment="1">
      <alignment horizontal="center"/>
    </xf>
    <xf numFmtId="14" fontId="20" fillId="15" borderId="1" xfId="0" applyNumberFormat="1" applyFont="1" applyFill="1" applyBorder="1" applyAlignment="1">
      <alignment horizontal="center"/>
    </xf>
    <xf numFmtId="0" fontId="20" fillId="16" borderId="1" xfId="0" applyFont="1" applyFill="1" applyBorder="1" applyAlignment="1">
      <alignment horizontal="left"/>
    </xf>
    <xf numFmtId="0" fontId="26" fillId="16" borderId="1" xfId="0" applyFont="1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21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26" fillId="0" borderId="1" xfId="0" applyFont="1" applyBorder="1"/>
    <xf numFmtId="14" fontId="20" fillId="24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 applyProtection="1">
      <alignment vertical="center" wrapText="1" readingOrder="1"/>
      <protection locked="0"/>
    </xf>
    <xf numFmtId="0" fontId="8" fillId="0" borderId="0" xfId="0" applyFont="1"/>
    <xf numFmtId="0" fontId="20" fillId="25" borderId="1" xfId="0" applyFont="1" applyFill="1" applyBorder="1" applyAlignment="1">
      <alignment horizontal="left"/>
    </xf>
    <xf numFmtId="0" fontId="20" fillId="25" borderId="1" xfId="0" applyFont="1" applyFill="1" applyBorder="1" applyAlignment="1">
      <alignment horizontal="center"/>
    </xf>
    <xf numFmtId="14" fontId="20" fillId="25" borderId="1" xfId="0" applyNumberFormat="1" applyFont="1" applyFill="1" applyBorder="1" applyAlignment="1">
      <alignment horizontal="center"/>
    </xf>
    <xf numFmtId="0" fontId="20" fillId="11" borderId="1" xfId="0" applyFont="1" applyFill="1" applyBorder="1"/>
    <xf numFmtId="0" fontId="0" fillId="0" borderId="12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/>
    </xf>
    <xf numFmtId="0" fontId="14" fillId="12" borderId="12" xfId="0" applyFont="1" applyFill="1" applyBorder="1" applyAlignment="1">
      <alignment horizontal="center"/>
    </xf>
    <xf numFmtId="0" fontId="14" fillId="12" borderId="13" xfId="0" applyFont="1" applyFill="1" applyBorder="1" applyAlignment="1">
      <alignment horizontal="center"/>
    </xf>
    <xf numFmtId="0" fontId="18" fillId="12" borderId="11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12" borderId="12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7" fillId="0" borderId="14" xfId="0" applyFont="1" applyFill="1" applyBorder="1" applyAlignment="1">
      <alignment horizontal="right"/>
    </xf>
    <xf numFmtId="0" fontId="7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0" borderId="0" xfId="0" applyFont="1" applyFill="1" applyAlignment="1">
      <alignment horizontal="right"/>
    </xf>
    <xf numFmtId="0" fontId="7" fillId="20" borderId="14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center"/>
    </xf>
    <xf numFmtId="0" fontId="18" fillId="22" borderId="1" xfId="0" applyFont="1" applyFill="1" applyBorder="1" applyAlignment="1">
      <alignment horizontal="center" vertical="center" wrapText="1"/>
    </xf>
    <xf numFmtId="0" fontId="4" fillId="23" borderId="11" xfId="0" applyFont="1" applyFill="1" applyBorder="1" applyAlignment="1">
      <alignment horizontal="center"/>
    </xf>
    <xf numFmtId="0" fontId="4" fillId="23" borderId="12" xfId="0" applyFont="1" applyFill="1" applyBorder="1" applyAlignment="1">
      <alignment horizontal="center"/>
    </xf>
    <xf numFmtId="0" fontId="8" fillId="23" borderId="11" xfId="0" applyFont="1" applyFill="1" applyBorder="1" applyAlignment="1">
      <alignment horizontal="center"/>
    </xf>
    <xf numFmtId="0" fontId="8" fillId="23" borderId="12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center"/>
    </xf>
    <xf numFmtId="0" fontId="4" fillId="19" borderId="12" xfId="0" applyFont="1" applyFill="1" applyBorder="1" applyAlignment="1">
      <alignment horizontal="center"/>
    </xf>
    <xf numFmtId="0" fontId="8" fillId="19" borderId="11" xfId="0" applyFont="1" applyFill="1" applyBorder="1" applyAlignment="1">
      <alignment horizontal="center"/>
    </xf>
    <xf numFmtId="0" fontId="8" fillId="19" borderId="12" xfId="0" applyFont="1" applyFill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colors>
    <mruColors>
      <color rgb="FF0BE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velinmillingalli4@gmail.com" TargetMode="External"/><Relationship Id="rId671" Type="http://schemas.openxmlformats.org/officeDocument/2006/relationships/hyperlink" Target="mailto:marcoruizb13@gmail.com" TargetMode="External"/><Relationship Id="rId769" Type="http://schemas.openxmlformats.org/officeDocument/2006/relationships/hyperlink" Target="mailto:morenodavid10@hotmail." TargetMode="External"/><Relationship Id="rId21" Type="http://schemas.openxmlformats.org/officeDocument/2006/relationships/hyperlink" Target="mailto:fcristian1980@hotmail.com" TargetMode="External"/><Relationship Id="rId324" Type="http://schemas.openxmlformats.org/officeDocument/2006/relationships/hyperlink" Target="mailto:jonatangogo200@hotmail.com" TargetMode="External"/><Relationship Id="rId531" Type="http://schemas.openxmlformats.org/officeDocument/2006/relationships/hyperlink" Target="mailto:fanyanaid@gmail.com" TargetMode="External"/><Relationship Id="rId629" Type="http://schemas.openxmlformats.org/officeDocument/2006/relationships/hyperlink" Target="mailto:jhinsonbeltran10@hotmail.com" TargetMode="External"/><Relationship Id="rId170" Type="http://schemas.openxmlformats.org/officeDocument/2006/relationships/hyperlink" Target="mailto:karlatacuri@gmail.com" TargetMode="External"/><Relationship Id="rId836" Type="http://schemas.openxmlformats.org/officeDocument/2006/relationships/hyperlink" Target="mailto:jacob1234ramos@outlook.es" TargetMode="External"/><Relationship Id="rId268" Type="http://schemas.openxmlformats.org/officeDocument/2006/relationships/hyperlink" Target="mailto:genesisdaniela1996@gmail.com" TargetMode="External"/><Relationship Id="rId475" Type="http://schemas.openxmlformats.org/officeDocument/2006/relationships/hyperlink" Target="mailto:nancy17caiza@hotmail.com" TargetMode="External"/><Relationship Id="rId682" Type="http://schemas.openxmlformats.org/officeDocument/2006/relationships/hyperlink" Target="mailto:primochek@gmail.com" TargetMode="External"/><Relationship Id="rId903" Type="http://schemas.openxmlformats.org/officeDocument/2006/relationships/hyperlink" Target="mailto:pr5464016@gmail.com" TargetMode="External"/><Relationship Id="rId32" Type="http://schemas.openxmlformats.org/officeDocument/2006/relationships/hyperlink" Target="mailto:maquitaencalada@hotmail.com" TargetMode="External"/><Relationship Id="rId128" Type="http://schemas.openxmlformats.org/officeDocument/2006/relationships/hyperlink" Target="mailto:pamely6@hotmail.com" TargetMode="External"/><Relationship Id="rId335" Type="http://schemas.openxmlformats.org/officeDocument/2006/relationships/hyperlink" Target="mailto:luispilliza99@gmail.com" TargetMode="External"/><Relationship Id="rId542" Type="http://schemas.openxmlformats.org/officeDocument/2006/relationships/hyperlink" Target="mailto:marcelo_lema22@hotmail.es" TargetMode="External"/><Relationship Id="rId181" Type="http://schemas.openxmlformats.org/officeDocument/2006/relationships/hyperlink" Target="mailto:jjonathhan@outlook.com" TargetMode="External"/><Relationship Id="rId402" Type="http://schemas.openxmlformats.org/officeDocument/2006/relationships/hyperlink" Target="mailto:xxxavierperalta63@gmail.com" TargetMode="External"/><Relationship Id="rId847" Type="http://schemas.openxmlformats.org/officeDocument/2006/relationships/hyperlink" Target="mailto:jesiliz97@gmail.com" TargetMode="External"/><Relationship Id="rId279" Type="http://schemas.openxmlformats.org/officeDocument/2006/relationships/hyperlink" Target="mailto:david87ochoa@gmail.com" TargetMode="External"/><Relationship Id="rId486" Type="http://schemas.openxmlformats.org/officeDocument/2006/relationships/hyperlink" Target="mailto:marlonmirandac@gmail.com" TargetMode="External"/><Relationship Id="rId693" Type="http://schemas.openxmlformats.org/officeDocument/2006/relationships/hyperlink" Target="mailto:alexisquinata2001@gmail.com" TargetMode="External"/><Relationship Id="rId707" Type="http://schemas.openxmlformats.org/officeDocument/2006/relationships/hyperlink" Target="mailto:mariaconteron01@hotmail.com" TargetMode="External"/><Relationship Id="rId914" Type="http://schemas.openxmlformats.org/officeDocument/2006/relationships/hyperlink" Target="mailto:vicenteverdesoto197@gmail.com" TargetMode="External"/><Relationship Id="rId43" Type="http://schemas.openxmlformats.org/officeDocument/2006/relationships/hyperlink" Target="mailto:cristopheralexischicaiza@hotmail.com" TargetMode="External"/><Relationship Id="rId139" Type="http://schemas.openxmlformats.org/officeDocument/2006/relationships/hyperlink" Target="mailto:lupitamanzanonaranjo@hotmail.com" TargetMode="External"/><Relationship Id="rId346" Type="http://schemas.openxmlformats.org/officeDocument/2006/relationships/hyperlink" Target="mailto:jorgueurrestrac@gmail.com" TargetMode="External"/><Relationship Id="rId553" Type="http://schemas.openxmlformats.org/officeDocument/2006/relationships/hyperlink" Target="mailto:alexmontatixe05@gmail.com" TargetMode="External"/><Relationship Id="rId760" Type="http://schemas.openxmlformats.org/officeDocument/2006/relationships/hyperlink" Target="mailto:luzvida22@hotmail.com" TargetMode="External"/><Relationship Id="rId192" Type="http://schemas.openxmlformats.org/officeDocument/2006/relationships/hyperlink" Target="mailto:jonathanpaul19@hotmail.com" TargetMode="External"/><Relationship Id="rId206" Type="http://schemas.openxmlformats.org/officeDocument/2006/relationships/hyperlink" Target="mailto:l.lisbeth@hotmail.com" TargetMode="External"/><Relationship Id="rId413" Type="http://schemas.openxmlformats.org/officeDocument/2006/relationships/hyperlink" Target="mailto:futbolmi12_@outlook.es" TargetMode="External"/><Relationship Id="rId858" Type="http://schemas.openxmlformats.org/officeDocument/2006/relationships/hyperlink" Target="mailto:carla-yuquilema@hotmail.com" TargetMode="External"/><Relationship Id="rId497" Type="http://schemas.openxmlformats.org/officeDocument/2006/relationships/hyperlink" Target="mailto:Apilco47@gmail.com" TargetMode="External"/><Relationship Id="rId620" Type="http://schemas.openxmlformats.org/officeDocument/2006/relationships/hyperlink" Target="mailto:12fajda2014@gmail.com" TargetMode="External"/><Relationship Id="rId718" Type="http://schemas.openxmlformats.org/officeDocument/2006/relationships/hyperlink" Target="mailto:andersontipan@yahoo.com" TargetMode="External"/><Relationship Id="rId925" Type="http://schemas.openxmlformats.org/officeDocument/2006/relationships/hyperlink" Target="mailto:alexyanblad_94@hotmail.com" TargetMode="External"/><Relationship Id="rId357" Type="http://schemas.openxmlformats.org/officeDocument/2006/relationships/hyperlink" Target="mailto:klinger_ramos@hotmail.com" TargetMode="External"/><Relationship Id="rId54" Type="http://schemas.openxmlformats.org/officeDocument/2006/relationships/hyperlink" Target="mailto:hurtadorosa32@gmail.com" TargetMode="External"/><Relationship Id="rId217" Type="http://schemas.openxmlformats.org/officeDocument/2006/relationships/hyperlink" Target="mailto:mc612663@gmail.com" TargetMode="External"/><Relationship Id="rId564" Type="http://schemas.openxmlformats.org/officeDocument/2006/relationships/hyperlink" Target="mailto:javier1982t@hotmail.com" TargetMode="External"/><Relationship Id="rId771" Type="http://schemas.openxmlformats.org/officeDocument/2006/relationships/hyperlink" Target="mailto:nestorvaldiviezodiaz@hotmail.com" TargetMode="External"/><Relationship Id="rId869" Type="http://schemas.openxmlformats.org/officeDocument/2006/relationships/hyperlink" Target="mailto:pilatasistalin@gmail.com" TargetMode="External"/><Relationship Id="rId424" Type="http://schemas.openxmlformats.org/officeDocument/2006/relationships/hyperlink" Target="mailto:Joofrequiro2005@outlook.es" TargetMode="External"/><Relationship Id="rId631" Type="http://schemas.openxmlformats.org/officeDocument/2006/relationships/hyperlink" Target="mailto:veronicatoctaguano00000@gmail.com" TargetMode="External"/><Relationship Id="rId729" Type="http://schemas.openxmlformats.org/officeDocument/2006/relationships/hyperlink" Target="mailto:mabel25coso1991@gmail.com" TargetMode="External"/><Relationship Id="rId270" Type="http://schemas.openxmlformats.org/officeDocument/2006/relationships/hyperlink" Target="mailto:genesisdaniela1996@gmail.com" TargetMode="External"/><Relationship Id="rId936" Type="http://schemas.openxmlformats.org/officeDocument/2006/relationships/hyperlink" Target="mailto:borislompiz@gmail.com" TargetMode="External"/><Relationship Id="rId65" Type="http://schemas.openxmlformats.org/officeDocument/2006/relationships/hyperlink" Target="mailto:abigaildenis2002@gmail.com" TargetMode="External"/><Relationship Id="rId130" Type="http://schemas.openxmlformats.org/officeDocument/2006/relationships/hyperlink" Target="mailto:janethgaona81_@hotmail.com" TargetMode="External"/><Relationship Id="rId368" Type="http://schemas.openxmlformats.org/officeDocument/2006/relationships/hyperlink" Target="mailto:cristiansandovalin12@hotmail.com" TargetMode="External"/><Relationship Id="rId575" Type="http://schemas.openxmlformats.org/officeDocument/2006/relationships/hyperlink" Target="mailto:crsitofervargas.2003@gmail.com" TargetMode="External"/><Relationship Id="rId782" Type="http://schemas.openxmlformats.org/officeDocument/2006/relationships/hyperlink" Target="mailto:w.ili87@hotmail.com" TargetMode="External"/><Relationship Id="rId228" Type="http://schemas.openxmlformats.org/officeDocument/2006/relationships/hyperlink" Target="mailto:dayanaugsha@gmail.com" TargetMode="External"/><Relationship Id="rId435" Type="http://schemas.openxmlformats.org/officeDocument/2006/relationships/hyperlink" Target="mailto:disfracesymaquillajeskarlita@gmail.com" TargetMode="External"/><Relationship Id="rId642" Type="http://schemas.openxmlformats.org/officeDocument/2006/relationships/hyperlink" Target="mailto:marlonmlh2@gmail.com" TargetMode="External"/><Relationship Id="rId281" Type="http://schemas.openxmlformats.org/officeDocument/2006/relationships/hyperlink" Target="mailto:ana.andrango.aide@gmail.com" TargetMode="External"/><Relationship Id="rId502" Type="http://schemas.openxmlformats.org/officeDocument/2006/relationships/hyperlink" Target="mailto:moyota_milton@hotmail.com" TargetMode="External"/><Relationship Id="rId947" Type="http://schemas.openxmlformats.org/officeDocument/2006/relationships/hyperlink" Target="mailto:mila_sv21@outllok.com" TargetMode="External"/><Relationship Id="rId76" Type="http://schemas.openxmlformats.org/officeDocument/2006/relationships/hyperlink" Target="mailto:diego_abc1995@hotmail.com" TargetMode="External"/><Relationship Id="rId141" Type="http://schemas.openxmlformats.org/officeDocument/2006/relationships/hyperlink" Target="mailto:miltonriquelme707@gmail.com" TargetMode="External"/><Relationship Id="rId379" Type="http://schemas.openxmlformats.org/officeDocument/2006/relationships/hyperlink" Target="mailto:joys.84@hotmail.com" TargetMode="External"/><Relationship Id="rId586" Type="http://schemas.openxmlformats.org/officeDocument/2006/relationships/hyperlink" Target="mailto:manzano.amanda@hotmail.com" TargetMode="External"/><Relationship Id="rId793" Type="http://schemas.openxmlformats.org/officeDocument/2006/relationships/hyperlink" Target="mailto:bethycasamen@gmail.com" TargetMode="External"/><Relationship Id="rId807" Type="http://schemas.openxmlformats.org/officeDocument/2006/relationships/hyperlink" Target="mailto:yonjar@hotmail.com" TargetMode="External"/><Relationship Id="rId7" Type="http://schemas.openxmlformats.org/officeDocument/2006/relationships/hyperlink" Target="mailto:nicolerodriguez20@yahoo.com" TargetMode="External"/><Relationship Id="rId239" Type="http://schemas.openxmlformats.org/officeDocument/2006/relationships/hyperlink" Target="mailto:wilo_santycai1220@hotmail.com" TargetMode="External"/><Relationship Id="rId446" Type="http://schemas.openxmlformats.org/officeDocument/2006/relationships/hyperlink" Target="mailto:janeth05galarza@gmail.com" TargetMode="External"/><Relationship Id="rId653" Type="http://schemas.openxmlformats.org/officeDocument/2006/relationships/hyperlink" Target="mailto:maria1974lidioma@gmail.com" TargetMode="External"/><Relationship Id="rId292" Type="http://schemas.openxmlformats.org/officeDocument/2006/relationships/hyperlink" Target="mailto:gamarralcivarmarlis@gmail.com" TargetMode="External"/><Relationship Id="rId306" Type="http://schemas.openxmlformats.org/officeDocument/2006/relationships/hyperlink" Target="mailto:anaramos92@outllok.com" TargetMode="External"/><Relationship Id="rId860" Type="http://schemas.openxmlformats.org/officeDocument/2006/relationships/hyperlink" Target="mailto:veronicaoscar1508@gmail.com" TargetMode="External"/><Relationship Id="rId958" Type="http://schemas.openxmlformats.org/officeDocument/2006/relationships/printerSettings" Target="../printerSettings/printerSettings2.bin"/><Relationship Id="rId87" Type="http://schemas.openxmlformats.org/officeDocument/2006/relationships/hyperlink" Target="mailto:vivi170813@hotmail.com" TargetMode="External"/><Relationship Id="rId513" Type="http://schemas.openxmlformats.org/officeDocument/2006/relationships/hyperlink" Target="mailto:jhon.pallo@hotmail.com" TargetMode="External"/><Relationship Id="rId597" Type="http://schemas.openxmlformats.org/officeDocument/2006/relationships/hyperlink" Target="mailto:jin.galarza.6420@gmail.com" TargetMode="External"/><Relationship Id="rId720" Type="http://schemas.openxmlformats.org/officeDocument/2006/relationships/hyperlink" Target="mailto:alexanderolalla.2163@gmail.com" TargetMode="External"/><Relationship Id="rId818" Type="http://schemas.openxmlformats.org/officeDocument/2006/relationships/hyperlink" Target="mailto:marianacevilla01@gmail.com" TargetMode="External"/><Relationship Id="rId152" Type="http://schemas.openxmlformats.org/officeDocument/2006/relationships/hyperlink" Target="mailto:pegaso_66@hotmail.es" TargetMode="External"/><Relationship Id="rId457" Type="http://schemas.openxmlformats.org/officeDocument/2006/relationships/hyperlink" Target="mailto:carolinafresa52@gmail.com" TargetMode="External"/><Relationship Id="rId664" Type="http://schemas.openxmlformats.org/officeDocument/2006/relationships/hyperlink" Target="mailto:mariapaulachicaiza@gmail.com" TargetMode="External"/><Relationship Id="rId871" Type="http://schemas.openxmlformats.org/officeDocument/2006/relationships/hyperlink" Target="mailto:delia.unaucho@hotmail.com" TargetMode="External"/><Relationship Id="rId14" Type="http://schemas.openxmlformats.org/officeDocument/2006/relationships/hyperlink" Target="mailto:quinte-juhan@outlook.com" TargetMode="External"/><Relationship Id="rId317" Type="http://schemas.openxmlformats.org/officeDocument/2006/relationships/hyperlink" Target="mailto:victorchavezvn@hotmail.com" TargetMode="External"/><Relationship Id="rId524" Type="http://schemas.openxmlformats.org/officeDocument/2006/relationships/hyperlink" Target="mailto:diego_agua296@hotmail.es" TargetMode="External"/><Relationship Id="rId731" Type="http://schemas.openxmlformats.org/officeDocument/2006/relationships/hyperlink" Target="mailto:gissgarces30@gmail.com" TargetMode="External"/><Relationship Id="rId98" Type="http://schemas.openxmlformats.org/officeDocument/2006/relationships/hyperlink" Target="mailto:tingarcia_33@hotmail.com" TargetMode="External"/><Relationship Id="rId163" Type="http://schemas.openxmlformats.org/officeDocument/2006/relationships/hyperlink" Target="mailto:bony4333@gmail.com" TargetMode="External"/><Relationship Id="rId370" Type="http://schemas.openxmlformats.org/officeDocument/2006/relationships/hyperlink" Target="mailto:odalisnahomi2002@hotmail.com" TargetMode="External"/><Relationship Id="rId829" Type="http://schemas.openxmlformats.org/officeDocument/2006/relationships/hyperlink" Target="mailto:edyson_fernando@hotmail.es" TargetMode="External"/><Relationship Id="rId230" Type="http://schemas.openxmlformats.org/officeDocument/2006/relationships/hyperlink" Target="mailto:c.tonatotyb@hotmail.com" TargetMode="External"/><Relationship Id="rId468" Type="http://schemas.openxmlformats.org/officeDocument/2006/relationships/hyperlink" Target="mailto:luisteban19801007@hotmail.com" TargetMode="External"/><Relationship Id="rId675" Type="http://schemas.openxmlformats.org/officeDocument/2006/relationships/hyperlink" Target="mailto:flaquita1980_flores@hotmail.com" TargetMode="External"/><Relationship Id="rId882" Type="http://schemas.openxmlformats.org/officeDocument/2006/relationships/hyperlink" Target="mailto:acuariodark2@hotmail.com" TargetMode="External"/><Relationship Id="rId25" Type="http://schemas.openxmlformats.org/officeDocument/2006/relationships/hyperlink" Target="mailto:julia_180042live@outllok.com" TargetMode="External"/><Relationship Id="rId328" Type="http://schemas.openxmlformats.org/officeDocument/2006/relationships/hyperlink" Target="mailto:darwinalmagro22@gmail.com" TargetMode="External"/><Relationship Id="rId535" Type="http://schemas.openxmlformats.org/officeDocument/2006/relationships/hyperlink" Target="mailto:nayelinickrea-0113@hotmail.es" TargetMode="External"/><Relationship Id="rId742" Type="http://schemas.openxmlformats.org/officeDocument/2006/relationships/hyperlink" Target="mailto:michaelsatama@gmail.com" TargetMode="External"/><Relationship Id="rId174" Type="http://schemas.openxmlformats.org/officeDocument/2006/relationships/hyperlink" Target="mailto:gladys_ortega80@hotmail.com" TargetMode="External"/><Relationship Id="rId381" Type="http://schemas.openxmlformats.org/officeDocument/2006/relationships/hyperlink" Target="mailto:lindaalmeida_1996@hotmail.com" TargetMode="External"/><Relationship Id="rId602" Type="http://schemas.openxmlformats.org/officeDocument/2006/relationships/hyperlink" Target="mailto:mafer-malum@hotmail.com" TargetMode="External"/><Relationship Id="rId241" Type="http://schemas.openxmlformats.org/officeDocument/2006/relationships/hyperlink" Target="mailto:vivianaalarcon26@hotmail.com" TargetMode="External"/><Relationship Id="rId479" Type="http://schemas.openxmlformats.org/officeDocument/2006/relationships/hyperlink" Target="mailto:henry4512.toalombo@hotmail.com" TargetMode="External"/><Relationship Id="rId686" Type="http://schemas.openxmlformats.org/officeDocument/2006/relationships/hyperlink" Target="mailto:kleverca86@hotmail.com" TargetMode="External"/><Relationship Id="rId893" Type="http://schemas.openxmlformats.org/officeDocument/2006/relationships/hyperlink" Target="mailto:israelfercoroc@hotmail.com" TargetMode="External"/><Relationship Id="rId907" Type="http://schemas.openxmlformats.org/officeDocument/2006/relationships/hyperlink" Target="mailto:veronicamaji85@gmail.com" TargetMode="External"/><Relationship Id="rId36" Type="http://schemas.openxmlformats.org/officeDocument/2006/relationships/hyperlink" Target="mailto:juank_samo1978@hotmail.com" TargetMode="External"/><Relationship Id="rId339" Type="http://schemas.openxmlformats.org/officeDocument/2006/relationships/hyperlink" Target="mailto:masacelavela@gmail.com" TargetMode="External"/><Relationship Id="rId546" Type="http://schemas.openxmlformats.org/officeDocument/2006/relationships/hyperlink" Target="mailto:eli_alexaflor@hotmail.com" TargetMode="External"/><Relationship Id="rId753" Type="http://schemas.openxmlformats.org/officeDocument/2006/relationships/hyperlink" Target="mailto:guido25barragan@gmail.com" TargetMode="External"/><Relationship Id="rId101" Type="http://schemas.openxmlformats.org/officeDocument/2006/relationships/hyperlink" Target="mailto:valentinaabigail2015@gmail.com" TargetMode="External"/><Relationship Id="rId185" Type="http://schemas.openxmlformats.org/officeDocument/2006/relationships/hyperlink" Target="mailto:richardchikito1991@gmail.com" TargetMode="External"/><Relationship Id="rId406" Type="http://schemas.openxmlformats.org/officeDocument/2006/relationships/hyperlink" Target="mailto:oliverjmerino@gmail.com" TargetMode="External"/><Relationship Id="rId960" Type="http://schemas.openxmlformats.org/officeDocument/2006/relationships/comments" Target="../comments1.xml"/><Relationship Id="rId392" Type="http://schemas.openxmlformats.org/officeDocument/2006/relationships/hyperlink" Target="mailto:tito.nunez.ec@gmail.com" TargetMode="External"/><Relationship Id="rId613" Type="http://schemas.openxmlformats.org/officeDocument/2006/relationships/hyperlink" Target="mailto:luis1979chugchilan@gmail.com" TargetMode="External"/><Relationship Id="rId697" Type="http://schemas.openxmlformats.org/officeDocument/2006/relationships/hyperlink" Target="mailto:cecychuquirima@hotmail.com" TargetMode="External"/><Relationship Id="rId820" Type="http://schemas.openxmlformats.org/officeDocument/2006/relationships/hyperlink" Target="mailto:daniel-2h@hotmail.es" TargetMode="External"/><Relationship Id="rId918" Type="http://schemas.openxmlformats.org/officeDocument/2006/relationships/hyperlink" Target="mailto:veritokamila@hotmail.com" TargetMode="External"/><Relationship Id="rId252" Type="http://schemas.openxmlformats.org/officeDocument/2006/relationships/hyperlink" Target="mailto:cg.32w33@hotmail.com" TargetMode="External"/><Relationship Id="rId47" Type="http://schemas.openxmlformats.org/officeDocument/2006/relationships/hyperlink" Target="mailto:veritovvd85@hotmail.com" TargetMode="External"/><Relationship Id="rId112" Type="http://schemas.openxmlformats.org/officeDocument/2006/relationships/hyperlink" Target="mailto:stalinjtv_01@hotmail.com" TargetMode="External"/><Relationship Id="rId557" Type="http://schemas.openxmlformats.org/officeDocument/2006/relationships/hyperlink" Target="mailto:andreaandaluz3@gmail.com" TargetMode="External"/><Relationship Id="rId764" Type="http://schemas.openxmlformats.org/officeDocument/2006/relationships/hyperlink" Target="mailto:t1107jose@otlook.es" TargetMode="External"/><Relationship Id="rId196" Type="http://schemas.openxmlformats.org/officeDocument/2006/relationships/hyperlink" Target="mailto:sabroxo2003@gmail.com" TargetMode="External"/><Relationship Id="rId417" Type="http://schemas.openxmlformats.org/officeDocument/2006/relationships/hyperlink" Target="mailto:juanfnono@hotmail.com" TargetMode="External"/><Relationship Id="rId624" Type="http://schemas.openxmlformats.org/officeDocument/2006/relationships/hyperlink" Target="mailto:carlosedubc@otlook.com" TargetMode="External"/><Relationship Id="rId831" Type="http://schemas.openxmlformats.org/officeDocument/2006/relationships/hyperlink" Target="mailto:luisfernando@hotmail.com" TargetMode="External"/><Relationship Id="rId263" Type="http://schemas.openxmlformats.org/officeDocument/2006/relationships/hyperlink" Target="mailto:mariadeliaugsha@hotmail.com" TargetMode="External"/><Relationship Id="rId470" Type="http://schemas.openxmlformats.org/officeDocument/2006/relationships/hyperlink" Target="mailto:benavidesrichard06_@hotmail.com" TargetMode="External"/><Relationship Id="rId929" Type="http://schemas.openxmlformats.org/officeDocument/2006/relationships/hyperlink" Target="mailto:tibanta.vc94@hotmail.com" TargetMode="External"/><Relationship Id="rId58" Type="http://schemas.openxmlformats.org/officeDocument/2006/relationships/hyperlink" Target="mailto:ratonabeiia@hotmail.com" TargetMode="External"/><Relationship Id="rId123" Type="http://schemas.openxmlformats.org/officeDocument/2006/relationships/hyperlink" Target="mailto:andresguaman@hotmail.com" TargetMode="External"/><Relationship Id="rId330" Type="http://schemas.openxmlformats.org/officeDocument/2006/relationships/hyperlink" Target="mailto:denis.alexa@hotmail.com" TargetMode="External"/><Relationship Id="rId568" Type="http://schemas.openxmlformats.org/officeDocument/2006/relationships/hyperlink" Target="mailto:eoleasguerrero@gmail.com" TargetMode="External"/><Relationship Id="rId775" Type="http://schemas.openxmlformats.org/officeDocument/2006/relationships/hyperlink" Target="mailto:carmen-tomy14@hotmail.com" TargetMode="External"/><Relationship Id="rId428" Type="http://schemas.openxmlformats.org/officeDocument/2006/relationships/hyperlink" Target="mailto:quinatoa-2001@hotmail.com" TargetMode="External"/><Relationship Id="rId635" Type="http://schemas.openxmlformats.org/officeDocument/2006/relationships/hyperlink" Target="mailto:angelicalove-laconsentida@hotmail.com" TargetMode="External"/><Relationship Id="rId842" Type="http://schemas.openxmlformats.org/officeDocument/2006/relationships/hyperlink" Target="mailto:juan_pulig@hotmail.com" TargetMode="External"/><Relationship Id="rId274" Type="http://schemas.openxmlformats.org/officeDocument/2006/relationships/hyperlink" Target="mailto:miguelangelguanopatin@hotmail.com" TargetMode="External"/><Relationship Id="rId481" Type="http://schemas.openxmlformats.org/officeDocument/2006/relationships/hyperlink" Target="mailto:jg4646096@gmail.com" TargetMode="External"/><Relationship Id="rId702" Type="http://schemas.openxmlformats.org/officeDocument/2006/relationships/hyperlink" Target="mailto:franciscomorocho1974@yahoo.com" TargetMode="External"/><Relationship Id="rId69" Type="http://schemas.openxmlformats.org/officeDocument/2006/relationships/hyperlink" Target="mailto:marcomasapanta83@hotmail.%20Com" TargetMode="External"/><Relationship Id="rId134" Type="http://schemas.openxmlformats.org/officeDocument/2006/relationships/hyperlink" Target="mailto:miriangalarza1971@gmail.com" TargetMode="External"/><Relationship Id="rId579" Type="http://schemas.openxmlformats.org/officeDocument/2006/relationships/hyperlink" Target="mailto:villa024654@gmail.com" TargetMode="External"/><Relationship Id="rId786" Type="http://schemas.openxmlformats.org/officeDocument/2006/relationships/hyperlink" Target="mailto:gustavo_yanez23@hotmail.com" TargetMode="External"/><Relationship Id="rId341" Type="http://schemas.openxmlformats.org/officeDocument/2006/relationships/hyperlink" Target="mailto:jenifferrramos27@hotmail.com" TargetMode="External"/><Relationship Id="rId439" Type="http://schemas.openxmlformats.org/officeDocument/2006/relationships/hyperlink" Target="mailto:danielboom61@hotmail.com" TargetMode="External"/><Relationship Id="rId646" Type="http://schemas.openxmlformats.org/officeDocument/2006/relationships/hyperlink" Target="mailto:gomezpuco@hotmail.com" TargetMode="External"/><Relationship Id="rId201" Type="http://schemas.openxmlformats.org/officeDocument/2006/relationships/hyperlink" Target="mailto:myjeanneth1982@hotmail.com" TargetMode="External"/><Relationship Id="rId285" Type="http://schemas.openxmlformats.org/officeDocument/2006/relationships/hyperlink" Target="mailto:jose1981casco@gmail.com" TargetMode="External"/><Relationship Id="rId506" Type="http://schemas.openxmlformats.org/officeDocument/2006/relationships/hyperlink" Target="mailto:maytesangoquiza@hotmail.com" TargetMode="External"/><Relationship Id="rId853" Type="http://schemas.openxmlformats.org/officeDocument/2006/relationships/hyperlink" Target="mailto:alejandraescobar25.20@gmail.com" TargetMode="External"/><Relationship Id="rId492" Type="http://schemas.openxmlformats.org/officeDocument/2006/relationships/hyperlink" Target="mailto:esteban_gines@hotmail.com" TargetMode="External"/><Relationship Id="rId713" Type="http://schemas.openxmlformats.org/officeDocument/2006/relationships/hyperlink" Target="mailto:katy_mari1991@hotmail.com" TargetMode="External"/><Relationship Id="rId797" Type="http://schemas.openxmlformats.org/officeDocument/2006/relationships/hyperlink" Target="mailto:anayupa-1997@outlook.com" TargetMode="External"/><Relationship Id="rId920" Type="http://schemas.openxmlformats.org/officeDocument/2006/relationships/hyperlink" Target="mailto:nanda_intriago@hotmail.com" TargetMode="External"/><Relationship Id="rId145" Type="http://schemas.openxmlformats.org/officeDocument/2006/relationships/hyperlink" Target="mailto:lic_alfredoverdesoto44@outlook.es" TargetMode="External"/><Relationship Id="rId352" Type="http://schemas.openxmlformats.org/officeDocument/2006/relationships/hyperlink" Target="mailto:cleme_orozco501@hotmail.com" TargetMode="External"/><Relationship Id="rId212" Type="http://schemas.openxmlformats.org/officeDocument/2006/relationships/hyperlink" Target="mailto:guallimaria06@hotmail.com" TargetMode="External"/><Relationship Id="rId657" Type="http://schemas.openxmlformats.org/officeDocument/2006/relationships/hyperlink" Target="mailto:guerronmardoqueo@gmail.com" TargetMode="External"/><Relationship Id="rId864" Type="http://schemas.openxmlformats.org/officeDocument/2006/relationships/hyperlink" Target="mailto:alexandra10_2009@hotmail.com" TargetMode="External"/><Relationship Id="rId296" Type="http://schemas.openxmlformats.org/officeDocument/2006/relationships/hyperlink" Target="mailto:kesi_d@hotmail.com" TargetMode="External"/><Relationship Id="rId517" Type="http://schemas.openxmlformats.org/officeDocument/2006/relationships/hyperlink" Target="mailto:flormasque@outlook.es" TargetMode="External"/><Relationship Id="rId724" Type="http://schemas.openxmlformats.org/officeDocument/2006/relationships/hyperlink" Target="mailto:lluilemajuan@hotmail.com" TargetMode="External"/><Relationship Id="rId931" Type="http://schemas.openxmlformats.org/officeDocument/2006/relationships/hyperlink" Target="mailto:estefiescobarter422@gmail.com" TargetMode="External"/><Relationship Id="rId60" Type="http://schemas.openxmlformats.org/officeDocument/2006/relationships/hyperlink" Target="mailto:carlocoparedes8@hotmail.com" TargetMode="External"/><Relationship Id="rId156" Type="http://schemas.openxmlformats.org/officeDocument/2006/relationships/hyperlink" Target="mailto:fernando.58luis@hotmail.com" TargetMode="External"/><Relationship Id="rId363" Type="http://schemas.openxmlformats.org/officeDocument/2006/relationships/hyperlink" Target="mailto:marcelitocando1995@hotmail.com" TargetMode="External"/><Relationship Id="rId570" Type="http://schemas.openxmlformats.org/officeDocument/2006/relationships/hyperlink" Target="mailto:joelmeza83@outllok.com" TargetMode="External"/><Relationship Id="rId223" Type="http://schemas.openxmlformats.org/officeDocument/2006/relationships/hyperlink" Target="mailto:damadulzura2002@hotmail.com" TargetMode="External"/><Relationship Id="rId430" Type="http://schemas.openxmlformats.org/officeDocument/2006/relationships/hyperlink" Target="mailto:jhonnypumacuro6@gmail.com" TargetMode="External"/><Relationship Id="rId668" Type="http://schemas.openxmlformats.org/officeDocument/2006/relationships/hyperlink" Target="mailto:claramejia1979@hotmail.com" TargetMode="External"/><Relationship Id="rId875" Type="http://schemas.openxmlformats.org/officeDocument/2006/relationships/hyperlink" Target="mailto:gaelandresanti@gmail.com" TargetMode="External"/><Relationship Id="rId18" Type="http://schemas.openxmlformats.org/officeDocument/2006/relationships/hyperlink" Target="mailto:patriramper@gmail.com" TargetMode="External"/><Relationship Id="rId528" Type="http://schemas.openxmlformats.org/officeDocument/2006/relationships/hyperlink" Target="mailto:eve021105@hotmail.com" TargetMode="External"/><Relationship Id="rId735" Type="http://schemas.openxmlformats.org/officeDocument/2006/relationships/hyperlink" Target="mailto:portodo71@gmail.com" TargetMode="External"/><Relationship Id="rId942" Type="http://schemas.openxmlformats.org/officeDocument/2006/relationships/hyperlink" Target="mailto:danny_barce.1984@hotmail.com" TargetMode="External"/><Relationship Id="rId167" Type="http://schemas.openxmlformats.org/officeDocument/2006/relationships/hyperlink" Target="mailto:florexpress.ecu@hotmail.com" TargetMode="External"/><Relationship Id="rId374" Type="http://schemas.openxmlformats.org/officeDocument/2006/relationships/hyperlink" Target="mailto:gladysjacquelin.g@hotmail.com" TargetMode="External"/><Relationship Id="rId581" Type="http://schemas.openxmlformats.org/officeDocument/2006/relationships/hyperlink" Target="mailto:pilamunga-maria@hotmail.com" TargetMode="External"/><Relationship Id="rId71" Type="http://schemas.openxmlformats.org/officeDocument/2006/relationships/hyperlink" Target="mailto:vale8-9-2@hotmail.com" TargetMode="External"/><Relationship Id="rId234" Type="http://schemas.openxmlformats.org/officeDocument/2006/relationships/hyperlink" Target="mailto:yandelmessi14@hotmail.com" TargetMode="External"/><Relationship Id="rId679" Type="http://schemas.openxmlformats.org/officeDocument/2006/relationships/hyperlink" Target="mailto:bianquitalacoquita@hotmail.com" TargetMode="External"/><Relationship Id="rId802" Type="http://schemas.openxmlformats.org/officeDocument/2006/relationships/hyperlink" Target="mailto:beatriztipan1780@hotmail.com" TargetMode="External"/><Relationship Id="rId886" Type="http://schemas.openxmlformats.org/officeDocument/2006/relationships/hyperlink" Target="mailto:alvaronoguera96@gmail.com" TargetMode="External"/><Relationship Id="rId2" Type="http://schemas.openxmlformats.org/officeDocument/2006/relationships/hyperlink" Target="mailto:jadannarcisa@outlook.com" TargetMode="External"/><Relationship Id="rId29" Type="http://schemas.openxmlformats.org/officeDocument/2006/relationships/hyperlink" Target="mailto:daysi_vargas@outlook.com" TargetMode="External"/><Relationship Id="rId441" Type="http://schemas.openxmlformats.org/officeDocument/2006/relationships/hyperlink" Target="mailto:liga_dillon@hotmail.com" TargetMode="External"/><Relationship Id="rId539" Type="http://schemas.openxmlformats.org/officeDocument/2006/relationships/hyperlink" Target="mailto:andres27052002@hotmail.com" TargetMode="External"/><Relationship Id="rId746" Type="http://schemas.openxmlformats.org/officeDocument/2006/relationships/hyperlink" Target="mailto:jossue_es.30@hotmail.com" TargetMode="External"/><Relationship Id="rId178" Type="http://schemas.openxmlformats.org/officeDocument/2006/relationships/hyperlink" Target="mailto:alexpantoja100@hotmail.com" TargetMode="External"/><Relationship Id="rId301" Type="http://schemas.openxmlformats.org/officeDocument/2006/relationships/hyperlink" Target="mailto:abraham-zabala-@hotmail.com" TargetMode="External"/><Relationship Id="rId953" Type="http://schemas.openxmlformats.org/officeDocument/2006/relationships/hyperlink" Target="mailto:danielmaila8119@gmail.com" TargetMode="External"/><Relationship Id="rId82" Type="http://schemas.openxmlformats.org/officeDocument/2006/relationships/hyperlink" Target="mailto:anita_90marley@hotmail.com" TargetMode="External"/><Relationship Id="rId385" Type="http://schemas.openxmlformats.org/officeDocument/2006/relationships/hyperlink" Target="mailto:pilar.1999lc@hotmail.com" TargetMode="External"/><Relationship Id="rId592" Type="http://schemas.openxmlformats.org/officeDocument/2006/relationships/hyperlink" Target="mailto:alexandraparraga83@gmail.com" TargetMode="External"/><Relationship Id="rId606" Type="http://schemas.openxmlformats.org/officeDocument/2006/relationships/hyperlink" Target="mailto:davidchugchilan39@hotmail.com" TargetMode="External"/><Relationship Id="rId813" Type="http://schemas.openxmlformats.org/officeDocument/2006/relationships/hyperlink" Target="mailto:ligialopez1969@hotmail.com" TargetMode="External"/><Relationship Id="rId245" Type="http://schemas.openxmlformats.org/officeDocument/2006/relationships/hyperlink" Target="mailto:segulopez@hotmail.com" TargetMode="External"/><Relationship Id="rId452" Type="http://schemas.openxmlformats.org/officeDocument/2006/relationships/hyperlink" Target="mailto:dany31178@hotmail.es" TargetMode="External"/><Relationship Id="rId897" Type="http://schemas.openxmlformats.org/officeDocument/2006/relationships/hyperlink" Target="mailto:moniunaucho1998@gmail.com" TargetMode="External"/><Relationship Id="rId105" Type="http://schemas.openxmlformats.org/officeDocument/2006/relationships/hyperlink" Target="mailto:andymusshu@gmail.com" TargetMode="External"/><Relationship Id="rId312" Type="http://schemas.openxmlformats.org/officeDocument/2006/relationships/hyperlink" Target="mailto:dariojoseph_@hotmail.com" TargetMode="External"/><Relationship Id="rId757" Type="http://schemas.openxmlformats.org/officeDocument/2006/relationships/hyperlink" Target="mailto:pablo5991_yanez@hotmail.com" TargetMode="External"/><Relationship Id="rId93" Type="http://schemas.openxmlformats.org/officeDocument/2006/relationships/hyperlink" Target="mailto:josue-patriarca@hotmail.com" TargetMode="External"/><Relationship Id="rId189" Type="http://schemas.openxmlformats.org/officeDocument/2006/relationships/hyperlink" Target="mailto:diego.chicaiza593@gmail.com" TargetMode="External"/><Relationship Id="rId396" Type="http://schemas.openxmlformats.org/officeDocument/2006/relationships/hyperlink" Target="mailto:patriciomamallacta210@gmail.com" TargetMode="External"/><Relationship Id="rId617" Type="http://schemas.openxmlformats.org/officeDocument/2006/relationships/hyperlink" Target="mailto:tiago170389@otlook.com" TargetMode="External"/><Relationship Id="rId824" Type="http://schemas.openxmlformats.org/officeDocument/2006/relationships/hyperlink" Target="mailto:doble-j.ch@gmail.com" TargetMode="External"/><Relationship Id="rId256" Type="http://schemas.openxmlformats.org/officeDocument/2006/relationships/hyperlink" Target="mailto:sandralamar85@hotmail.com" TargetMode="External"/><Relationship Id="rId463" Type="http://schemas.openxmlformats.org/officeDocument/2006/relationships/hyperlink" Target="mailto:maribel_vale@outlook.es" TargetMode="External"/><Relationship Id="rId670" Type="http://schemas.openxmlformats.org/officeDocument/2006/relationships/hyperlink" Target="mailto:alexa_cris.18@hotmail.com" TargetMode="External"/><Relationship Id="rId116" Type="http://schemas.openxmlformats.org/officeDocument/2006/relationships/hyperlink" Target="mailto:kenia7913vera@hotmail.com" TargetMode="External"/><Relationship Id="rId323" Type="http://schemas.openxmlformats.org/officeDocument/2006/relationships/hyperlink" Target="mailto:deysiocacama@hotmail.com" TargetMode="External"/><Relationship Id="rId530" Type="http://schemas.openxmlformats.org/officeDocument/2006/relationships/hyperlink" Target="mailto:marcelacaizatipan@gmail.com" TargetMode="External"/><Relationship Id="rId768" Type="http://schemas.openxmlformats.org/officeDocument/2006/relationships/hyperlink" Target="mailto:jennyalex_paez@hotmail.com" TargetMode="External"/><Relationship Id="rId20" Type="http://schemas.openxmlformats.org/officeDocument/2006/relationships/hyperlink" Target="mailto:FRANYANITA2016@HOTMAIL.COM" TargetMode="External"/><Relationship Id="rId628" Type="http://schemas.openxmlformats.org/officeDocument/2006/relationships/hyperlink" Target="mailto:nelsonronquillo@yahoo.es" TargetMode="External"/><Relationship Id="rId835" Type="http://schemas.openxmlformats.org/officeDocument/2006/relationships/hyperlink" Target="mailto:mariatipanguano@outlook.com" TargetMode="External"/><Relationship Id="rId267" Type="http://schemas.openxmlformats.org/officeDocument/2006/relationships/hyperlink" Target="mailto:gloriaceci58@hotmail.com" TargetMode="External"/><Relationship Id="rId474" Type="http://schemas.openxmlformats.org/officeDocument/2006/relationships/hyperlink" Target="mailto:bruhdesu@gmail.com" TargetMode="External"/><Relationship Id="rId127" Type="http://schemas.openxmlformats.org/officeDocument/2006/relationships/hyperlink" Target="mailto:mamilauri56@hotmail.com" TargetMode="External"/><Relationship Id="rId681" Type="http://schemas.openxmlformats.org/officeDocument/2006/relationships/hyperlink" Target="mailto:house5383@gmail,com" TargetMode="External"/><Relationship Id="rId779" Type="http://schemas.openxmlformats.org/officeDocument/2006/relationships/hyperlink" Target="mailto:mercedesoleas1980@gmail.com" TargetMode="External"/><Relationship Id="rId902" Type="http://schemas.openxmlformats.org/officeDocument/2006/relationships/hyperlink" Target="mailto:martinezjimmy243@gmail.com" TargetMode="External"/><Relationship Id="rId31" Type="http://schemas.openxmlformats.org/officeDocument/2006/relationships/hyperlink" Target="mailto:antomysaca@gmail.com" TargetMode="External"/><Relationship Id="rId334" Type="http://schemas.openxmlformats.org/officeDocument/2006/relationships/hyperlink" Target="mailto:luispilliza99@gmail.com" TargetMode="External"/><Relationship Id="rId541" Type="http://schemas.openxmlformats.org/officeDocument/2006/relationships/hyperlink" Target="mailto:gavilanez1981@hotmail.com" TargetMode="External"/><Relationship Id="rId639" Type="http://schemas.openxmlformats.org/officeDocument/2006/relationships/hyperlink" Target="mailto:milagro_marce@hotmail.com" TargetMode="External"/><Relationship Id="rId180" Type="http://schemas.openxmlformats.org/officeDocument/2006/relationships/hyperlink" Target="mailto:narcigaona@gmail.com" TargetMode="External"/><Relationship Id="rId278" Type="http://schemas.openxmlformats.org/officeDocument/2006/relationships/hyperlink" Target="mailto:david87ochoa@gmail.com" TargetMode="External"/><Relationship Id="rId401" Type="http://schemas.openxmlformats.org/officeDocument/2006/relationships/hyperlink" Target="mailto:xxxavierperalta63@gmail.com" TargetMode="External"/><Relationship Id="rId846" Type="http://schemas.openxmlformats.org/officeDocument/2006/relationships/hyperlink" Target="mailto:libiia226@hotmail.com" TargetMode="External"/><Relationship Id="rId485" Type="http://schemas.openxmlformats.org/officeDocument/2006/relationships/hyperlink" Target="mailto:mauricio_vega55@hotmail.com" TargetMode="External"/><Relationship Id="rId692" Type="http://schemas.openxmlformats.org/officeDocument/2006/relationships/hyperlink" Target="mailto:isapuetate27@hotmail.com" TargetMode="External"/><Relationship Id="rId706" Type="http://schemas.openxmlformats.org/officeDocument/2006/relationships/hyperlink" Target="mailto:vanesacuricho01san@hotmail.com" TargetMode="External"/><Relationship Id="rId913" Type="http://schemas.openxmlformats.org/officeDocument/2006/relationships/hyperlink" Target="mailto:dannyel.alulema.2001@gmail.com" TargetMode="External"/><Relationship Id="rId42" Type="http://schemas.openxmlformats.org/officeDocument/2006/relationships/hyperlink" Target="mailto:aliciarosasrueda@gmail.com" TargetMode="External"/><Relationship Id="rId138" Type="http://schemas.openxmlformats.org/officeDocument/2006/relationships/hyperlink" Target="mailto:griceldacajamarca@gmail.com" TargetMode="External"/><Relationship Id="rId345" Type="http://schemas.openxmlformats.org/officeDocument/2006/relationships/hyperlink" Target="mailto:dorisj773@gmail.com" TargetMode="External"/><Relationship Id="rId552" Type="http://schemas.openxmlformats.org/officeDocument/2006/relationships/hyperlink" Target="mailto:flakitaleon26@hotmail.com" TargetMode="External"/><Relationship Id="rId191" Type="http://schemas.openxmlformats.org/officeDocument/2006/relationships/hyperlink" Target="mailto:estelageovanna_1982@hotmail.com" TargetMode="External"/><Relationship Id="rId205" Type="http://schemas.openxmlformats.org/officeDocument/2006/relationships/hyperlink" Target="mailto:m.michael_elizalde@hotmail.com" TargetMode="External"/><Relationship Id="rId412" Type="http://schemas.openxmlformats.org/officeDocument/2006/relationships/hyperlink" Target="mailto:estelaesperanza37@outlook.es" TargetMode="External"/><Relationship Id="rId857" Type="http://schemas.openxmlformats.org/officeDocument/2006/relationships/hyperlink" Target="mailto:quinaucho11@hotmail.com" TargetMode="External"/><Relationship Id="rId289" Type="http://schemas.openxmlformats.org/officeDocument/2006/relationships/hyperlink" Target="mailto:paulf1978@hotmail.com" TargetMode="External"/><Relationship Id="rId496" Type="http://schemas.openxmlformats.org/officeDocument/2006/relationships/hyperlink" Target="mailto:az9209350@gmail.com" TargetMode="External"/><Relationship Id="rId717" Type="http://schemas.openxmlformats.org/officeDocument/2006/relationships/hyperlink" Target="mailto:jaimeorta1994@hotmail.com" TargetMode="External"/><Relationship Id="rId924" Type="http://schemas.openxmlformats.org/officeDocument/2006/relationships/hyperlink" Target="mailto:alexyanblad_94@hotmail.com" TargetMode="External"/><Relationship Id="rId53" Type="http://schemas.openxmlformats.org/officeDocument/2006/relationships/hyperlink" Target="mailto:dsalvatierra952@gmail.com" TargetMode="External"/><Relationship Id="rId149" Type="http://schemas.openxmlformats.org/officeDocument/2006/relationships/hyperlink" Target="mailto:haillegionholkwexd@gmail.com" TargetMode="External"/><Relationship Id="rId356" Type="http://schemas.openxmlformats.org/officeDocument/2006/relationships/hyperlink" Target="mailto:klinger_ramos@hotmail.com" TargetMode="External"/><Relationship Id="rId563" Type="http://schemas.openxmlformats.org/officeDocument/2006/relationships/hyperlink" Target="mailto:leonardo_13toscano@hotmail.com" TargetMode="External"/><Relationship Id="rId770" Type="http://schemas.openxmlformats.org/officeDocument/2006/relationships/hyperlink" Target="mailto:portodo71@gmail.com" TargetMode="External"/><Relationship Id="rId216" Type="http://schemas.openxmlformats.org/officeDocument/2006/relationships/hyperlink" Target="mailto:rg439015@gmail.com" TargetMode="External"/><Relationship Id="rId423" Type="http://schemas.openxmlformats.org/officeDocument/2006/relationships/hyperlink" Target="mailto:margaritalema@gmail.com" TargetMode="External"/><Relationship Id="rId868" Type="http://schemas.openxmlformats.org/officeDocument/2006/relationships/hyperlink" Target="mailto:pilatasistalin@gmail.com" TargetMode="External"/><Relationship Id="rId630" Type="http://schemas.openxmlformats.org/officeDocument/2006/relationships/hyperlink" Target="mailto:jhinsonbeltran10@hotmail.com" TargetMode="External"/><Relationship Id="rId728" Type="http://schemas.openxmlformats.org/officeDocument/2006/relationships/hyperlink" Target="mailto:jonathanduche2001@hotmail.com" TargetMode="External"/><Relationship Id="rId935" Type="http://schemas.openxmlformats.org/officeDocument/2006/relationships/hyperlink" Target="mailto:chio_68bohor@hotmail%20.com" TargetMode="External"/><Relationship Id="rId64" Type="http://schemas.openxmlformats.org/officeDocument/2006/relationships/hyperlink" Target="mailto:cecilioy1093@gmail.com" TargetMode="External"/><Relationship Id="rId367" Type="http://schemas.openxmlformats.org/officeDocument/2006/relationships/hyperlink" Target="mailto:tania26veronica1984@hotmail.com" TargetMode="External"/><Relationship Id="rId574" Type="http://schemas.openxmlformats.org/officeDocument/2006/relationships/hyperlink" Target="mailto:crsitofervargas.2003@gmail.com" TargetMode="External"/><Relationship Id="rId227" Type="http://schemas.openxmlformats.org/officeDocument/2006/relationships/hyperlink" Target="mailto:dayanaugsha@gmail.com" TargetMode="External"/><Relationship Id="rId781" Type="http://schemas.openxmlformats.org/officeDocument/2006/relationships/hyperlink" Target="mailto:mercedesoleas1980@gmail.com" TargetMode="External"/><Relationship Id="rId879" Type="http://schemas.openxmlformats.org/officeDocument/2006/relationships/hyperlink" Target="mailto:sguananga2001@gmail.com" TargetMode="External"/><Relationship Id="rId434" Type="http://schemas.openxmlformats.org/officeDocument/2006/relationships/hyperlink" Target="mailto:karlacastro08palma@gmail.com" TargetMode="External"/><Relationship Id="rId641" Type="http://schemas.openxmlformats.org/officeDocument/2006/relationships/hyperlink" Target="mailto:marlonmlh2@gmail.com" TargetMode="External"/><Relationship Id="rId739" Type="http://schemas.openxmlformats.org/officeDocument/2006/relationships/hyperlink" Target="mailto:mabel25coso1991@gmail.com" TargetMode="External"/><Relationship Id="rId280" Type="http://schemas.openxmlformats.org/officeDocument/2006/relationships/hyperlink" Target="mailto:ana.andrango.aide@gmail.com" TargetMode="External"/><Relationship Id="rId501" Type="http://schemas.openxmlformats.org/officeDocument/2006/relationships/hyperlink" Target="mailto:comercialalpha2014@hotmail.com" TargetMode="External"/><Relationship Id="rId946" Type="http://schemas.openxmlformats.org/officeDocument/2006/relationships/hyperlink" Target="mailto:mila_sv21@outllok.com" TargetMode="External"/><Relationship Id="rId75" Type="http://schemas.openxmlformats.org/officeDocument/2006/relationships/hyperlink" Target="mailto:diego_abc1995@hotmail.com" TargetMode="External"/><Relationship Id="rId140" Type="http://schemas.openxmlformats.org/officeDocument/2006/relationships/hyperlink" Target="mailto:lupitamanzanonaranjo@hotmail.com" TargetMode="External"/><Relationship Id="rId378" Type="http://schemas.openxmlformats.org/officeDocument/2006/relationships/hyperlink" Target="mailto:samuel2.vidanueva@hotmail.com" TargetMode="External"/><Relationship Id="rId585" Type="http://schemas.openxmlformats.org/officeDocument/2006/relationships/hyperlink" Target="mailto:nicol03arboleda@hotmail.com" TargetMode="External"/><Relationship Id="rId792" Type="http://schemas.openxmlformats.org/officeDocument/2006/relationships/hyperlink" Target="mailto:jossesteban821@gmail.com" TargetMode="External"/><Relationship Id="rId806" Type="http://schemas.openxmlformats.org/officeDocument/2006/relationships/hyperlink" Target="mailto:bilbaomary@hotmail.com" TargetMode="External"/><Relationship Id="rId6" Type="http://schemas.openxmlformats.org/officeDocument/2006/relationships/hyperlink" Target="mailto:wallas19785@hotmail.com" TargetMode="External"/><Relationship Id="rId238" Type="http://schemas.openxmlformats.org/officeDocument/2006/relationships/hyperlink" Target="mailto:wilo_santycai1220@hotmail.com" TargetMode="External"/><Relationship Id="rId445" Type="http://schemas.openxmlformats.org/officeDocument/2006/relationships/hyperlink" Target="mailto:chachadaniel67@gmail.com" TargetMode="External"/><Relationship Id="rId652" Type="http://schemas.openxmlformats.org/officeDocument/2006/relationships/hyperlink" Target="mailto:jefferson_chiuluisa@outlook.es" TargetMode="External"/><Relationship Id="rId291" Type="http://schemas.openxmlformats.org/officeDocument/2006/relationships/hyperlink" Target="mailto:judith.11166@hotmail.com" TargetMode="External"/><Relationship Id="rId305" Type="http://schemas.openxmlformats.org/officeDocument/2006/relationships/hyperlink" Target="mailto:anaramos92@outllok.com" TargetMode="External"/><Relationship Id="rId512" Type="http://schemas.openxmlformats.org/officeDocument/2006/relationships/hyperlink" Target="mailto:erikapallo68@gmail.com" TargetMode="External"/><Relationship Id="rId957" Type="http://schemas.openxmlformats.org/officeDocument/2006/relationships/hyperlink" Target="mailto:gancinito_el_sloan96@outlook.com" TargetMode="External"/><Relationship Id="rId86" Type="http://schemas.openxmlformats.org/officeDocument/2006/relationships/hyperlink" Target="mailto:j220509@gmail.com" TargetMode="External"/><Relationship Id="rId151" Type="http://schemas.openxmlformats.org/officeDocument/2006/relationships/hyperlink" Target="mailto:michael.almachi@hotmail.com" TargetMode="External"/><Relationship Id="rId389" Type="http://schemas.openxmlformats.org/officeDocument/2006/relationships/hyperlink" Target="mailto:arielivanovacastroreyes@gmail.com" TargetMode="External"/><Relationship Id="rId596" Type="http://schemas.openxmlformats.org/officeDocument/2006/relationships/hyperlink" Target="mailto:ediporsiempre@hotmail.com" TargetMode="External"/><Relationship Id="rId817" Type="http://schemas.openxmlformats.org/officeDocument/2006/relationships/hyperlink" Target="mailto:stalintoapanta1999@gmail.com" TargetMode="External"/><Relationship Id="rId249" Type="http://schemas.openxmlformats.org/officeDocument/2006/relationships/hyperlink" Target="mailto:vane172@hotmail.com" TargetMode="External"/><Relationship Id="rId456" Type="http://schemas.openxmlformats.org/officeDocument/2006/relationships/hyperlink" Target="mailto:jennyluje2015@gmail.com" TargetMode="External"/><Relationship Id="rId663" Type="http://schemas.openxmlformats.org/officeDocument/2006/relationships/hyperlink" Target="mailto:rosaliliana_72@hotmail.com" TargetMode="External"/><Relationship Id="rId870" Type="http://schemas.openxmlformats.org/officeDocument/2006/relationships/hyperlink" Target="mailto:omarg98@outlook.es" TargetMode="External"/><Relationship Id="rId13" Type="http://schemas.openxmlformats.org/officeDocument/2006/relationships/hyperlink" Target="mailto:gonzalomaza_@hotmail.com" TargetMode="External"/><Relationship Id="rId109" Type="http://schemas.openxmlformats.org/officeDocument/2006/relationships/hyperlink" Target="mailto:yotrotamundo@gmail.com" TargetMode="External"/><Relationship Id="rId316" Type="http://schemas.openxmlformats.org/officeDocument/2006/relationships/hyperlink" Target="mailto:victorchavezvn@hotmail.com" TargetMode="External"/><Relationship Id="rId523" Type="http://schemas.openxmlformats.org/officeDocument/2006/relationships/hyperlink" Target="mailto:silvialiliana85@hotmail.com" TargetMode="External"/><Relationship Id="rId97" Type="http://schemas.openxmlformats.org/officeDocument/2006/relationships/hyperlink" Target="mailto:jhongarcia32002@gmail.com" TargetMode="External"/><Relationship Id="rId730" Type="http://schemas.openxmlformats.org/officeDocument/2006/relationships/hyperlink" Target="mailto:gissgarces30@gmail.com" TargetMode="External"/><Relationship Id="rId828" Type="http://schemas.openxmlformats.org/officeDocument/2006/relationships/hyperlink" Target="mailto:cemapipro2001@hotmail.com" TargetMode="External"/><Relationship Id="rId162" Type="http://schemas.openxmlformats.org/officeDocument/2006/relationships/hyperlink" Target="mailto:bony4333@gmail.com" TargetMode="External"/><Relationship Id="rId467" Type="http://schemas.openxmlformats.org/officeDocument/2006/relationships/hyperlink" Target="mailto:hpaz2006@yahoo.com" TargetMode="External"/><Relationship Id="rId674" Type="http://schemas.openxmlformats.org/officeDocument/2006/relationships/hyperlink" Target="mailto:bertha1977perez@hotmail.com" TargetMode="External"/><Relationship Id="rId881" Type="http://schemas.openxmlformats.org/officeDocument/2006/relationships/hyperlink" Target="mailto:gladysanaluisatoa@gmail.com" TargetMode="External"/><Relationship Id="rId24" Type="http://schemas.openxmlformats.org/officeDocument/2006/relationships/hyperlink" Target="mailto:julia_180042live@outllok.com" TargetMode="External"/><Relationship Id="rId327" Type="http://schemas.openxmlformats.org/officeDocument/2006/relationships/hyperlink" Target="mailto:mauro.wilcapi@hotmail.com" TargetMode="External"/><Relationship Id="rId534" Type="http://schemas.openxmlformats.org/officeDocument/2006/relationships/hyperlink" Target="mailto:gogetagogeta251@hotmail.com" TargetMode="External"/><Relationship Id="rId741" Type="http://schemas.openxmlformats.org/officeDocument/2006/relationships/hyperlink" Target="mailto:diego-toapanta@hotmail.com" TargetMode="External"/><Relationship Id="rId839" Type="http://schemas.openxmlformats.org/officeDocument/2006/relationships/hyperlink" Target="mailto:yamil.intriago@hotmail.com" TargetMode="External"/><Relationship Id="rId173" Type="http://schemas.openxmlformats.org/officeDocument/2006/relationships/hyperlink" Target="mailto:gladys_ortega80@hotmail.com" TargetMode="External"/><Relationship Id="rId380" Type="http://schemas.openxmlformats.org/officeDocument/2006/relationships/hyperlink" Target="mailto:lindaalmeida_1996@hotmail.com" TargetMode="External"/><Relationship Id="rId601" Type="http://schemas.openxmlformats.org/officeDocument/2006/relationships/hyperlink" Target="mailto:fernando-recalde2305@hotmail.com" TargetMode="External"/><Relationship Id="rId240" Type="http://schemas.openxmlformats.org/officeDocument/2006/relationships/hyperlink" Target="mailto:carua1982@outllok.com" TargetMode="External"/><Relationship Id="rId478" Type="http://schemas.openxmlformats.org/officeDocument/2006/relationships/hyperlink" Target="mailto:estefaniacaicedo23@hotmail.com" TargetMode="External"/><Relationship Id="rId685" Type="http://schemas.openxmlformats.org/officeDocument/2006/relationships/hyperlink" Target="mailto:kleverca86@hotmail.com" TargetMode="External"/><Relationship Id="rId892" Type="http://schemas.openxmlformats.org/officeDocument/2006/relationships/hyperlink" Target="mailto:cortypiso@hotmail.com" TargetMode="External"/><Relationship Id="rId906" Type="http://schemas.openxmlformats.org/officeDocument/2006/relationships/hyperlink" Target="mailto:rober.iman825@gmail.com" TargetMode="External"/><Relationship Id="rId35" Type="http://schemas.openxmlformats.org/officeDocument/2006/relationships/hyperlink" Target="mailto:juank_samo1978@hotmail.com" TargetMode="External"/><Relationship Id="rId100" Type="http://schemas.openxmlformats.org/officeDocument/2006/relationships/hyperlink" Target="mailto:bsps_35@hotmail.es" TargetMode="External"/><Relationship Id="rId338" Type="http://schemas.openxmlformats.org/officeDocument/2006/relationships/hyperlink" Target="mailto:dani.alex.980@hotmail.com" TargetMode="External"/><Relationship Id="rId545" Type="http://schemas.openxmlformats.org/officeDocument/2006/relationships/hyperlink" Target="mailto:mariatransitosimba56@hotmail.com" TargetMode="External"/><Relationship Id="rId752" Type="http://schemas.openxmlformats.org/officeDocument/2006/relationships/hyperlink" Target="mailto:guido25barragan@gmail.com" TargetMode="External"/><Relationship Id="rId184" Type="http://schemas.openxmlformats.org/officeDocument/2006/relationships/hyperlink" Target="mailto:richardchikito1991@gmail.com" TargetMode="External"/><Relationship Id="rId391" Type="http://schemas.openxmlformats.org/officeDocument/2006/relationships/hyperlink" Target="mailto:tito.nunez.ec@gmail.com" TargetMode="External"/><Relationship Id="rId405" Type="http://schemas.openxmlformats.org/officeDocument/2006/relationships/hyperlink" Target="mailto:oliverjmerino@gmail.com" TargetMode="External"/><Relationship Id="rId612" Type="http://schemas.openxmlformats.org/officeDocument/2006/relationships/hyperlink" Target="mailto:belen@centrologico.com" TargetMode="External"/><Relationship Id="rId251" Type="http://schemas.openxmlformats.org/officeDocument/2006/relationships/hyperlink" Target="mailto:fernandoandy3017@outlook.es" TargetMode="External"/><Relationship Id="rId489" Type="http://schemas.openxmlformats.org/officeDocument/2006/relationships/hyperlink" Target="mailto:chamaquitojonahtan@gmail.com" TargetMode="External"/><Relationship Id="rId696" Type="http://schemas.openxmlformats.org/officeDocument/2006/relationships/hyperlink" Target="mailto:jeseniavilela@hotmail.com" TargetMode="External"/><Relationship Id="rId917" Type="http://schemas.openxmlformats.org/officeDocument/2006/relationships/hyperlink" Target="mailto:dianny_smart18@hotmail.com" TargetMode="External"/><Relationship Id="rId46" Type="http://schemas.openxmlformats.org/officeDocument/2006/relationships/hyperlink" Target="mailto:anajachero81@gmail.com" TargetMode="External"/><Relationship Id="rId349" Type="http://schemas.openxmlformats.org/officeDocument/2006/relationships/hyperlink" Target="mailto:damaris.palomo2004@gmail.com" TargetMode="External"/><Relationship Id="rId556" Type="http://schemas.openxmlformats.org/officeDocument/2006/relationships/hyperlink" Target="mailto:maria75almachi@hotmail.com" TargetMode="External"/><Relationship Id="rId763" Type="http://schemas.openxmlformats.org/officeDocument/2006/relationships/hyperlink" Target="mailto:danilo.tenelema99@gmail.com" TargetMode="External"/><Relationship Id="rId111" Type="http://schemas.openxmlformats.org/officeDocument/2006/relationships/hyperlink" Target="mailto:fabricio.morejongr@gmail.com" TargetMode="External"/><Relationship Id="rId195" Type="http://schemas.openxmlformats.org/officeDocument/2006/relationships/hyperlink" Target="mailto:delrosario.lucas@gmail.com" TargetMode="External"/><Relationship Id="rId209" Type="http://schemas.openxmlformats.org/officeDocument/2006/relationships/hyperlink" Target="mailto:juan.daniel_95@hotmail.com" TargetMode="External"/><Relationship Id="rId416" Type="http://schemas.openxmlformats.org/officeDocument/2006/relationships/hyperlink" Target="mailto:ma.eugenia7@hotmail.es" TargetMode="External"/><Relationship Id="rId623" Type="http://schemas.openxmlformats.org/officeDocument/2006/relationships/hyperlink" Target="mailto:carlosedubc@otlook.com" TargetMode="External"/><Relationship Id="rId830" Type="http://schemas.openxmlformats.org/officeDocument/2006/relationships/hyperlink" Target="mailto:edyson_fernando@hotmail.es" TargetMode="External"/><Relationship Id="rId928" Type="http://schemas.openxmlformats.org/officeDocument/2006/relationships/hyperlink" Target="mailto:tibanta.vc94@hotmail.com" TargetMode="External"/><Relationship Id="rId57" Type="http://schemas.openxmlformats.org/officeDocument/2006/relationships/hyperlink" Target="mailto:erickguacho0@gmail.com" TargetMode="External"/><Relationship Id="rId262" Type="http://schemas.openxmlformats.org/officeDocument/2006/relationships/hyperlink" Target="mailto:dennis_rivas1998@hotmail.es" TargetMode="External"/><Relationship Id="rId567" Type="http://schemas.openxmlformats.org/officeDocument/2006/relationships/hyperlink" Target="mailto:jtipan@conservatio.org" TargetMode="External"/><Relationship Id="rId122" Type="http://schemas.openxmlformats.org/officeDocument/2006/relationships/hyperlink" Target="mailto:alexguaman405@hotmail.com" TargetMode="External"/><Relationship Id="rId774" Type="http://schemas.openxmlformats.org/officeDocument/2006/relationships/hyperlink" Target="mailto:carmen-tomy14@hotmail.com" TargetMode="External"/><Relationship Id="rId427" Type="http://schemas.openxmlformats.org/officeDocument/2006/relationships/hyperlink" Target="mailto:patriciaaya1978@outlook.com" TargetMode="External"/><Relationship Id="rId634" Type="http://schemas.openxmlformats.org/officeDocument/2006/relationships/hyperlink" Target="mailto:mediavillav2015@gmail.com" TargetMode="External"/><Relationship Id="rId841" Type="http://schemas.openxmlformats.org/officeDocument/2006/relationships/hyperlink" Target="mailto:santiago199546@hotmail.com" TargetMode="External"/><Relationship Id="rId273" Type="http://schemas.openxmlformats.org/officeDocument/2006/relationships/hyperlink" Target="mailto:wilson.molina.ortega@gmail.com" TargetMode="External"/><Relationship Id="rId480" Type="http://schemas.openxmlformats.org/officeDocument/2006/relationships/hyperlink" Target="mailto:henry4512.toalombo@hotmail.com" TargetMode="External"/><Relationship Id="rId701" Type="http://schemas.openxmlformats.org/officeDocument/2006/relationships/hyperlink" Target="mailto:paty.may@hotmail.it" TargetMode="External"/><Relationship Id="rId939" Type="http://schemas.openxmlformats.org/officeDocument/2006/relationships/hyperlink" Target="mailto:jeannethgm2017@gmail.com" TargetMode="External"/><Relationship Id="rId68" Type="http://schemas.openxmlformats.org/officeDocument/2006/relationships/hyperlink" Target="mailto:tefashelmi1998@hotmail.com" TargetMode="External"/><Relationship Id="rId133" Type="http://schemas.openxmlformats.org/officeDocument/2006/relationships/hyperlink" Target="mailto:gomez_vivan_tania@hotmail.com" TargetMode="External"/><Relationship Id="rId340" Type="http://schemas.openxmlformats.org/officeDocument/2006/relationships/hyperlink" Target="http://www.patriciagualotuna21@yahoo.com/" TargetMode="External"/><Relationship Id="rId578" Type="http://schemas.openxmlformats.org/officeDocument/2006/relationships/hyperlink" Target="mailto:anitavargas2014@hotmail.com" TargetMode="External"/><Relationship Id="rId785" Type="http://schemas.openxmlformats.org/officeDocument/2006/relationships/hyperlink" Target="mailto:sandra.74.ct20@gmail.com" TargetMode="External"/><Relationship Id="rId200" Type="http://schemas.openxmlformats.org/officeDocument/2006/relationships/hyperlink" Target="mailto:oscarfierro2001@hotmail.com" TargetMode="External"/><Relationship Id="rId438" Type="http://schemas.openxmlformats.org/officeDocument/2006/relationships/hyperlink" Target="mailto:eduardoquinaloa4@gmail.com" TargetMode="External"/><Relationship Id="rId645" Type="http://schemas.openxmlformats.org/officeDocument/2006/relationships/hyperlink" Target="mailto:jennifergomezherrera100@hotmail.com" TargetMode="External"/><Relationship Id="rId852" Type="http://schemas.openxmlformats.org/officeDocument/2006/relationships/hyperlink" Target="mailto:tonypoo21@gmail.com" TargetMode="External"/><Relationship Id="rId284" Type="http://schemas.openxmlformats.org/officeDocument/2006/relationships/hyperlink" Target="mailto:jose1981casco@gmail.com" TargetMode="External"/><Relationship Id="rId491" Type="http://schemas.openxmlformats.org/officeDocument/2006/relationships/hyperlink" Target="mailto:narsisa.daquilema2016@gmail.com" TargetMode="External"/><Relationship Id="rId505" Type="http://schemas.openxmlformats.org/officeDocument/2006/relationships/hyperlink" Target="mailto:bryan-paul97@hotmail.com" TargetMode="External"/><Relationship Id="rId712" Type="http://schemas.openxmlformats.org/officeDocument/2006/relationships/hyperlink" Target="mailto:katy_mari1991@hotmail.com" TargetMode="External"/><Relationship Id="rId79" Type="http://schemas.openxmlformats.org/officeDocument/2006/relationships/hyperlink" Target="mailto:anita_90marley@hotmail.com" TargetMode="External"/><Relationship Id="rId144" Type="http://schemas.openxmlformats.org/officeDocument/2006/relationships/hyperlink" Target="mailto:chriss.viracucha@gmail.com" TargetMode="External"/><Relationship Id="rId589" Type="http://schemas.openxmlformats.org/officeDocument/2006/relationships/hyperlink" Target="mailto:mariaveronicacaloi@gmail.com" TargetMode="External"/><Relationship Id="rId796" Type="http://schemas.openxmlformats.org/officeDocument/2006/relationships/hyperlink" Target="mailto:guamanelizabeth1@gmail.com" TargetMode="External"/><Relationship Id="rId351" Type="http://schemas.openxmlformats.org/officeDocument/2006/relationships/hyperlink" Target="mailto:alexfran-450@hotmail.com" TargetMode="External"/><Relationship Id="rId449" Type="http://schemas.openxmlformats.org/officeDocument/2006/relationships/hyperlink" Target="mailto:bryan_tayo@yahoo.com" TargetMode="External"/><Relationship Id="rId656" Type="http://schemas.openxmlformats.org/officeDocument/2006/relationships/hyperlink" Target="mailto:daniel0989015459@gmail.com" TargetMode="External"/><Relationship Id="rId863" Type="http://schemas.openxmlformats.org/officeDocument/2006/relationships/hyperlink" Target="mailto:erick-chilig17@hotmail.com" TargetMode="External"/><Relationship Id="rId211" Type="http://schemas.openxmlformats.org/officeDocument/2006/relationships/hyperlink" Target="mailto:edisontaday167@gmail.com" TargetMode="External"/><Relationship Id="rId295" Type="http://schemas.openxmlformats.org/officeDocument/2006/relationships/hyperlink" Target="mailto:ivancalseta@gmail.com" TargetMode="External"/><Relationship Id="rId309" Type="http://schemas.openxmlformats.org/officeDocument/2006/relationships/hyperlink" Target="mailto:karinazphy@hotmail.com" TargetMode="External"/><Relationship Id="rId516" Type="http://schemas.openxmlformats.org/officeDocument/2006/relationships/hyperlink" Target="mailto:monicapilco484@gmail.com" TargetMode="External"/><Relationship Id="rId723" Type="http://schemas.openxmlformats.org/officeDocument/2006/relationships/hyperlink" Target="mailto:marciaeligc@hotmail.com" TargetMode="External"/><Relationship Id="rId930" Type="http://schemas.openxmlformats.org/officeDocument/2006/relationships/hyperlink" Target="mailto:estefiescobarter422@gmail.com" TargetMode="External"/><Relationship Id="rId155" Type="http://schemas.openxmlformats.org/officeDocument/2006/relationships/hyperlink" Target="mailto:victor_macias82@yahoo.es" TargetMode="External"/><Relationship Id="rId362" Type="http://schemas.openxmlformats.org/officeDocument/2006/relationships/hyperlink" Target="mailto:rellypallasco@hotmail.com" TargetMode="External"/><Relationship Id="rId222" Type="http://schemas.openxmlformats.org/officeDocument/2006/relationships/hyperlink" Target="mailto:patricia_al@hotmail.es" TargetMode="External"/><Relationship Id="rId667" Type="http://schemas.openxmlformats.org/officeDocument/2006/relationships/hyperlink" Target="mailto:claramejia1979@hotmail.com" TargetMode="External"/><Relationship Id="rId874" Type="http://schemas.openxmlformats.org/officeDocument/2006/relationships/hyperlink" Target="mailto:gaelandresanti@gmail.com" TargetMode="External"/><Relationship Id="rId17" Type="http://schemas.openxmlformats.org/officeDocument/2006/relationships/hyperlink" Target="mailto:patriramper@gmail.com" TargetMode="External"/><Relationship Id="rId527" Type="http://schemas.openxmlformats.org/officeDocument/2006/relationships/hyperlink" Target="mailto:eve021105@hotmail.com" TargetMode="External"/><Relationship Id="rId734" Type="http://schemas.openxmlformats.org/officeDocument/2006/relationships/hyperlink" Target="mailto:morenodavid10@hotmail." TargetMode="External"/><Relationship Id="rId941" Type="http://schemas.openxmlformats.org/officeDocument/2006/relationships/hyperlink" Target="mailto:carlosareyesreyes@gmail.com" TargetMode="External"/><Relationship Id="rId70" Type="http://schemas.openxmlformats.org/officeDocument/2006/relationships/hyperlink" Target="mailto:omrlob016@gmail.com" TargetMode="External"/><Relationship Id="rId166" Type="http://schemas.openxmlformats.org/officeDocument/2006/relationships/hyperlink" Target="mailto:florexpress.ecu@hotmail.com" TargetMode="External"/><Relationship Id="rId373" Type="http://schemas.openxmlformats.org/officeDocument/2006/relationships/hyperlink" Target="mailto:erikalexa1992@gmail.com" TargetMode="External"/><Relationship Id="rId580" Type="http://schemas.openxmlformats.org/officeDocument/2006/relationships/hyperlink" Target="mailto:anitavargas2014@hotmail.com" TargetMode="External"/><Relationship Id="rId801" Type="http://schemas.openxmlformats.org/officeDocument/2006/relationships/hyperlink" Target="mailto:fredyzhicay-@hotmail.com" TargetMode="External"/><Relationship Id="rId1" Type="http://schemas.openxmlformats.org/officeDocument/2006/relationships/hyperlink" Target="mailto:jadansantiagoocampo@gmail.com" TargetMode="External"/><Relationship Id="rId233" Type="http://schemas.openxmlformats.org/officeDocument/2006/relationships/hyperlink" Target="mailto:carinamoreta34@gmail.com" TargetMode="External"/><Relationship Id="rId440" Type="http://schemas.openxmlformats.org/officeDocument/2006/relationships/hyperlink" Target="mailto:natymolina81@hotmail.com" TargetMode="External"/><Relationship Id="rId678" Type="http://schemas.openxmlformats.org/officeDocument/2006/relationships/hyperlink" Target="mailto:flaquita1980_flores@hotmail.com" TargetMode="External"/><Relationship Id="rId885" Type="http://schemas.openxmlformats.org/officeDocument/2006/relationships/hyperlink" Target="mailto:cfaustitojr@hotmail.com" TargetMode="External"/><Relationship Id="rId28" Type="http://schemas.openxmlformats.org/officeDocument/2006/relationships/hyperlink" Target="mailto:michael.arequipa@outlook.com" TargetMode="External"/><Relationship Id="rId300" Type="http://schemas.openxmlformats.org/officeDocument/2006/relationships/hyperlink" Target="mailto:estefaniachulca.12@gmail.com" TargetMode="External"/><Relationship Id="rId538" Type="http://schemas.openxmlformats.org/officeDocument/2006/relationships/hyperlink" Target="mailto:elkar1980@hotmail.com" TargetMode="External"/><Relationship Id="rId745" Type="http://schemas.openxmlformats.org/officeDocument/2006/relationships/hyperlink" Target="mailto:tigsiale@gmail.com" TargetMode="External"/><Relationship Id="rId952" Type="http://schemas.openxmlformats.org/officeDocument/2006/relationships/hyperlink" Target="mailto:danielmaila8119@gmail.com" TargetMode="External"/><Relationship Id="rId81" Type="http://schemas.openxmlformats.org/officeDocument/2006/relationships/hyperlink" Target="mailto:anita_90marley@hotmail.com" TargetMode="External"/><Relationship Id="rId177" Type="http://schemas.openxmlformats.org/officeDocument/2006/relationships/hyperlink" Target="mailto:alexpantoja100@hotmail.com" TargetMode="External"/><Relationship Id="rId384" Type="http://schemas.openxmlformats.org/officeDocument/2006/relationships/hyperlink" Target="mailto:pilar.1999lc@hotmail.com" TargetMode="External"/><Relationship Id="rId591" Type="http://schemas.openxmlformats.org/officeDocument/2006/relationships/hyperlink" Target="mailto:alexandraparraga83@gmail.com" TargetMode="External"/><Relationship Id="rId605" Type="http://schemas.openxmlformats.org/officeDocument/2006/relationships/hyperlink" Target="mailto:davidchugchilan39@hotmail.com" TargetMode="External"/><Relationship Id="rId812" Type="http://schemas.openxmlformats.org/officeDocument/2006/relationships/hyperlink" Target="mailto:nancycando37@hotmail.com" TargetMode="External"/><Relationship Id="rId244" Type="http://schemas.openxmlformats.org/officeDocument/2006/relationships/hyperlink" Target="mailto:segulopez@hotmail.com" TargetMode="External"/><Relationship Id="rId689" Type="http://schemas.openxmlformats.org/officeDocument/2006/relationships/hyperlink" Target="mailto:jamilse_75@outlook.es" TargetMode="External"/><Relationship Id="rId896" Type="http://schemas.openxmlformats.org/officeDocument/2006/relationships/hyperlink" Target="mailto:unauchomarcia@hotmail.com" TargetMode="External"/><Relationship Id="rId39" Type="http://schemas.openxmlformats.org/officeDocument/2006/relationships/hyperlink" Target="mailto:andy-cordova2003@hotmail.com" TargetMode="External"/><Relationship Id="rId286" Type="http://schemas.openxmlformats.org/officeDocument/2006/relationships/hyperlink" Target="mailto:alfa22sita@gmail.com" TargetMode="External"/><Relationship Id="rId451" Type="http://schemas.openxmlformats.org/officeDocument/2006/relationships/hyperlink" Target="mailto:mirianlopez28@hotmail.com" TargetMode="External"/><Relationship Id="rId493" Type="http://schemas.openxmlformats.org/officeDocument/2006/relationships/hyperlink" Target="mailto:sara-gines@hotmail.com" TargetMode="External"/><Relationship Id="rId507" Type="http://schemas.openxmlformats.org/officeDocument/2006/relationships/hyperlink" Target="mailto:mariateresatoctaguano@hotmail.com" TargetMode="External"/><Relationship Id="rId549" Type="http://schemas.openxmlformats.org/officeDocument/2006/relationships/hyperlink" Target="mailto:eli_alexaflor@hotmail.com" TargetMode="External"/><Relationship Id="rId714" Type="http://schemas.openxmlformats.org/officeDocument/2006/relationships/hyperlink" Target="mailto:dariomullo70@gmail.com" TargetMode="External"/><Relationship Id="rId756" Type="http://schemas.openxmlformats.org/officeDocument/2006/relationships/hyperlink" Target="mailto:pablo5991_yanez@hotmail.com" TargetMode="External"/><Relationship Id="rId921" Type="http://schemas.openxmlformats.org/officeDocument/2006/relationships/hyperlink" Target="mailto:nanda_intriago@hotmail.com" TargetMode="External"/><Relationship Id="rId50" Type="http://schemas.openxmlformats.org/officeDocument/2006/relationships/hyperlink" Target="mailto:ricardochoto1013@gmail.com" TargetMode="External"/><Relationship Id="rId104" Type="http://schemas.openxmlformats.org/officeDocument/2006/relationships/hyperlink" Target="mailto:tipanb78@gmail.com" TargetMode="External"/><Relationship Id="rId146" Type="http://schemas.openxmlformats.org/officeDocument/2006/relationships/hyperlink" Target="mailto:kennytaco21@gmail.com" TargetMode="External"/><Relationship Id="rId188" Type="http://schemas.openxmlformats.org/officeDocument/2006/relationships/hyperlink" Target="mailto:diego.chicaiza593@gmail.com" TargetMode="External"/><Relationship Id="rId311" Type="http://schemas.openxmlformats.org/officeDocument/2006/relationships/hyperlink" Target="mailto:marisolverav10@gmail.com" TargetMode="External"/><Relationship Id="rId353" Type="http://schemas.openxmlformats.org/officeDocument/2006/relationships/hyperlink" Target="mailto:rumy3@yahoo.com" TargetMode="External"/><Relationship Id="rId395" Type="http://schemas.openxmlformats.org/officeDocument/2006/relationships/hyperlink" Target="mailto:cristina-vane@hotmail.es" TargetMode="External"/><Relationship Id="rId409" Type="http://schemas.openxmlformats.org/officeDocument/2006/relationships/hyperlink" Target="mailto:inesm-ast@hotmail.com" TargetMode="External"/><Relationship Id="rId560" Type="http://schemas.openxmlformats.org/officeDocument/2006/relationships/hyperlink" Target="mailto:daniela_mi_3@hotmail.com" TargetMode="External"/><Relationship Id="rId798" Type="http://schemas.openxmlformats.org/officeDocument/2006/relationships/hyperlink" Target="mailto:anayupa-1997@outlook.com" TargetMode="External"/><Relationship Id="rId92" Type="http://schemas.openxmlformats.org/officeDocument/2006/relationships/hyperlink" Target="mailto:mario1957cobo@hotmail.com" TargetMode="External"/><Relationship Id="rId213" Type="http://schemas.openxmlformats.org/officeDocument/2006/relationships/hyperlink" Target="mailto:cpeemaritzatoapanta@hotmail.com" TargetMode="External"/><Relationship Id="rId420" Type="http://schemas.openxmlformats.org/officeDocument/2006/relationships/hyperlink" Target="mailto:margaritalema@gmail.com" TargetMode="External"/><Relationship Id="rId616" Type="http://schemas.openxmlformats.org/officeDocument/2006/relationships/hyperlink" Target="mailto:samantha_1999@hotmail.com" TargetMode="External"/><Relationship Id="rId658" Type="http://schemas.openxmlformats.org/officeDocument/2006/relationships/hyperlink" Target="mailto:fernando.omg.1996@hotmail.com" TargetMode="External"/><Relationship Id="rId823" Type="http://schemas.openxmlformats.org/officeDocument/2006/relationships/hyperlink" Target="mailto:doble-j.ch@gmail.com" TargetMode="External"/><Relationship Id="rId865" Type="http://schemas.openxmlformats.org/officeDocument/2006/relationships/hyperlink" Target="mailto:washingtonchaluisa@gmail.com" TargetMode="External"/><Relationship Id="rId255" Type="http://schemas.openxmlformats.org/officeDocument/2006/relationships/hyperlink" Target="mailto:titoisrael1975@hotmail.com" TargetMode="External"/><Relationship Id="rId297" Type="http://schemas.openxmlformats.org/officeDocument/2006/relationships/hyperlink" Target="mailto:cristofer_varela2013@hotmail.com" TargetMode="External"/><Relationship Id="rId462" Type="http://schemas.openxmlformats.org/officeDocument/2006/relationships/hyperlink" Target="mailto:ceci21rocha@hotmail.com" TargetMode="External"/><Relationship Id="rId518" Type="http://schemas.openxmlformats.org/officeDocument/2006/relationships/hyperlink" Target="mailto:luis2014cho@hotmail.com" TargetMode="External"/><Relationship Id="rId725" Type="http://schemas.openxmlformats.org/officeDocument/2006/relationships/hyperlink" Target="mailto:pilamungamargarita@hotmail.com" TargetMode="External"/><Relationship Id="rId932" Type="http://schemas.openxmlformats.org/officeDocument/2006/relationships/hyperlink" Target="mailto:jq6370200@gmail.com" TargetMode="External"/><Relationship Id="rId115" Type="http://schemas.openxmlformats.org/officeDocument/2006/relationships/hyperlink" Target="mailto:milindalojanita@hotmail.es" TargetMode="External"/><Relationship Id="rId157" Type="http://schemas.openxmlformats.org/officeDocument/2006/relationships/hyperlink" Target="mailto:marce198_jaramillo@outlook.com" TargetMode="External"/><Relationship Id="rId322" Type="http://schemas.openxmlformats.org/officeDocument/2006/relationships/hyperlink" Target="mailto:wilson0965@hotmail.com" TargetMode="External"/><Relationship Id="rId364" Type="http://schemas.openxmlformats.org/officeDocument/2006/relationships/hyperlink" Target="mailto:marcelitocando1995@hotmail.com" TargetMode="External"/><Relationship Id="rId767" Type="http://schemas.openxmlformats.org/officeDocument/2006/relationships/hyperlink" Target="mailto:jennyalex_paez@hotmail.com" TargetMode="External"/><Relationship Id="rId61" Type="http://schemas.openxmlformats.org/officeDocument/2006/relationships/hyperlink" Target="mailto:monitaldu@hotmail.com" TargetMode="External"/><Relationship Id="rId199" Type="http://schemas.openxmlformats.org/officeDocument/2006/relationships/hyperlink" Target="mailto:soniamoreta44@gmail.com" TargetMode="External"/><Relationship Id="rId571" Type="http://schemas.openxmlformats.org/officeDocument/2006/relationships/hyperlink" Target="mailto:paulinaguilcapi@yahoo.com" TargetMode="External"/><Relationship Id="rId627" Type="http://schemas.openxmlformats.org/officeDocument/2006/relationships/hyperlink" Target="mailto:nelsonronquillo16@gmail.com" TargetMode="External"/><Relationship Id="rId669" Type="http://schemas.openxmlformats.org/officeDocument/2006/relationships/hyperlink" Target="mailto:jairojami@outlook.es" TargetMode="External"/><Relationship Id="rId834" Type="http://schemas.openxmlformats.org/officeDocument/2006/relationships/hyperlink" Target="mailto:edisongonzalo@outlook.es" TargetMode="External"/><Relationship Id="rId876" Type="http://schemas.openxmlformats.org/officeDocument/2006/relationships/hyperlink" Target="mailto:mayra_q993@hotmail.com" TargetMode="External"/><Relationship Id="rId19" Type="http://schemas.openxmlformats.org/officeDocument/2006/relationships/hyperlink" Target="mailto:FRANYANITA2016@HOTMAIL.COM" TargetMode="External"/><Relationship Id="rId224" Type="http://schemas.openxmlformats.org/officeDocument/2006/relationships/hyperlink" Target="mailto:jesusislifekrss@hotmail.com" TargetMode="External"/><Relationship Id="rId266" Type="http://schemas.openxmlformats.org/officeDocument/2006/relationships/hyperlink" Target="mailto:joseidalgo_2014@hotmail.com" TargetMode="External"/><Relationship Id="rId431" Type="http://schemas.openxmlformats.org/officeDocument/2006/relationships/hyperlink" Target="mailto:jlpuma78@gmail.com" TargetMode="External"/><Relationship Id="rId473" Type="http://schemas.openxmlformats.org/officeDocument/2006/relationships/hyperlink" Target="mailto:luisceron261@gmail.com" TargetMode="External"/><Relationship Id="rId529" Type="http://schemas.openxmlformats.org/officeDocument/2006/relationships/hyperlink" Target="mailto:marcelacaizatipan@gmail.com" TargetMode="External"/><Relationship Id="rId680" Type="http://schemas.openxmlformats.org/officeDocument/2006/relationships/hyperlink" Target="mailto:victoriajacome11@hotmail.com" TargetMode="External"/><Relationship Id="rId736" Type="http://schemas.openxmlformats.org/officeDocument/2006/relationships/hyperlink" Target="mailto:nestorvaldiviezodiaz@hotmail.com" TargetMode="External"/><Relationship Id="rId901" Type="http://schemas.openxmlformats.org/officeDocument/2006/relationships/hyperlink" Target="mailto:martinezjimmy243@gmail.com" TargetMode="External"/><Relationship Id="rId30" Type="http://schemas.openxmlformats.org/officeDocument/2006/relationships/hyperlink" Target="mailto:antomysaca@gmail.com" TargetMode="External"/><Relationship Id="rId126" Type="http://schemas.openxmlformats.org/officeDocument/2006/relationships/hyperlink" Target="mailto:jordanalejo98@hotmail.com" TargetMode="External"/><Relationship Id="rId168" Type="http://schemas.openxmlformats.org/officeDocument/2006/relationships/hyperlink" Target="mailto:charcohenry97@gmail.com" TargetMode="External"/><Relationship Id="rId333" Type="http://schemas.openxmlformats.org/officeDocument/2006/relationships/hyperlink" Target="mailto:jhontipan@hotmail.com" TargetMode="External"/><Relationship Id="rId540" Type="http://schemas.openxmlformats.org/officeDocument/2006/relationships/hyperlink" Target="mailto:jassondanilosandoval@gmail.com" TargetMode="External"/><Relationship Id="rId778" Type="http://schemas.openxmlformats.org/officeDocument/2006/relationships/hyperlink" Target="mailto:mercedesoleas1980@gmail.com" TargetMode="External"/><Relationship Id="rId943" Type="http://schemas.openxmlformats.org/officeDocument/2006/relationships/hyperlink" Target="mailto:danny_barce.1984@hotmail.com" TargetMode="External"/><Relationship Id="rId72" Type="http://schemas.openxmlformats.org/officeDocument/2006/relationships/hyperlink" Target="mailto:milindalojanita@hotmail.es" TargetMode="External"/><Relationship Id="rId375" Type="http://schemas.openxmlformats.org/officeDocument/2006/relationships/hyperlink" Target="mailto:gladysjacquelin.g@hotmail.com" TargetMode="External"/><Relationship Id="rId582" Type="http://schemas.openxmlformats.org/officeDocument/2006/relationships/hyperlink" Target="mailto:matiasvargas72@gmail.com" TargetMode="External"/><Relationship Id="rId638" Type="http://schemas.openxmlformats.org/officeDocument/2006/relationships/hyperlink" Target="mailto:asantin1980@gmail.com" TargetMode="External"/><Relationship Id="rId803" Type="http://schemas.openxmlformats.org/officeDocument/2006/relationships/hyperlink" Target="mailto:misaelazogue2001@gmail.com" TargetMode="External"/><Relationship Id="rId845" Type="http://schemas.openxmlformats.org/officeDocument/2006/relationships/hyperlink" Target="mailto:libiia226@hotmail.com" TargetMode="External"/><Relationship Id="rId3" Type="http://schemas.openxmlformats.org/officeDocument/2006/relationships/hyperlink" Target="mailto:cristianalex33@hotmail.com" TargetMode="External"/><Relationship Id="rId235" Type="http://schemas.openxmlformats.org/officeDocument/2006/relationships/hyperlink" Target="mailto:naceluis@hotmail.com" TargetMode="External"/><Relationship Id="rId277" Type="http://schemas.openxmlformats.org/officeDocument/2006/relationships/hyperlink" Target="mailto:gayto_maji@outlook.es" TargetMode="External"/><Relationship Id="rId400" Type="http://schemas.openxmlformats.org/officeDocument/2006/relationships/hyperlink" Target="mailto:alexch_2005@hotmail.com" TargetMode="External"/><Relationship Id="rId442" Type="http://schemas.openxmlformats.org/officeDocument/2006/relationships/hyperlink" Target="mailto:marisolvn3@gmail.com" TargetMode="External"/><Relationship Id="rId484" Type="http://schemas.openxmlformats.org/officeDocument/2006/relationships/hyperlink" Target="mailto:mauricio_vega55@hotmail.com" TargetMode="External"/><Relationship Id="rId705" Type="http://schemas.openxmlformats.org/officeDocument/2006/relationships/hyperlink" Target="mailto:vj430620@gmail.com" TargetMode="External"/><Relationship Id="rId887" Type="http://schemas.openxmlformats.org/officeDocument/2006/relationships/hyperlink" Target="mailto:alvaronoguera96@gmail.com" TargetMode="External"/><Relationship Id="rId137" Type="http://schemas.openxmlformats.org/officeDocument/2006/relationships/hyperlink" Target="mailto:jhonn2017pujos@gmail.com" TargetMode="External"/><Relationship Id="rId302" Type="http://schemas.openxmlformats.org/officeDocument/2006/relationships/hyperlink" Target="mailto:amaguaalejandra753@gmail.com" TargetMode="External"/><Relationship Id="rId344" Type="http://schemas.openxmlformats.org/officeDocument/2006/relationships/hyperlink" Target="mailto:silviamarcalla8@gmail.com" TargetMode="External"/><Relationship Id="rId691" Type="http://schemas.openxmlformats.org/officeDocument/2006/relationships/hyperlink" Target="mailto:sebastianloachamin1@gmail.com" TargetMode="External"/><Relationship Id="rId747" Type="http://schemas.openxmlformats.org/officeDocument/2006/relationships/hyperlink" Target="mailto:jennyferita21_@hotmail.com" TargetMode="External"/><Relationship Id="rId789" Type="http://schemas.openxmlformats.org/officeDocument/2006/relationships/hyperlink" Target="mailto:nayeli212-001@hotmail.com" TargetMode="External"/><Relationship Id="rId912" Type="http://schemas.openxmlformats.org/officeDocument/2006/relationships/hyperlink" Target="mailto:flaquizjoss2000@hotmail.com" TargetMode="External"/><Relationship Id="rId954" Type="http://schemas.openxmlformats.org/officeDocument/2006/relationships/hyperlink" Target="mailto:c.hristian.1996@hotmail.com" TargetMode="External"/><Relationship Id="rId41" Type="http://schemas.openxmlformats.org/officeDocument/2006/relationships/hyperlink" Target="mailto:aliciarosasrueda@gmail.com" TargetMode="External"/><Relationship Id="rId83" Type="http://schemas.openxmlformats.org/officeDocument/2006/relationships/hyperlink" Target="mailto:darla5ayala@gmail.com" TargetMode="External"/><Relationship Id="rId179" Type="http://schemas.openxmlformats.org/officeDocument/2006/relationships/hyperlink" Target="mailto:knvgjun@gmail.com" TargetMode="External"/><Relationship Id="rId386" Type="http://schemas.openxmlformats.org/officeDocument/2006/relationships/hyperlink" Target="mailto:chamopato09@hotmail.com" TargetMode="External"/><Relationship Id="rId551" Type="http://schemas.openxmlformats.org/officeDocument/2006/relationships/hyperlink" Target="mailto:lbladimir285@gmail.com" TargetMode="External"/><Relationship Id="rId593" Type="http://schemas.openxmlformats.org/officeDocument/2006/relationships/hyperlink" Target="mailto:ligajorgeluis1997@hotmail.com" TargetMode="External"/><Relationship Id="rId607" Type="http://schemas.openxmlformats.org/officeDocument/2006/relationships/hyperlink" Target="mailto:henrydaquilema@gmail.com" TargetMode="External"/><Relationship Id="rId649" Type="http://schemas.openxmlformats.org/officeDocument/2006/relationships/hyperlink" Target="mailto:israelherrera@hotmail.com" TargetMode="External"/><Relationship Id="rId814" Type="http://schemas.openxmlformats.org/officeDocument/2006/relationships/hyperlink" Target="mailto:ligialopez1969@hotmail.com" TargetMode="External"/><Relationship Id="rId856" Type="http://schemas.openxmlformats.org/officeDocument/2006/relationships/hyperlink" Target="mailto:quinaucho11@hotmail.com" TargetMode="External"/><Relationship Id="rId190" Type="http://schemas.openxmlformats.org/officeDocument/2006/relationships/hyperlink" Target="mailto:jordyalvarado88@hotmail.com" TargetMode="External"/><Relationship Id="rId204" Type="http://schemas.openxmlformats.org/officeDocument/2006/relationships/hyperlink" Target="mailto:hecdass@hotmail.com" TargetMode="External"/><Relationship Id="rId246" Type="http://schemas.openxmlformats.org/officeDocument/2006/relationships/hyperlink" Target="mailto:segulopez@hotmail.com" TargetMode="External"/><Relationship Id="rId288" Type="http://schemas.openxmlformats.org/officeDocument/2006/relationships/hyperlink" Target="mailto:mateofreire2005@gmail.com" TargetMode="External"/><Relationship Id="rId411" Type="http://schemas.openxmlformats.org/officeDocument/2006/relationships/hyperlink" Target="mailto:jessicavega17@hotmail.com" TargetMode="External"/><Relationship Id="rId453" Type="http://schemas.openxmlformats.org/officeDocument/2006/relationships/hyperlink" Target="mailto:dany31178@hotmail.es" TargetMode="External"/><Relationship Id="rId509" Type="http://schemas.openxmlformats.org/officeDocument/2006/relationships/hyperlink" Target="mailto:brandondragon.0987@hotmail.com" TargetMode="External"/><Relationship Id="rId660" Type="http://schemas.openxmlformats.org/officeDocument/2006/relationships/hyperlink" Target="mailto:alexander199560@gmail.com" TargetMode="External"/><Relationship Id="rId898" Type="http://schemas.openxmlformats.org/officeDocument/2006/relationships/hyperlink" Target="mailto:unauchomarcia@hotmail.com" TargetMode="External"/><Relationship Id="rId106" Type="http://schemas.openxmlformats.org/officeDocument/2006/relationships/hyperlink" Target="mailto:leonardoallauca522@gmail.com" TargetMode="External"/><Relationship Id="rId313" Type="http://schemas.openxmlformats.org/officeDocument/2006/relationships/hyperlink" Target="mailto:osvaldopisos@hotmail.com" TargetMode="External"/><Relationship Id="rId495" Type="http://schemas.openxmlformats.org/officeDocument/2006/relationships/hyperlink" Target="mailto:elkar1980@hotmail.com" TargetMode="External"/><Relationship Id="rId716" Type="http://schemas.openxmlformats.org/officeDocument/2006/relationships/hyperlink" Target="mailto:vinicioorta2000@hotmail.com" TargetMode="External"/><Relationship Id="rId758" Type="http://schemas.openxmlformats.org/officeDocument/2006/relationships/hyperlink" Target="mailto:patomilamores4@gmail.com" TargetMode="External"/><Relationship Id="rId923" Type="http://schemas.openxmlformats.org/officeDocument/2006/relationships/hyperlink" Target="mailto:katyjoyce1526@outlook.es" TargetMode="External"/><Relationship Id="rId10" Type="http://schemas.openxmlformats.org/officeDocument/2006/relationships/hyperlink" Target="mailto:saidceli@hotmail.com" TargetMode="External"/><Relationship Id="rId52" Type="http://schemas.openxmlformats.org/officeDocument/2006/relationships/hyperlink" Target="mailto:jeffersonroma2002@hotmail.com" TargetMode="External"/><Relationship Id="rId94" Type="http://schemas.openxmlformats.org/officeDocument/2006/relationships/hyperlink" Target="mailto:josue-patriarca@hotmail.com" TargetMode="External"/><Relationship Id="rId148" Type="http://schemas.openxmlformats.org/officeDocument/2006/relationships/hyperlink" Target="mailto:ivan_cabrera151@hotmail.com" TargetMode="External"/><Relationship Id="rId355" Type="http://schemas.openxmlformats.org/officeDocument/2006/relationships/hyperlink" Target="mailto:cisneros.jessy@yahoo.es" TargetMode="External"/><Relationship Id="rId397" Type="http://schemas.openxmlformats.org/officeDocument/2006/relationships/hyperlink" Target="mailto:patriciomamallacta210@gmail.com" TargetMode="External"/><Relationship Id="rId520" Type="http://schemas.openxmlformats.org/officeDocument/2006/relationships/hyperlink" Target="mailto:bryanminarcaja@outlook.es" TargetMode="External"/><Relationship Id="rId562" Type="http://schemas.openxmlformats.org/officeDocument/2006/relationships/hyperlink" Target="mailto:salojuny94@hotmail.com" TargetMode="External"/><Relationship Id="rId618" Type="http://schemas.openxmlformats.org/officeDocument/2006/relationships/hyperlink" Target="mailto:tiago170389@otlook.com" TargetMode="External"/><Relationship Id="rId825" Type="http://schemas.openxmlformats.org/officeDocument/2006/relationships/hyperlink" Target="mailto:nereidamoreno26@hotmail.com" TargetMode="External"/><Relationship Id="rId215" Type="http://schemas.openxmlformats.org/officeDocument/2006/relationships/hyperlink" Target="mailto:narcisavalencia86@gmail.com" TargetMode="External"/><Relationship Id="rId257" Type="http://schemas.openxmlformats.org/officeDocument/2006/relationships/hyperlink" Target="mailto:sandralamar85@hotmail.com" TargetMode="External"/><Relationship Id="rId422" Type="http://schemas.openxmlformats.org/officeDocument/2006/relationships/hyperlink" Target="mailto:margaritalema@gmail.com" TargetMode="External"/><Relationship Id="rId464" Type="http://schemas.openxmlformats.org/officeDocument/2006/relationships/hyperlink" Target="mailto:margorie_sarango_19992@hotmail.com" TargetMode="External"/><Relationship Id="rId867" Type="http://schemas.openxmlformats.org/officeDocument/2006/relationships/hyperlink" Target="mailto:zapataedwin59@yahoo.es" TargetMode="External"/><Relationship Id="rId299" Type="http://schemas.openxmlformats.org/officeDocument/2006/relationships/hyperlink" Target="mailto:catherinebatalla05@hotmail.com" TargetMode="External"/><Relationship Id="rId727" Type="http://schemas.openxmlformats.org/officeDocument/2006/relationships/hyperlink" Target="mailto:anitakarina@hotmail.com" TargetMode="External"/><Relationship Id="rId934" Type="http://schemas.openxmlformats.org/officeDocument/2006/relationships/hyperlink" Target="mailto:kevinquinteromoreno19@hotmail.com" TargetMode="External"/><Relationship Id="rId63" Type="http://schemas.openxmlformats.org/officeDocument/2006/relationships/hyperlink" Target="mailto:cecilioy1093@gmail.com" TargetMode="External"/><Relationship Id="rId159" Type="http://schemas.openxmlformats.org/officeDocument/2006/relationships/hyperlink" Target="mailto:ramiroandrade-66@hotmail.com" TargetMode="External"/><Relationship Id="rId366" Type="http://schemas.openxmlformats.org/officeDocument/2006/relationships/hyperlink" Target="mailto:marco_ojeda@hotmail.es" TargetMode="External"/><Relationship Id="rId573" Type="http://schemas.openxmlformats.org/officeDocument/2006/relationships/hyperlink" Target="mailto:norma.mejia1979@hotmail.com" TargetMode="External"/><Relationship Id="rId780" Type="http://schemas.openxmlformats.org/officeDocument/2006/relationships/hyperlink" Target="mailto:mercedesoleas1980@gmail.com" TargetMode="External"/><Relationship Id="rId226" Type="http://schemas.openxmlformats.org/officeDocument/2006/relationships/hyperlink" Target="mailto:franciscovillamar585@gmail.com" TargetMode="External"/><Relationship Id="rId433" Type="http://schemas.openxmlformats.org/officeDocument/2006/relationships/hyperlink" Target="mailto:ivanramiro-1972@outlook.com" TargetMode="External"/><Relationship Id="rId878" Type="http://schemas.openxmlformats.org/officeDocument/2006/relationships/hyperlink" Target="mailto:sguananga2001@gmail.com" TargetMode="External"/><Relationship Id="rId640" Type="http://schemas.openxmlformats.org/officeDocument/2006/relationships/hyperlink" Target="mailto:milagro_marce@hotmail.com" TargetMode="External"/><Relationship Id="rId738" Type="http://schemas.openxmlformats.org/officeDocument/2006/relationships/hyperlink" Target="mailto:yaji_1984@hotmail.com" TargetMode="External"/><Relationship Id="rId945" Type="http://schemas.openxmlformats.org/officeDocument/2006/relationships/hyperlink" Target="mailto:cujirubi280@gmail.com" TargetMode="External"/><Relationship Id="rId74" Type="http://schemas.openxmlformats.org/officeDocument/2006/relationships/hyperlink" Target="mailto:guerronalberto1@hotmail.com" TargetMode="External"/><Relationship Id="rId377" Type="http://schemas.openxmlformats.org/officeDocument/2006/relationships/hyperlink" Target="mailto:edith.ortiz2004@hotmail.com" TargetMode="External"/><Relationship Id="rId500" Type="http://schemas.openxmlformats.org/officeDocument/2006/relationships/hyperlink" Target="mailto:carlosvdm@ouylook.es" TargetMode="External"/><Relationship Id="rId584" Type="http://schemas.openxmlformats.org/officeDocument/2006/relationships/hyperlink" Target="mailto:patowil76@hotmail.com" TargetMode="External"/><Relationship Id="rId805" Type="http://schemas.openxmlformats.org/officeDocument/2006/relationships/hyperlink" Target="mailto:erickviracocha20@hotmail.com" TargetMode="External"/><Relationship Id="rId5" Type="http://schemas.openxmlformats.org/officeDocument/2006/relationships/hyperlink" Target="mailto:evelynoviedo30@hotmail.com" TargetMode="External"/><Relationship Id="rId237" Type="http://schemas.openxmlformats.org/officeDocument/2006/relationships/hyperlink" Target="mailto:rosachamba220@outlook.es" TargetMode="External"/><Relationship Id="rId791" Type="http://schemas.openxmlformats.org/officeDocument/2006/relationships/hyperlink" Target="mailto:teresadejesus-50@hotmail.com" TargetMode="External"/><Relationship Id="rId889" Type="http://schemas.openxmlformats.org/officeDocument/2006/relationships/hyperlink" Target="mailto:noegomez1983@hotmail.com" TargetMode="External"/><Relationship Id="rId444" Type="http://schemas.openxmlformats.org/officeDocument/2006/relationships/hyperlink" Target="mailto:paucaralex263@gmail.com" TargetMode="External"/><Relationship Id="rId651" Type="http://schemas.openxmlformats.org/officeDocument/2006/relationships/hyperlink" Target="mailto:judith1506@outlook.com" TargetMode="External"/><Relationship Id="rId749" Type="http://schemas.openxmlformats.org/officeDocument/2006/relationships/hyperlink" Target="mailto:diemauhiphop@hotmail.com" TargetMode="External"/><Relationship Id="rId290" Type="http://schemas.openxmlformats.org/officeDocument/2006/relationships/hyperlink" Target="mailto:erickpedro50@hotmail.com" TargetMode="External"/><Relationship Id="rId304" Type="http://schemas.openxmlformats.org/officeDocument/2006/relationships/hyperlink" Target="mailto:mayrads@live.com" TargetMode="External"/><Relationship Id="rId388" Type="http://schemas.openxmlformats.org/officeDocument/2006/relationships/hyperlink" Target="mailto:aayalaheredia@gmail.com" TargetMode="External"/><Relationship Id="rId511" Type="http://schemas.openxmlformats.org/officeDocument/2006/relationships/hyperlink" Target="mailto:alissonaroca@gmail.com" TargetMode="External"/><Relationship Id="rId609" Type="http://schemas.openxmlformats.org/officeDocument/2006/relationships/hyperlink" Target="mailto:belen@centrologico.com" TargetMode="External"/><Relationship Id="rId956" Type="http://schemas.openxmlformats.org/officeDocument/2006/relationships/hyperlink" Target="mailto:gancinito_el_sloan96@outlook.com" TargetMode="External"/><Relationship Id="rId85" Type="http://schemas.openxmlformats.org/officeDocument/2006/relationships/hyperlink" Target="mailto:delfina_guanopatin@hotmail.com" TargetMode="External"/><Relationship Id="rId150" Type="http://schemas.openxmlformats.org/officeDocument/2006/relationships/hyperlink" Target="mailto:janeth_caiza@hotmail.com" TargetMode="External"/><Relationship Id="rId595" Type="http://schemas.openxmlformats.org/officeDocument/2006/relationships/hyperlink" Target="mailto:ediporsiempre@hotmail.com" TargetMode="External"/><Relationship Id="rId816" Type="http://schemas.openxmlformats.org/officeDocument/2006/relationships/hyperlink" Target="mailto:juanpaguy@gmail.com" TargetMode="External"/><Relationship Id="rId248" Type="http://schemas.openxmlformats.org/officeDocument/2006/relationships/hyperlink" Target="mailto:daniloponce@outlook.es" TargetMode="External"/><Relationship Id="rId455" Type="http://schemas.openxmlformats.org/officeDocument/2006/relationships/hyperlink" Target="mailto:ellioth.i.freire@gmail.com" TargetMode="External"/><Relationship Id="rId662" Type="http://schemas.openxmlformats.org/officeDocument/2006/relationships/hyperlink" Target="mailto:kiritto_gamer@hotmail.com" TargetMode="External"/><Relationship Id="rId12" Type="http://schemas.openxmlformats.org/officeDocument/2006/relationships/hyperlink" Target="mailto:rocioanangono@yahoo.es" TargetMode="External"/><Relationship Id="rId108" Type="http://schemas.openxmlformats.org/officeDocument/2006/relationships/hyperlink" Target="mailto:elianty1998@hotmail.com" TargetMode="External"/><Relationship Id="rId315" Type="http://schemas.openxmlformats.org/officeDocument/2006/relationships/hyperlink" Target="mailto:carmenbpa70@hotmail.com" TargetMode="External"/><Relationship Id="rId522" Type="http://schemas.openxmlformats.org/officeDocument/2006/relationships/hyperlink" Target="mailto:njavypachano@hotmail.com" TargetMode="External"/><Relationship Id="rId96" Type="http://schemas.openxmlformats.org/officeDocument/2006/relationships/hyperlink" Target="mailto:juanmachay@gmail.com" TargetMode="External"/><Relationship Id="rId161" Type="http://schemas.openxmlformats.org/officeDocument/2006/relationships/hyperlink" Target="mailto:blancaquillupangui@gmail.com" TargetMode="External"/><Relationship Id="rId399" Type="http://schemas.openxmlformats.org/officeDocument/2006/relationships/hyperlink" Target="mailto:noramuenala21@gmail.com" TargetMode="External"/><Relationship Id="rId827" Type="http://schemas.openxmlformats.org/officeDocument/2006/relationships/hyperlink" Target="mailto:cemapipro2001@hotmail.com" TargetMode="External"/><Relationship Id="rId259" Type="http://schemas.openxmlformats.org/officeDocument/2006/relationships/hyperlink" Target="mailto:avendanctg@gmail.com" TargetMode="External"/><Relationship Id="rId466" Type="http://schemas.openxmlformats.org/officeDocument/2006/relationships/hyperlink" Target="mailto:sabrinicol2904@gmail.com" TargetMode="External"/><Relationship Id="rId673" Type="http://schemas.openxmlformats.org/officeDocument/2006/relationships/hyperlink" Target="mailto:josue2003chulca@hotmail.com" TargetMode="External"/><Relationship Id="rId880" Type="http://schemas.openxmlformats.org/officeDocument/2006/relationships/hyperlink" Target="mailto:dianaanaluisa22@gmail.com" TargetMode="External"/><Relationship Id="rId23" Type="http://schemas.openxmlformats.org/officeDocument/2006/relationships/hyperlink" Target="mailto:gabytene6@hotmail.com" TargetMode="External"/><Relationship Id="rId119" Type="http://schemas.openxmlformats.org/officeDocument/2006/relationships/hyperlink" Target="mailto:leochyanez@gmail.com" TargetMode="External"/><Relationship Id="rId326" Type="http://schemas.openxmlformats.org/officeDocument/2006/relationships/hyperlink" Target="mailto:mauro.wilcapi@hotmail.com" TargetMode="External"/><Relationship Id="rId533" Type="http://schemas.openxmlformats.org/officeDocument/2006/relationships/hyperlink" Target="mailto:gogetagogeta251@hotmail.com" TargetMode="External"/><Relationship Id="rId740" Type="http://schemas.openxmlformats.org/officeDocument/2006/relationships/hyperlink" Target="mailto:diego-toapanta@hotmail.com" TargetMode="External"/><Relationship Id="rId838" Type="http://schemas.openxmlformats.org/officeDocument/2006/relationships/hyperlink" Target="mailto:0967972207jeremy@gmail.com" TargetMode="External"/><Relationship Id="rId172" Type="http://schemas.openxmlformats.org/officeDocument/2006/relationships/hyperlink" Target="mailto:exilgualberto98@gmail.com" TargetMode="External"/><Relationship Id="rId477" Type="http://schemas.openxmlformats.org/officeDocument/2006/relationships/hyperlink" Target="mailto:estefaniacaicedo23@hotmail.com" TargetMode="External"/><Relationship Id="rId600" Type="http://schemas.openxmlformats.org/officeDocument/2006/relationships/hyperlink" Target="mailto:marciaguachizaca@hotmail.com" TargetMode="External"/><Relationship Id="rId684" Type="http://schemas.openxmlformats.org/officeDocument/2006/relationships/hyperlink" Target="mailto:diego_93gz@hotmaill.com" TargetMode="External"/><Relationship Id="rId337" Type="http://schemas.openxmlformats.org/officeDocument/2006/relationships/hyperlink" Target="mailto:antomero2017@otlook.es" TargetMode="External"/><Relationship Id="rId891" Type="http://schemas.openxmlformats.org/officeDocument/2006/relationships/hyperlink" Target="mailto:cortypiso@hotmail.com" TargetMode="External"/><Relationship Id="rId905" Type="http://schemas.openxmlformats.org/officeDocument/2006/relationships/hyperlink" Target="mailto:rober.iman825@gmail.com" TargetMode="External"/><Relationship Id="rId34" Type="http://schemas.openxmlformats.org/officeDocument/2006/relationships/hyperlink" Target="mailto:maria_quishpe@outlook.com" TargetMode="External"/><Relationship Id="rId544" Type="http://schemas.openxmlformats.org/officeDocument/2006/relationships/hyperlink" Target="mailto:JordyFajardo2903@hotmail.com" TargetMode="External"/><Relationship Id="rId751" Type="http://schemas.openxmlformats.org/officeDocument/2006/relationships/hyperlink" Target="mailto:vjosegeovanny@gmail.com" TargetMode="External"/><Relationship Id="rId849" Type="http://schemas.openxmlformats.org/officeDocument/2006/relationships/hyperlink" Target="mailto:angelitaamor1998@hotmail.com" TargetMode="External"/><Relationship Id="rId183" Type="http://schemas.openxmlformats.org/officeDocument/2006/relationships/hyperlink" Target="mailto:js201vn@outlook.com" TargetMode="External"/><Relationship Id="rId390" Type="http://schemas.openxmlformats.org/officeDocument/2006/relationships/hyperlink" Target="mailto:ariel-fantasias@outlook.com" TargetMode="External"/><Relationship Id="rId404" Type="http://schemas.openxmlformats.org/officeDocument/2006/relationships/hyperlink" Target="mailto:conejita_19941@hotmail.com" TargetMode="External"/><Relationship Id="rId611" Type="http://schemas.openxmlformats.org/officeDocument/2006/relationships/hyperlink" Target="mailto:belen@centrologico.com" TargetMode="External"/><Relationship Id="rId250" Type="http://schemas.openxmlformats.org/officeDocument/2006/relationships/hyperlink" Target="mailto:vane172@hotmail.com" TargetMode="External"/><Relationship Id="rId488" Type="http://schemas.openxmlformats.org/officeDocument/2006/relationships/hyperlink" Target="mailto:davicho2929_@hotmail.es" TargetMode="External"/><Relationship Id="rId695" Type="http://schemas.openxmlformats.org/officeDocument/2006/relationships/hyperlink" Target="mailto:elizabethmorales8@hotmail.com" TargetMode="External"/><Relationship Id="rId709" Type="http://schemas.openxmlformats.org/officeDocument/2006/relationships/hyperlink" Target="mailto:transportes.jaya@gmail.com" TargetMode="External"/><Relationship Id="rId916" Type="http://schemas.openxmlformats.org/officeDocument/2006/relationships/hyperlink" Target="mailto:dianny_smart18@hotmail.com" TargetMode="External"/><Relationship Id="rId45" Type="http://schemas.openxmlformats.org/officeDocument/2006/relationships/hyperlink" Target="mailto:adonisaigaje2001@gmail.com" TargetMode="External"/><Relationship Id="rId110" Type="http://schemas.openxmlformats.org/officeDocument/2006/relationships/hyperlink" Target="mailto:wilson.morejonv@gmail.com" TargetMode="External"/><Relationship Id="rId348" Type="http://schemas.openxmlformats.org/officeDocument/2006/relationships/hyperlink" Target="mailto:vinicio.casa@yahoo.com" TargetMode="External"/><Relationship Id="rId555" Type="http://schemas.openxmlformats.org/officeDocument/2006/relationships/hyperlink" Target="mailto:jonatan_2000guaman@hotmail.com" TargetMode="External"/><Relationship Id="rId762" Type="http://schemas.openxmlformats.org/officeDocument/2006/relationships/hyperlink" Target="mailto:t1107jose@otlook.es" TargetMode="External"/><Relationship Id="rId194" Type="http://schemas.openxmlformats.org/officeDocument/2006/relationships/hyperlink" Target="mailto:gabrielaherrera1516@gmail.com" TargetMode="External"/><Relationship Id="rId208" Type="http://schemas.openxmlformats.org/officeDocument/2006/relationships/hyperlink" Target="mailto:edu221976@yahoo.com" TargetMode="External"/><Relationship Id="rId415" Type="http://schemas.openxmlformats.org/officeDocument/2006/relationships/hyperlink" Target="mailto:ma.eugenia7@hotmail.es" TargetMode="External"/><Relationship Id="rId622" Type="http://schemas.openxmlformats.org/officeDocument/2006/relationships/hyperlink" Target="mailto:ameganchala_66@hotmail.com" TargetMode="External"/><Relationship Id="rId261" Type="http://schemas.openxmlformats.org/officeDocument/2006/relationships/hyperlink" Target="mailto:dennis_rivas1998@hotmail.es" TargetMode="External"/><Relationship Id="rId499" Type="http://schemas.openxmlformats.org/officeDocument/2006/relationships/hyperlink" Target="mailto:unacasualidad11@gmail.com" TargetMode="External"/><Relationship Id="rId927" Type="http://schemas.openxmlformats.org/officeDocument/2006/relationships/hyperlink" Target="mailto:lizbeth1213aj@gmail.com" TargetMode="External"/><Relationship Id="rId56" Type="http://schemas.openxmlformats.org/officeDocument/2006/relationships/hyperlink" Target="mailto:kimberlyvalverde2003@gmail.com" TargetMode="External"/><Relationship Id="rId359" Type="http://schemas.openxmlformats.org/officeDocument/2006/relationships/hyperlink" Target="mailto:mariavega.1997@hotmail.com" TargetMode="External"/><Relationship Id="rId566" Type="http://schemas.openxmlformats.org/officeDocument/2006/relationships/hyperlink" Target="mailto:luismacas30@hotmail.com" TargetMode="External"/><Relationship Id="rId773" Type="http://schemas.openxmlformats.org/officeDocument/2006/relationships/hyperlink" Target="mailto:yaji_1984@hotmail.com" TargetMode="External"/><Relationship Id="rId121" Type="http://schemas.openxmlformats.org/officeDocument/2006/relationships/hyperlink" Target="mailto:bsb_1996@hotmail.com" TargetMode="External"/><Relationship Id="rId219" Type="http://schemas.openxmlformats.org/officeDocument/2006/relationships/hyperlink" Target="mailto:josedanielaguagallo@yahoo.com" TargetMode="External"/><Relationship Id="rId426" Type="http://schemas.openxmlformats.org/officeDocument/2006/relationships/hyperlink" Target="mailto:manolo_emanuel10@hotmail.com" TargetMode="External"/><Relationship Id="rId633" Type="http://schemas.openxmlformats.org/officeDocument/2006/relationships/hyperlink" Target="mailto:sangoquizaalis@gmail.com" TargetMode="External"/><Relationship Id="rId840" Type="http://schemas.openxmlformats.org/officeDocument/2006/relationships/hyperlink" Target="mailto:santiago199546@hotmail.com" TargetMode="External"/><Relationship Id="rId938" Type="http://schemas.openxmlformats.org/officeDocument/2006/relationships/hyperlink" Target="mailto:jeannethgm2017@gmail.com" TargetMode="External"/><Relationship Id="rId67" Type="http://schemas.openxmlformats.org/officeDocument/2006/relationships/hyperlink" Target="mailto:tefashelmi1998@hotmail.com" TargetMode="External"/><Relationship Id="rId272" Type="http://schemas.openxmlformats.org/officeDocument/2006/relationships/hyperlink" Target="mailto:wilson.molina.ortega@gmail.com" TargetMode="External"/><Relationship Id="rId577" Type="http://schemas.openxmlformats.org/officeDocument/2006/relationships/hyperlink" Target="mailto:migueldaquielama@outlook.es" TargetMode="External"/><Relationship Id="rId700" Type="http://schemas.openxmlformats.org/officeDocument/2006/relationships/hyperlink" Target="mailto:paty.may@hotmail.it" TargetMode="External"/><Relationship Id="rId132" Type="http://schemas.openxmlformats.org/officeDocument/2006/relationships/hyperlink" Target="mailto:pauta_joel_@gmail.com" TargetMode="External"/><Relationship Id="rId784" Type="http://schemas.openxmlformats.org/officeDocument/2006/relationships/hyperlink" Target="mailto:ivan_toaquiza.1@hotmail.com" TargetMode="External"/><Relationship Id="rId437" Type="http://schemas.openxmlformats.org/officeDocument/2006/relationships/hyperlink" Target="mailto:isdrael_46@hotmail.com" TargetMode="External"/><Relationship Id="rId644" Type="http://schemas.openxmlformats.org/officeDocument/2006/relationships/hyperlink" Target="mailto:franklinyanchaluiza@gmail.com" TargetMode="External"/><Relationship Id="rId851" Type="http://schemas.openxmlformats.org/officeDocument/2006/relationships/hyperlink" Target="mailto:tonypoo21@gmail.com" TargetMode="External"/><Relationship Id="rId283" Type="http://schemas.openxmlformats.org/officeDocument/2006/relationships/hyperlink" Target="mailto:greyes@renovallanta.com.es" TargetMode="External"/><Relationship Id="rId490" Type="http://schemas.openxmlformats.org/officeDocument/2006/relationships/hyperlink" Target="mailto:blancacegam_17@hotmail.com" TargetMode="External"/><Relationship Id="rId504" Type="http://schemas.openxmlformats.org/officeDocument/2006/relationships/hyperlink" Target="mailto:terecis70@hotmail.es" TargetMode="External"/><Relationship Id="rId711" Type="http://schemas.openxmlformats.org/officeDocument/2006/relationships/hyperlink" Target="mailto:gabygomezcalo@gmail.com" TargetMode="External"/><Relationship Id="rId949" Type="http://schemas.openxmlformats.org/officeDocument/2006/relationships/hyperlink" Target="mailto:sumicauchos74@hotmail.com" TargetMode="External"/><Relationship Id="rId78" Type="http://schemas.openxmlformats.org/officeDocument/2006/relationships/hyperlink" Target="mailto:narcisaflores84@gmail.com" TargetMode="External"/><Relationship Id="rId143" Type="http://schemas.openxmlformats.org/officeDocument/2006/relationships/hyperlink" Target="mailto:carmenlolita1066@hotmail.com" TargetMode="External"/><Relationship Id="rId350" Type="http://schemas.openxmlformats.org/officeDocument/2006/relationships/hyperlink" Target="mailto:elizabethpinduisaca16@hotmail.com" TargetMode="External"/><Relationship Id="rId588" Type="http://schemas.openxmlformats.org/officeDocument/2006/relationships/hyperlink" Target="mailto:sara87chari@gmail.com" TargetMode="External"/><Relationship Id="rId795" Type="http://schemas.openxmlformats.org/officeDocument/2006/relationships/hyperlink" Target="mailto:danyskhas@gmail.com" TargetMode="External"/><Relationship Id="rId809" Type="http://schemas.openxmlformats.org/officeDocument/2006/relationships/hyperlink" Target="mailto:anny19_j@hotmail.com" TargetMode="External"/><Relationship Id="rId9" Type="http://schemas.openxmlformats.org/officeDocument/2006/relationships/hyperlink" Target="mailto:kely.r_1994@hotmail.com" TargetMode="External"/><Relationship Id="rId210" Type="http://schemas.openxmlformats.org/officeDocument/2006/relationships/hyperlink" Target="mailto:juan.daniel_95@hotmail.com" TargetMode="External"/><Relationship Id="rId448" Type="http://schemas.openxmlformats.org/officeDocument/2006/relationships/hyperlink" Target="mailto:bryan_tayo@yahoo.com" TargetMode="External"/><Relationship Id="rId655" Type="http://schemas.openxmlformats.org/officeDocument/2006/relationships/hyperlink" Target="mailto:willianhernantorres@gmail.com" TargetMode="External"/><Relationship Id="rId862" Type="http://schemas.openxmlformats.org/officeDocument/2006/relationships/hyperlink" Target="mailto:mari.yanangomez.jimenez@gmail.com" TargetMode="External"/><Relationship Id="rId294" Type="http://schemas.openxmlformats.org/officeDocument/2006/relationships/hyperlink" Target="mailto:jhondelgadomusica@gmail.com" TargetMode="External"/><Relationship Id="rId308" Type="http://schemas.openxmlformats.org/officeDocument/2006/relationships/hyperlink" Target="mailto:mayravinueza1985@hotmail.com" TargetMode="External"/><Relationship Id="rId515" Type="http://schemas.openxmlformats.org/officeDocument/2006/relationships/hyperlink" Target="mailto:flormasque@outlook.es" TargetMode="External"/><Relationship Id="rId722" Type="http://schemas.openxmlformats.org/officeDocument/2006/relationships/hyperlink" Target="mailto:jonathantipan2017@hotmail.com" TargetMode="External"/><Relationship Id="rId89" Type="http://schemas.openxmlformats.org/officeDocument/2006/relationships/hyperlink" Target="mailto:zaruma.alex@gmail.com" TargetMode="External"/><Relationship Id="rId154" Type="http://schemas.openxmlformats.org/officeDocument/2006/relationships/hyperlink" Target="mailto:mariaumatambo465@gmail.com" TargetMode="External"/><Relationship Id="rId361" Type="http://schemas.openxmlformats.org/officeDocument/2006/relationships/hyperlink" Target="mailto:oxtrich1234@hotmail.com" TargetMode="External"/><Relationship Id="rId599" Type="http://schemas.openxmlformats.org/officeDocument/2006/relationships/hyperlink" Target="mailto:vegakevin05@hotmail.com" TargetMode="External"/><Relationship Id="rId459" Type="http://schemas.openxmlformats.org/officeDocument/2006/relationships/hyperlink" Target="mailto:jean.garcia_83@gmail.com" TargetMode="External"/><Relationship Id="rId666" Type="http://schemas.openxmlformats.org/officeDocument/2006/relationships/hyperlink" Target="mailto:tany.ceba@hotmail.com" TargetMode="External"/><Relationship Id="rId873" Type="http://schemas.openxmlformats.org/officeDocument/2006/relationships/hyperlink" Target="mailto:deliarodriguezs26@hotmail.com" TargetMode="External"/><Relationship Id="rId16" Type="http://schemas.openxmlformats.org/officeDocument/2006/relationships/hyperlink" Target="mailto:darwinmore74@hotmail.com" TargetMode="External"/><Relationship Id="rId221" Type="http://schemas.openxmlformats.org/officeDocument/2006/relationships/hyperlink" Target="mailto:wilsonpachacama4@gmail.com" TargetMode="External"/><Relationship Id="rId319" Type="http://schemas.openxmlformats.org/officeDocument/2006/relationships/hyperlink" Target="mailto:jeffer1729@outlook.com" TargetMode="External"/><Relationship Id="rId526" Type="http://schemas.openxmlformats.org/officeDocument/2006/relationships/hyperlink" Target="mailto:andypachacama@hotmail.com" TargetMode="External"/><Relationship Id="rId733" Type="http://schemas.openxmlformats.org/officeDocument/2006/relationships/hyperlink" Target="mailto:jennyalex_paez@hotmail.com" TargetMode="External"/><Relationship Id="rId940" Type="http://schemas.openxmlformats.org/officeDocument/2006/relationships/hyperlink" Target="mailto:jeremis2002@hotmail.com" TargetMode="External"/><Relationship Id="rId165" Type="http://schemas.openxmlformats.org/officeDocument/2006/relationships/hyperlink" Target="mailto:gredmariejesus@hotmail.com" TargetMode="External"/><Relationship Id="rId372" Type="http://schemas.openxmlformats.org/officeDocument/2006/relationships/hyperlink" Target="mailto:bryanroldan23@hotmail.com" TargetMode="External"/><Relationship Id="rId677" Type="http://schemas.openxmlformats.org/officeDocument/2006/relationships/hyperlink" Target="mailto:flaquita1980_flores@hotmail.com" TargetMode="External"/><Relationship Id="rId800" Type="http://schemas.openxmlformats.org/officeDocument/2006/relationships/hyperlink" Target="mailto:maydevaluaditha@gmail.com" TargetMode="External"/><Relationship Id="rId232" Type="http://schemas.openxmlformats.org/officeDocument/2006/relationships/hyperlink" Target="mailto:dilansiza2002@gmail.com" TargetMode="External"/><Relationship Id="rId884" Type="http://schemas.openxmlformats.org/officeDocument/2006/relationships/hyperlink" Target="mailto:grifin.hiphop@hotmail.com" TargetMode="External"/><Relationship Id="rId27" Type="http://schemas.openxmlformats.org/officeDocument/2006/relationships/hyperlink" Target="mailto:paul.viracocha87@gmail.com" TargetMode="External"/><Relationship Id="rId537" Type="http://schemas.openxmlformats.org/officeDocument/2006/relationships/hyperlink" Target="mailto:polilla.1994.cc@hotmail.com" TargetMode="External"/><Relationship Id="rId744" Type="http://schemas.openxmlformats.org/officeDocument/2006/relationships/hyperlink" Target="mailto:tigsiale@gmail.com" TargetMode="External"/><Relationship Id="rId951" Type="http://schemas.openxmlformats.org/officeDocument/2006/relationships/hyperlink" Target="mailto:luciananapa@gmail.com" TargetMode="External"/><Relationship Id="rId80" Type="http://schemas.openxmlformats.org/officeDocument/2006/relationships/hyperlink" Target="mailto:anita_90marley@hotmail.com" TargetMode="External"/><Relationship Id="rId176" Type="http://schemas.openxmlformats.org/officeDocument/2006/relationships/hyperlink" Target="mailto:rosalia_199420@hotmail.com" TargetMode="External"/><Relationship Id="rId383" Type="http://schemas.openxmlformats.org/officeDocument/2006/relationships/hyperlink" Target="mailto:lindaalmeida_1996@hotmail.com" TargetMode="External"/><Relationship Id="rId590" Type="http://schemas.openxmlformats.org/officeDocument/2006/relationships/hyperlink" Target="mailto:mariaveronicacaloi@gmail.com" TargetMode="External"/><Relationship Id="rId604" Type="http://schemas.openxmlformats.org/officeDocument/2006/relationships/hyperlink" Target="mailto:rubenguato944@hotmail.com" TargetMode="External"/><Relationship Id="rId811" Type="http://schemas.openxmlformats.org/officeDocument/2006/relationships/hyperlink" Target="mailto:alexchimbo05@hotmail.com" TargetMode="External"/><Relationship Id="rId243" Type="http://schemas.openxmlformats.org/officeDocument/2006/relationships/hyperlink" Target="mailto:alexis01alcasiga@gmail.com" TargetMode="External"/><Relationship Id="rId450" Type="http://schemas.openxmlformats.org/officeDocument/2006/relationships/hyperlink" Target="mailto:mirianlopez28@hotmail.com" TargetMode="External"/><Relationship Id="rId688" Type="http://schemas.openxmlformats.org/officeDocument/2006/relationships/hyperlink" Target="mailto:jami_edwin@outlook.es" TargetMode="External"/><Relationship Id="rId895" Type="http://schemas.openxmlformats.org/officeDocument/2006/relationships/hyperlink" Target="mailto:guillermovice@hotmail.com" TargetMode="External"/><Relationship Id="rId909" Type="http://schemas.openxmlformats.org/officeDocument/2006/relationships/hyperlink" Target="mailto:edwinq10@hotmail.com" TargetMode="External"/><Relationship Id="rId38" Type="http://schemas.openxmlformats.org/officeDocument/2006/relationships/hyperlink" Target="mailto:pillajo-andrea@hotmail.com" TargetMode="External"/><Relationship Id="rId103" Type="http://schemas.openxmlformats.org/officeDocument/2006/relationships/hyperlink" Target="mailto:tipanb78@gmail.com" TargetMode="External"/><Relationship Id="rId310" Type="http://schemas.openxmlformats.org/officeDocument/2006/relationships/hyperlink" Target="mailto:marisolverav10@gmail.com" TargetMode="External"/><Relationship Id="rId548" Type="http://schemas.openxmlformats.org/officeDocument/2006/relationships/hyperlink" Target="mailto:eli_alexaflor@hotmail.com" TargetMode="External"/><Relationship Id="rId755" Type="http://schemas.openxmlformats.org/officeDocument/2006/relationships/hyperlink" Target="mailto:jannet_pozo@hotmail.com" TargetMode="External"/><Relationship Id="rId91" Type="http://schemas.openxmlformats.org/officeDocument/2006/relationships/hyperlink" Target="mailto:dj-toga68@hotmail.com" TargetMode="External"/><Relationship Id="rId187" Type="http://schemas.openxmlformats.org/officeDocument/2006/relationships/hyperlink" Target="mailto:paty1985montaguano@gmail.com" TargetMode="External"/><Relationship Id="rId394" Type="http://schemas.openxmlformats.org/officeDocument/2006/relationships/hyperlink" Target="mailto:alexita.86parra@outllok.es" TargetMode="External"/><Relationship Id="rId408" Type="http://schemas.openxmlformats.org/officeDocument/2006/relationships/hyperlink" Target="mailto:themob_carlos.2016@hotmail.com" TargetMode="External"/><Relationship Id="rId615" Type="http://schemas.openxmlformats.org/officeDocument/2006/relationships/hyperlink" Target="mailto:samantha_1999@hotmail.com" TargetMode="External"/><Relationship Id="rId822" Type="http://schemas.openxmlformats.org/officeDocument/2006/relationships/hyperlink" Target="mailto:adrigordita1@hotmail.com" TargetMode="External"/><Relationship Id="rId254" Type="http://schemas.openxmlformats.org/officeDocument/2006/relationships/hyperlink" Target="mailto:darlygarces@hotmail.com" TargetMode="External"/><Relationship Id="rId699" Type="http://schemas.openxmlformats.org/officeDocument/2006/relationships/hyperlink" Target="mailto:heriberto_horta1@hotmail.es" TargetMode="External"/><Relationship Id="rId49" Type="http://schemas.openxmlformats.org/officeDocument/2006/relationships/hyperlink" Target="mailto:Elsaacan@gmail.com" TargetMode="External"/><Relationship Id="rId114" Type="http://schemas.openxmlformats.org/officeDocument/2006/relationships/hyperlink" Target="mailto:milindalojanita@hotmail.es" TargetMode="External"/><Relationship Id="rId461" Type="http://schemas.openxmlformats.org/officeDocument/2006/relationships/hyperlink" Target="mailto:paul81606@gmail.com" TargetMode="External"/><Relationship Id="rId559" Type="http://schemas.openxmlformats.org/officeDocument/2006/relationships/hyperlink" Target="mailto:israel_ch_099@hotmail.com" TargetMode="External"/><Relationship Id="rId766" Type="http://schemas.openxmlformats.org/officeDocument/2006/relationships/hyperlink" Target="mailto:gissgarces30@gmail.com" TargetMode="External"/><Relationship Id="rId198" Type="http://schemas.openxmlformats.org/officeDocument/2006/relationships/hyperlink" Target="mailto:vladimir_balseca@hotmail.com" TargetMode="External"/><Relationship Id="rId321" Type="http://schemas.openxmlformats.org/officeDocument/2006/relationships/hyperlink" Target="mailto:henryloquito_98@hotmailcom" TargetMode="External"/><Relationship Id="rId419" Type="http://schemas.openxmlformats.org/officeDocument/2006/relationships/hyperlink" Target="mailto:kattyortega0@gmail.com" TargetMode="External"/><Relationship Id="rId626" Type="http://schemas.openxmlformats.org/officeDocument/2006/relationships/hyperlink" Target="mailto:rosaloaiza.1970@gmail.com" TargetMode="External"/><Relationship Id="rId833" Type="http://schemas.openxmlformats.org/officeDocument/2006/relationships/hyperlink" Target="mailto:mary.jiron14@gmail.com" TargetMode="External"/><Relationship Id="rId265" Type="http://schemas.openxmlformats.org/officeDocument/2006/relationships/hyperlink" Target="mailto:javierrl1970@hotmail.com" TargetMode="External"/><Relationship Id="rId472" Type="http://schemas.openxmlformats.org/officeDocument/2006/relationships/hyperlink" Target="mailto:luisceron261@gmail.com" TargetMode="External"/><Relationship Id="rId900" Type="http://schemas.openxmlformats.org/officeDocument/2006/relationships/hyperlink" Target="mailto:richardchiluisa2015@hotmail.com" TargetMode="External"/><Relationship Id="rId125" Type="http://schemas.openxmlformats.org/officeDocument/2006/relationships/hyperlink" Target="mailto:robertcjrs@hotmail.com" TargetMode="External"/><Relationship Id="rId332" Type="http://schemas.openxmlformats.org/officeDocument/2006/relationships/hyperlink" Target="mailto:jhontipan@hotmail.com" TargetMode="External"/><Relationship Id="rId777" Type="http://schemas.openxmlformats.org/officeDocument/2006/relationships/hyperlink" Target="mailto:smzurita2@gmail.com" TargetMode="External"/><Relationship Id="rId637" Type="http://schemas.openxmlformats.org/officeDocument/2006/relationships/hyperlink" Target="mailto:tope-10@hotmail.com" TargetMode="External"/><Relationship Id="rId844" Type="http://schemas.openxmlformats.org/officeDocument/2006/relationships/hyperlink" Target="mailto:maldonadocriollodoris@gmail.com" TargetMode="External"/><Relationship Id="rId276" Type="http://schemas.openxmlformats.org/officeDocument/2006/relationships/hyperlink" Target="mailto:gayto_maji@outlook.es" TargetMode="External"/><Relationship Id="rId483" Type="http://schemas.openxmlformats.org/officeDocument/2006/relationships/hyperlink" Target="mailto:marcomaji@hotmail.com" TargetMode="External"/><Relationship Id="rId690" Type="http://schemas.openxmlformats.org/officeDocument/2006/relationships/hyperlink" Target="mailto:amorelexandra1978@hotmail.com" TargetMode="External"/><Relationship Id="rId704" Type="http://schemas.openxmlformats.org/officeDocument/2006/relationships/hyperlink" Target="mailto:vj430620@gmail.com" TargetMode="External"/><Relationship Id="rId911" Type="http://schemas.openxmlformats.org/officeDocument/2006/relationships/hyperlink" Target="mailto:flaquizjoss2000@hotmail.com" TargetMode="External"/><Relationship Id="rId40" Type="http://schemas.openxmlformats.org/officeDocument/2006/relationships/hyperlink" Target="mailto:betzaida_johana@hotmail.com" TargetMode="External"/><Relationship Id="rId136" Type="http://schemas.openxmlformats.org/officeDocument/2006/relationships/hyperlink" Target="mailto:platinohugo@hotmail.com" TargetMode="External"/><Relationship Id="rId343" Type="http://schemas.openxmlformats.org/officeDocument/2006/relationships/hyperlink" Target="mailto:estebanvizuete643@gmail.com" TargetMode="External"/><Relationship Id="rId550" Type="http://schemas.openxmlformats.org/officeDocument/2006/relationships/hyperlink" Target="mailto:lbladimir285@gmail.com" TargetMode="External"/><Relationship Id="rId788" Type="http://schemas.openxmlformats.org/officeDocument/2006/relationships/hyperlink" Target="mailto:luisacunines@gmail.com" TargetMode="External"/><Relationship Id="rId203" Type="http://schemas.openxmlformats.org/officeDocument/2006/relationships/hyperlink" Target="mailto:hector122@hotmail.com" TargetMode="External"/><Relationship Id="rId648" Type="http://schemas.openxmlformats.org/officeDocument/2006/relationships/hyperlink" Target="mailto:dolitocz80@hotmail.com" TargetMode="External"/><Relationship Id="rId855" Type="http://schemas.openxmlformats.org/officeDocument/2006/relationships/hyperlink" Target="mailto:elisa.villota30@gmail.com" TargetMode="External"/><Relationship Id="rId287" Type="http://schemas.openxmlformats.org/officeDocument/2006/relationships/hyperlink" Target="mailto:alfa22sita@gmail.com" TargetMode="External"/><Relationship Id="rId410" Type="http://schemas.openxmlformats.org/officeDocument/2006/relationships/hyperlink" Target="mailto:mixmaster7714@gmail.com" TargetMode="External"/><Relationship Id="rId494" Type="http://schemas.openxmlformats.org/officeDocument/2006/relationships/hyperlink" Target="mailto:alex10062000@hotmail.com" TargetMode="External"/><Relationship Id="rId508" Type="http://schemas.openxmlformats.org/officeDocument/2006/relationships/hyperlink" Target="mailto:ale.bethy@hotmail.com" TargetMode="External"/><Relationship Id="rId715" Type="http://schemas.openxmlformats.org/officeDocument/2006/relationships/hyperlink" Target="mailto:xanderhergamer@gmail.com" TargetMode="External"/><Relationship Id="rId922" Type="http://schemas.openxmlformats.org/officeDocument/2006/relationships/hyperlink" Target="mailto:katyjoyce1526@outlook.es" TargetMode="External"/><Relationship Id="rId147" Type="http://schemas.openxmlformats.org/officeDocument/2006/relationships/hyperlink" Target="mailto:geovannytaco73@gmail.com" TargetMode="External"/><Relationship Id="rId354" Type="http://schemas.openxmlformats.org/officeDocument/2006/relationships/hyperlink" Target="mailto:brando_bercelona_062013@hotmail.com" TargetMode="External"/><Relationship Id="rId799" Type="http://schemas.openxmlformats.org/officeDocument/2006/relationships/hyperlink" Target="mailto:manuel.1973chicaiza@gmail.com" TargetMode="External"/><Relationship Id="rId51" Type="http://schemas.openxmlformats.org/officeDocument/2006/relationships/hyperlink" Target="mailto:familia_chicaiza@yahoo.es" TargetMode="External"/><Relationship Id="rId561" Type="http://schemas.openxmlformats.org/officeDocument/2006/relationships/hyperlink" Target="mailto:bebe-saltos@hotmail.com" TargetMode="External"/><Relationship Id="rId659" Type="http://schemas.openxmlformats.org/officeDocument/2006/relationships/hyperlink" Target="mailto:danna.bethzi18@gmail.com" TargetMode="External"/><Relationship Id="rId866" Type="http://schemas.openxmlformats.org/officeDocument/2006/relationships/hyperlink" Target="mailto:zapataedwin59@yahoo.es" TargetMode="External"/><Relationship Id="rId214" Type="http://schemas.openxmlformats.org/officeDocument/2006/relationships/hyperlink" Target="mailto:kevadr91@gmail.com" TargetMode="External"/><Relationship Id="rId298" Type="http://schemas.openxmlformats.org/officeDocument/2006/relationships/hyperlink" Target="mailto:karen30octubre@hotmail.com" TargetMode="External"/><Relationship Id="rId421" Type="http://schemas.openxmlformats.org/officeDocument/2006/relationships/hyperlink" Target="mailto:margaritalema@gmail.com" TargetMode="External"/><Relationship Id="rId519" Type="http://schemas.openxmlformats.org/officeDocument/2006/relationships/hyperlink" Target="mailto:luis2014cho@hotmail.com" TargetMode="External"/><Relationship Id="rId158" Type="http://schemas.openxmlformats.org/officeDocument/2006/relationships/hyperlink" Target="mailto:cristianandrade-100201@hotmail.com" TargetMode="External"/><Relationship Id="rId726" Type="http://schemas.openxmlformats.org/officeDocument/2006/relationships/hyperlink" Target="mailto:Tatycadena15@hotmail.com" TargetMode="External"/><Relationship Id="rId933" Type="http://schemas.openxmlformats.org/officeDocument/2006/relationships/hyperlink" Target="mailto:chio_68bohor@hotmail%20.com" TargetMode="External"/><Relationship Id="rId62" Type="http://schemas.openxmlformats.org/officeDocument/2006/relationships/hyperlink" Target="mailto:fabian.nacato@gmail.com" TargetMode="External"/><Relationship Id="rId365" Type="http://schemas.openxmlformats.org/officeDocument/2006/relationships/hyperlink" Target="mailto:marco_ojeda@hotmail.es" TargetMode="External"/><Relationship Id="rId572" Type="http://schemas.openxmlformats.org/officeDocument/2006/relationships/hyperlink" Target="mailto:edison.alexis2000@hotmail.com" TargetMode="External"/><Relationship Id="rId225" Type="http://schemas.openxmlformats.org/officeDocument/2006/relationships/hyperlink" Target="mailto:lizethmag382@gmail.com" TargetMode="External"/><Relationship Id="rId432" Type="http://schemas.openxmlformats.org/officeDocument/2006/relationships/hyperlink" Target="mailto:dany-joel345@hotmail.com" TargetMode="External"/><Relationship Id="rId877" Type="http://schemas.openxmlformats.org/officeDocument/2006/relationships/hyperlink" Target="mailto:mayra_q993@hotmail.com" TargetMode="External"/><Relationship Id="rId737" Type="http://schemas.openxmlformats.org/officeDocument/2006/relationships/hyperlink" Target="mailto:jordan_2912@outlook.com" TargetMode="External"/><Relationship Id="rId944" Type="http://schemas.openxmlformats.org/officeDocument/2006/relationships/hyperlink" Target="mailto:cujirubi280@gmail.com" TargetMode="External"/><Relationship Id="rId73" Type="http://schemas.openxmlformats.org/officeDocument/2006/relationships/hyperlink" Target="mailto:incha_emelec123@gmail.com" TargetMode="External"/><Relationship Id="rId169" Type="http://schemas.openxmlformats.org/officeDocument/2006/relationships/hyperlink" Target="mailto:charcohenry97@gmail.com" TargetMode="External"/><Relationship Id="rId376" Type="http://schemas.openxmlformats.org/officeDocument/2006/relationships/hyperlink" Target="mailto:jordan.16vidanueva@hotmail.com" TargetMode="External"/><Relationship Id="rId583" Type="http://schemas.openxmlformats.org/officeDocument/2006/relationships/hyperlink" Target="mailto:oso4119744estalinyuli@gmail.com" TargetMode="External"/><Relationship Id="rId790" Type="http://schemas.openxmlformats.org/officeDocument/2006/relationships/hyperlink" Target="mailto:josueandre-16@hotmail.com" TargetMode="External"/><Relationship Id="rId804" Type="http://schemas.openxmlformats.org/officeDocument/2006/relationships/hyperlink" Target="mailto:misaelazogue2001@gmail.com" TargetMode="External"/><Relationship Id="rId4" Type="http://schemas.openxmlformats.org/officeDocument/2006/relationships/hyperlink" Target="mailto:rosa1982chisaguano@gmail.com" TargetMode="External"/><Relationship Id="rId236" Type="http://schemas.openxmlformats.org/officeDocument/2006/relationships/hyperlink" Target="mailto:christianrosado_2000@hotmail.com" TargetMode="External"/><Relationship Id="rId443" Type="http://schemas.openxmlformats.org/officeDocument/2006/relationships/hyperlink" Target="mailto:paucaralex263@gmail.com" TargetMode="External"/><Relationship Id="rId650" Type="http://schemas.openxmlformats.org/officeDocument/2006/relationships/hyperlink" Target="mailto:carmencaiza70@gmail.com" TargetMode="External"/><Relationship Id="rId888" Type="http://schemas.openxmlformats.org/officeDocument/2006/relationships/hyperlink" Target="mailto:noegomez1983@hotmail.com" TargetMode="External"/><Relationship Id="rId303" Type="http://schemas.openxmlformats.org/officeDocument/2006/relationships/hyperlink" Target="mailto:mayrads@live.com" TargetMode="External"/><Relationship Id="rId748" Type="http://schemas.openxmlformats.org/officeDocument/2006/relationships/hyperlink" Target="mailto:diemauhiphop@hotmail.com" TargetMode="External"/><Relationship Id="rId955" Type="http://schemas.openxmlformats.org/officeDocument/2006/relationships/hyperlink" Target="mailto:c.hristian.1996@hotmail.com" TargetMode="External"/><Relationship Id="rId84" Type="http://schemas.openxmlformats.org/officeDocument/2006/relationships/hyperlink" Target="mailto:daniericka-2020@hotmail.com" TargetMode="External"/><Relationship Id="rId387" Type="http://schemas.openxmlformats.org/officeDocument/2006/relationships/hyperlink" Target="mailto:franjuan_6@hotmail.com" TargetMode="External"/><Relationship Id="rId510" Type="http://schemas.openxmlformats.org/officeDocument/2006/relationships/hyperlink" Target="mailto:aroca_jhon@hotmail.com" TargetMode="External"/><Relationship Id="rId594" Type="http://schemas.openxmlformats.org/officeDocument/2006/relationships/hyperlink" Target="mailto:azul2_1991julio@hotmail.com" TargetMode="External"/><Relationship Id="rId608" Type="http://schemas.openxmlformats.org/officeDocument/2006/relationships/hyperlink" Target="mailto:migueldaquilema@outlook.es" TargetMode="External"/><Relationship Id="rId815" Type="http://schemas.openxmlformats.org/officeDocument/2006/relationships/hyperlink" Target="mailto:nico_israel@hotmail.com" TargetMode="External"/><Relationship Id="rId247" Type="http://schemas.openxmlformats.org/officeDocument/2006/relationships/hyperlink" Target="mailto:daniloponce@outlook.es" TargetMode="External"/><Relationship Id="rId899" Type="http://schemas.openxmlformats.org/officeDocument/2006/relationships/hyperlink" Target="mailto:richardchiluisa2015@hotmail.com" TargetMode="External"/><Relationship Id="rId107" Type="http://schemas.openxmlformats.org/officeDocument/2006/relationships/hyperlink" Target="mailto:bettyonate@gmail.com" TargetMode="External"/><Relationship Id="rId454" Type="http://schemas.openxmlformats.org/officeDocument/2006/relationships/hyperlink" Target="mailto:gomezfloreseufemia1979@outllok.com" TargetMode="External"/><Relationship Id="rId661" Type="http://schemas.openxmlformats.org/officeDocument/2006/relationships/hyperlink" Target="mailto:alexander199560@gmail.com" TargetMode="External"/><Relationship Id="rId759" Type="http://schemas.openxmlformats.org/officeDocument/2006/relationships/hyperlink" Target="mailto:patomilamores4@gmail.com" TargetMode="External"/><Relationship Id="rId11" Type="http://schemas.openxmlformats.org/officeDocument/2006/relationships/hyperlink" Target="mailto:rceli_1972@hotmail.com" TargetMode="External"/><Relationship Id="rId314" Type="http://schemas.openxmlformats.org/officeDocument/2006/relationships/hyperlink" Target="mailto:mafer.loko@hotmail.com" TargetMode="External"/><Relationship Id="rId398" Type="http://schemas.openxmlformats.org/officeDocument/2006/relationships/hyperlink" Target="mailto:alexolalla21@gmail.com" TargetMode="External"/><Relationship Id="rId521" Type="http://schemas.openxmlformats.org/officeDocument/2006/relationships/hyperlink" Target="mailto:marianarcisa_@outlook.es" TargetMode="External"/><Relationship Id="rId619" Type="http://schemas.openxmlformats.org/officeDocument/2006/relationships/hyperlink" Target="mailto:leslyviillarreal13@gmail.com" TargetMode="External"/><Relationship Id="rId95" Type="http://schemas.openxmlformats.org/officeDocument/2006/relationships/hyperlink" Target="mailto:juanmachay@gmail.com" TargetMode="External"/><Relationship Id="rId160" Type="http://schemas.openxmlformats.org/officeDocument/2006/relationships/hyperlink" Target="mailto:angheloperez221@gmail.com" TargetMode="External"/><Relationship Id="rId826" Type="http://schemas.openxmlformats.org/officeDocument/2006/relationships/hyperlink" Target="mailto:nereidamoreno26@hotmail.com" TargetMode="External"/><Relationship Id="rId258" Type="http://schemas.openxmlformats.org/officeDocument/2006/relationships/hyperlink" Target="mailto:kamilapiso15andrea@hotmail.com" TargetMode="External"/><Relationship Id="rId465" Type="http://schemas.openxmlformats.org/officeDocument/2006/relationships/hyperlink" Target="mailto:oscarfiallos2003@hotmail.com" TargetMode="External"/><Relationship Id="rId672" Type="http://schemas.openxmlformats.org/officeDocument/2006/relationships/hyperlink" Target="mailto:marcoruizb13@gmail.com" TargetMode="External"/><Relationship Id="rId22" Type="http://schemas.openxmlformats.org/officeDocument/2006/relationships/hyperlink" Target="mailto:lokendoquimbita@hotmail.com" TargetMode="External"/><Relationship Id="rId118" Type="http://schemas.openxmlformats.org/officeDocument/2006/relationships/hyperlink" Target="mailto:marujaperez1979mantilla@gmail.com" TargetMode="External"/><Relationship Id="rId325" Type="http://schemas.openxmlformats.org/officeDocument/2006/relationships/hyperlink" Target="mailto:frioletal@gmail.com" TargetMode="External"/><Relationship Id="rId532" Type="http://schemas.openxmlformats.org/officeDocument/2006/relationships/hyperlink" Target="mailto:fanyanaid@gmail.com" TargetMode="External"/><Relationship Id="rId171" Type="http://schemas.openxmlformats.org/officeDocument/2006/relationships/hyperlink" Target="mailto:exilgualberto98@gmail.com" TargetMode="External"/><Relationship Id="rId837" Type="http://schemas.openxmlformats.org/officeDocument/2006/relationships/hyperlink" Target="mailto:anita.guerrero@outlook.es" TargetMode="External"/><Relationship Id="rId269" Type="http://schemas.openxmlformats.org/officeDocument/2006/relationships/hyperlink" Target="mailto:genesisdaniela1996@gmail.com" TargetMode="External"/><Relationship Id="rId476" Type="http://schemas.openxmlformats.org/officeDocument/2006/relationships/hyperlink" Target="mailto:nancy17caiza@hotmail.com" TargetMode="External"/><Relationship Id="rId683" Type="http://schemas.openxmlformats.org/officeDocument/2006/relationships/hyperlink" Target="mailto:mishu248@hotmail.com" TargetMode="External"/><Relationship Id="rId890" Type="http://schemas.openxmlformats.org/officeDocument/2006/relationships/hyperlink" Target="mailto:yolanda-24guaman@hotmail.com" TargetMode="External"/><Relationship Id="rId904" Type="http://schemas.openxmlformats.org/officeDocument/2006/relationships/hyperlink" Target="mailto:pr5464016@gmail.com" TargetMode="External"/><Relationship Id="rId33" Type="http://schemas.openxmlformats.org/officeDocument/2006/relationships/hyperlink" Target="mailto:luisfajardo722@gmail.com" TargetMode="External"/><Relationship Id="rId129" Type="http://schemas.openxmlformats.org/officeDocument/2006/relationships/hyperlink" Target="mailto:alexchipu1909@gmail.com" TargetMode="External"/><Relationship Id="rId336" Type="http://schemas.openxmlformats.org/officeDocument/2006/relationships/hyperlink" Target="mailto:meroalexander2005@hotmail.com" TargetMode="External"/><Relationship Id="rId543" Type="http://schemas.openxmlformats.org/officeDocument/2006/relationships/hyperlink" Target="mailto:narcisa_2509@hotmail.com" TargetMode="External"/><Relationship Id="rId182" Type="http://schemas.openxmlformats.org/officeDocument/2006/relationships/hyperlink" Target="mailto:jjonathhan@outlook.com" TargetMode="External"/><Relationship Id="rId403" Type="http://schemas.openxmlformats.org/officeDocument/2006/relationships/hyperlink" Target="mailto:aguagallo2002@hotmail.com" TargetMode="External"/><Relationship Id="rId750" Type="http://schemas.openxmlformats.org/officeDocument/2006/relationships/hyperlink" Target="mailto:jenniferviteri21_37@hotmail.com" TargetMode="External"/><Relationship Id="rId848" Type="http://schemas.openxmlformats.org/officeDocument/2006/relationships/hyperlink" Target="mailto:jesiliz97@gmail.com" TargetMode="External"/><Relationship Id="rId487" Type="http://schemas.openxmlformats.org/officeDocument/2006/relationships/hyperlink" Target="mailto:elpincelmagico2@hotmail.com" TargetMode="External"/><Relationship Id="rId610" Type="http://schemas.openxmlformats.org/officeDocument/2006/relationships/hyperlink" Target="mailto:belen@centrologico.com" TargetMode="External"/><Relationship Id="rId694" Type="http://schemas.openxmlformats.org/officeDocument/2006/relationships/hyperlink" Target="mailto:alexisquinata2001@gmail.com" TargetMode="External"/><Relationship Id="rId708" Type="http://schemas.openxmlformats.org/officeDocument/2006/relationships/hyperlink" Target="mailto:transportes.jaya@gmail.com" TargetMode="External"/><Relationship Id="rId915" Type="http://schemas.openxmlformats.org/officeDocument/2006/relationships/hyperlink" Target="mailto:terech2011@hotmail.com" TargetMode="External"/><Relationship Id="rId347" Type="http://schemas.openxmlformats.org/officeDocument/2006/relationships/hyperlink" Target="mailto:vinicio.casa@yahoo.com" TargetMode="External"/><Relationship Id="rId44" Type="http://schemas.openxmlformats.org/officeDocument/2006/relationships/hyperlink" Target="mailto:monicajachero@hotmail.com" TargetMode="External"/><Relationship Id="rId554" Type="http://schemas.openxmlformats.org/officeDocument/2006/relationships/hyperlink" Target="mailto:escamp.7496@yahoo.com" TargetMode="External"/><Relationship Id="rId761" Type="http://schemas.openxmlformats.org/officeDocument/2006/relationships/hyperlink" Target="mailto:stefaniatenelema2001@gmail.com" TargetMode="External"/><Relationship Id="rId859" Type="http://schemas.openxmlformats.org/officeDocument/2006/relationships/hyperlink" Target="mailto:carla-yuquilema@hotmail.com" TargetMode="External"/><Relationship Id="rId193" Type="http://schemas.openxmlformats.org/officeDocument/2006/relationships/hyperlink" Target="mailto:carlosmauricio171@hotmail.com" TargetMode="External"/><Relationship Id="rId207" Type="http://schemas.openxmlformats.org/officeDocument/2006/relationships/hyperlink" Target="mailto:andresbraganza-bsc@hotmail.com" TargetMode="External"/><Relationship Id="rId414" Type="http://schemas.openxmlformats.org/officeDocument/2006/relationships/hyperlink" Target="mailto:liseth2001gonzalez@gmail.com" TargetMode="External"/><Relationship Id="rId498" Type="http://schemas.openxmlformats.org/officeDocument/2006/relationships/hyperlink" Target="mailto:unacasualidad11@gmail.com" TargetMode="External"/><Relationship Id="rId621" Type="http://schemas.openxmlformats.org/officeDocument/2006/relationships/hyperlink" Target="mailto:franklinhinojosa2014@gmail.com" TargetMode="External"/><Relationship Id="rId260" Type="http://schemas.openxmlformats.org/officeDocument/2006/relationships/hyperlink" Target="mailto:deysipillajo1989@gmail.com" TargetMode="External"/><Relationship Id="rId719" Type="http://schemas.openxmlformats.org/officeDocument/2006/relationships/hyperlink" Target="mailto:andersontipan@yahoo.com" TargetMode="External"/><Relationship Id="rId926" Type="http://schemas.openxmlformats.org/officeDocument/2006/relationships/hyperlink" Target="mailto:lizbeth1213aj@gmail.com" TargetMode="External"/><Relationship Id="rId55" Type="http://schemas.openxmlformats.org/officeDocument/2006/relationships/hyperlink" Target="mailto:oswaldocaiza2016@hotmail.com" TargetMode="External"/><Relationship Id="rId120" Type="http://schemas.openxmlformats.org/officeDocument/2006/relationships/hyperlink" Target="mailto:bsb_1996@hotmail.com" TargetMode="External"/><Relationship Id="rId358" Type="http://schemas.openxmlformats.org/officeDocument/2006/relationships/hyperlink" Target="mailto:mariavega.1997@hotmail.com" TargetMode="External"/><Relationship Id="rId565" Type="http://schemas.openxmlformats.org/officeDocument/2006/relationships/hyperlink" Target="mailto:soloyopues@hotmail.com" TargetMode="External"/><Relationship Id="rId772" Type="http://schemas.openxmlformats.org/officeDocument/2006/relationships/hyperlink" Target="mailto:jordan_2912@outlook.com" TargetMode="External"/><Relationship Id="rId218" Type="http://schemas.openxmlformats.org/officeDocument/2006/relationships/hyperlink" Target="mailto:alexistoscani@gmail.com" TargetMode="External"/><Relationship Id="rId425" Type="http://schemas.openxmlformats.org/officeDocument/2006/relationships/hyperlink" Target="mailto:myerbabuena1982@hotmail.com" TargetMode="External"/><Relationship Id="rId632" Type="http://schemas.openxmlformats.org/officeDocument/2006/relationships/hyperlink" Target="mailto:kevin.josue.39750@gmail.com" TargetMode="External"/><Relationship Id="rId271" Type="http://schemas.openxmlformats.org/officeDocument/2006/relationships/hyperlink" Target="mailto:genesisdaniela1996@gmail.com" TargetMode="External"/><Relationship Id="rId937" Type="http://schemas.openxmlformats.org/officeDocument/2006/relationships/hyperlink" Target="mailto:borislompiz@gmail.com" TargetMode="External"/><Relationship Id="rId66" Type="http://schemas.openxmlformats.org/officeDocument/2006/relationships/hyperlink" Target="mailto:mesias1964@hotmail.com" TargetMode="External"/><Relationship Id="rId131" Type="http://schemas.openxmlformats.org/officeDocument/2006/relationships/hyperlink" Target="mailto:sanchezelvia@hotmail.com" TargetMode="External"/><Relationship Id="rId369" Type="http://schemas.openxmlformats.org/officeDocument/2006/relationships/hyperlink" Target="mailto:mariasandovalin@hotmail.com" TargetMode="External"/><Relationship Id="rId576" Type="http://schemas.openxmlformats.org/officeDocument/2006/relationships/hyperlink" Target="mailto:migueldaquielama@outlook.es" TargetMode="External"/><Relationship Id="rId783" Type="http://schemas.openxmlformats.org/officeDocument/2006/relationships/hyperlink" Target="mailto:w.ili87@hotmail.com" TargetMode="External"/><Relationship Id="rId229" Type="http://schemas.openxmlformats.org/officeDocument/2006/relationships/hyperlink" Target="mailto:ojacome71@hotmail.com" TargetMode="External"/><Relationship Id="rId436" Type="http://schemas.openxmlformats.org/officeDocument/2006/relationships/hyperlink" Target="mailto:alexanderproao@gmail.com" TargetMode="External"/><Relationship Id="rId643" Type="http://schemas.openxmlformats.org/officeDocument/2006/relationships/hyperlink" Target="mailto:parraalex22@hotmail.com" TargetMode="External"/><Relationship Id="rId850" Type="http://schemas.openxmlformats.org/officeDocument/2006/relationships/hyperlink" Target="mailto:angelitaamor1998@hotmail.com" TargetMode="External"/><Relationship Id="rId948" Type="http://schemas.openxmlformats.org/officeDocument/2006/relationships/hyperlink" Target="mailto:ventas2sumicauchos@gmail.com" TargetMode="External"/><Relationship Id="rId77" Type="http://schemas.openxmlformats.org/officeDocument/2006/relationships/hyperlink" Target="mailto:herediaestrong@hotmail.com" TargetMode="External"/><Relationship Id="rId282" Type="http://schemas.openxmlformats.org/officeDocument/2006/relationships/hyperlink" Target="mailto:greyes@renovallanta.com.es" TargetMode="External"/><Relationship Id="rId503" Type="http://schemas.openxmlformats.org/officeDocument/2006/relationships/hyperlink" Target="mailto:terecis70@hotmail.es" TargetMode="External"/><Relationship Id="rId587" Type="http://schemas.openxmlformats.org/officeDocument/2006/relationships/hyperlink" Target="mailto:ariel06chari@gmail.com" TargetMode="External"/><Relationship Id="rId710" Type="http://schemas.openxmlformats.org/officeDocument/2006/relationships/hyperlink" Target="mailto:brian=lp@hotmail.com" TargetMode="External"/><Relationship Id="rId808" Type="http://schemas.openxmlformats.org/officeDocument/2006/relationships/hyperlink" Target="mailto:yonjar11@hotmail.com" TargetMode="External"/><Relationship Id="rId8" Type="http://schemas.openxmlformats.org/officeDocument/2006/relationships/hyperlink" Target="mailto:rosa.rodriguez906@yahoo.es" TargetMode="External"/><Relationship Id="rId142" Type="http://schemas.openxmlformats.org/officeDocument/2006/relationships/hyperlink" Target="mailto:eduardo.amo123@hotmail.com" TargetMode="External"/><Relationship Id="rId447" Type="http://schemas.openxmlformats.org/officeDocument/2006/relationships/hyperlink" Target="mailto:janeth05galarza@gmail.com" TargetMode="External"/><Relationship Id="rId794" Type="http://schemas.openxmlformats.org/officeDocument/2006/relationships/hyperlink" Target="mailto:chavefreire@hotmail.com" TargetMode="External"/><Relationship Id="rId654" Type="http://schemas.openxmlformats.org/officeDocument/2006/relationships/hyperlink" Target="mailto:dt980929@gmail.com" TargetMode="External"/><Relationship Id="rId861" Type="http://schemas.openxmlformats.org/officeDocument/2006/relationships/hyperlink" Target="mailto:luis_djlucho@hotmail.com" TargetMode="External"/><Relationship Id="rId959" Type="http://schemas.openxmlformats.org/officeDocument/2006/relationships/vmlDrawing" Target="../drawings/vmlDrawing1.vml"/><Relationship Id="rId293" Type="http://schemas.openxmlformats.org/officeDocument/2006/relationships/hyperlink" Target="mailto:barbysitap08@gmail.com" TargetMode="External"/><Relationship Id="rId307" Type="http://schemas.openxmlformats.org/officeDocument/2006/relationships/hyperlink" Target="mailto:mayravinueza1985@hotmail.com" TargetMode="External"/><Relationship Id="rId514" Type="http://schemas.openxmlformats.org/officeDocument/2006/relationships/hyperlink" Target="mailto:flormasque@outlook.es" TargetMode="External"/><Relationship Id="rId721" Type="http://schemas.openxmlformats.org/officeDocument/2006/relationships/hyperlink" Target="mailto:geovannyolalla35@gmail.com" TargetMode="External"/><Relationship Id="rId88" Type="http://schemas.openxmlformats.org/officeDocument/2006/relationships/hyperlink" Target="mailto:zaruma.alex@gmail.com" TargetMode="External"/><Relationship Id="rId153" Type="http://schemas.openxmlformats.org/officeDocument/2006/relationships/hyperlink" Target="mailto:wilmer.desde@gmail.com" TargetMode="External"/><Relationship Id="rId360" Type="http://schemas.openxmlformats.org/officeDocument/2006/relationships/hyperlink" Target="mailto:germanalexp@hotmail.com" TargetMode="External"/><Relationship Id="rId598" Type="http://schemas.openxmlformats.org/officeDocument/2006/relationships/hyperlink" Target="mailto:jin.galarza.6420@gmail.com" TargetMode="External"/><Relationship Id="rId819" Type="http://schemas.openxmlformats.org/officeDocument/2006/relationships/hyperlink" Target="mailto:daniel-2h@hotmail.es" TargetMode="External"/><Relationship Id="rId220" Type="http://schemas.openxmlformats.org/officeDocument/2006/relationships/hyperlink" Target="mailto:josedanielaguagallo@yahoo.com" TargetMode="External"/><Relationship Id="rId458" Type="http://schemas.openxmlformats.org/officeDocument/2006/relationships/hyperlink" Target="mailto:hidalgomaria651@gmail.com" TargetMode="External"/><Relationship Id="rId665" Type="http://schemas.openxmlformats.org/officeDocument/2006/relationships/hyperlink" Target="mailto:mariapaulachicaiza@gmail.com" TargetMode="External"/><Relationship Id="rId872" Type="http://schemas.openxmlformats.org/officeDocument/2006/relationships/hyperlink" Target="mailto:miguel1villalba@gmail.com" TargetMode="External"/><Relationship Id="rId15" Type="http://schemas.openxmlformats.org/officeDocument/2006/relationships/hyperlink" Target="mailto:marlive08@hotmail.com" TargetMode="External"/><Relationship Id="rId318" Type="http://schemas.openxmlformats.org/officeDocument/2006/relationships/hyperlink" Target="mailto:jr9372705@gmail.com" TargetMode="External"/><Relationship Id="rId525" Type="http://schemas.openxmlformats.org/officeDocument/2006/relationships/hyperlink" Target="mailto:diego_agua296@hotmail.es" TargetMode="External"/><Relationship Id="rId732" Type="http://schemas.openxmlformats.org/officeDocument/2006/relationships/hyperlink" Target="mailto:jennyalex_paez@hotmail.com" TargetMode="External"/><Relationship Id="rId99" Type="http://schemas.openxmlformats.org/officeDocument/2006/relationships/hyperlink" Target="mailto:jfclyfclb@hotmail.com" TargetMode="External"/><Relationship Id="rId164" Type="http://schemas.openxmlformats.org/officeDocument/2006/relationships/hyperlink" Target="mailto:jesuszavala2005@outlook.es" TargetMode="External"/><Relationship Id="rId371" Type="http://schemas.openxmlformats.org/officeDocument/2006/relationships/hyperlink" Target="mailto:monicb-1376@hotmail.com" TargetMode="External"/><Relationship Id="rId469" Type="http://schemas.openxmlformats.org/officeDocument/2006/relationships/hyperlink" Target="mailto:luisteban19801007@hotmail.com" TargetMode="External"/><Relationship Id="rId676" Type="http://schemas.openxmlformats.org/officeDocument/2006/relationships/hyperlink" Target="mailto:flaquita1980_flores@hotmail.com" TargetMode="External"/><Relationship Id="rId883" Type="http://schemas.openxmlformats.org/officeDocument/2006/relationships/hyperlink" Target="mailto:lourdes.alban_09@hotmail.com" TargetMode="External"/><Relationship Id="rId26" Type="http://schemas.openxmlformats.org/officeDocument/2006/relationships/hyperlink" Target="mailto:paul.viracocha87@gmail.com" TargetMode="External"/><Relationship Id="rId231" Type="http://schemas.openxmlformats.org/officeDocument/2006/relationships/hyperlink" Target="mailto:c.tonatotyb@hotmail.com" TargetMode="External"/><Relationship Id="rId329" Type="http://schemas.openxmlformats.org/officeDocument/2006/relationships/hyperlink" Target="mailto:carlosdj80@hotmail.com" TargetMode="External"/><Relationship Id="rId536" Type="http://schemas.openxmlformats.org/officeDocument/2006/relationships/hyperlink" Target="mailto:polilla.1994.cc@hotmail.com" TargetMode="External"/><Relationship Id="rId175" Type="http://schemas.openxmlformats.org/officeDocument/2006/relationships/hyperlink" Target="mailto:cardenasjordan91@gmail.com" TargetMode="External"/><Relationship Id="rId743" Type="http://schemas.openxmlformats.org/officeDocument/2006/relationships/hyperlink" Target="mailto:hugosatama@hotmail.com" TargetMode="External"/><Relationship Id="rId950" Type="http://schemas.openxmlformats.org/officeDocument/2006/relationships/hyperlink" Target="mailto:luciananapa@gmail.com" TargetMode="External"/><Relationship Id="rId382" Type="http://schemas.openxmlformats.org/officeDocument/2006/relationships/hyperlink" Target="mailto:lindaalmeida_1996@hotmail.com" TargetMode="External"/><Relationship Id="rId603" Type="http://schemas.openxmlformats.org/officeDocument/2006/relationships/hyperlink" Target="mailto:kevinguato944@hotmail.com" TargetMode="External"/><Relationship Id="rId687" Type="http://schemas.openxmlformats.org/officeDocument/2006/relationships/hyperlink" Target="mailto:dilanjavier._vatos@hotmail.com" TargetMode="External"/><Relationship Id="rId810" Type="http://schemas.openxmlformats.org/officeDocument/2006/relationships/hyperlink" Target="mailto:anny19_j@hotmail.com" TargetMode="External"/><Relationship Id="rId908" Type="http://schemas.openxmlformats.org/officeDocument/2006/relationships/hyperlink" Target="mailto:petronamaji989@gmail.com" TargetMode="External"/><Relationship Id="rId242" Type="http://schemas.openxmlformats.org/officeDocument/2006/relationships/hyperlink" Target="mailto:intriago.marco1989@gmail.com" TargetMode="External"/><Relationship Id="rId894" Type="http://schemas.openxmlformats.org/officeDocument/2006/relationships/hyperlink" Target="mailto:patocoronadod@hotmail.com" TargetMode="External"/><Relationship Id="rId37" Type="http://schemas.openxmlformats.org/officeDocument/2006/relationships/hyperlink" Target="mailto:mateoja041978@gmail.com" TargetMode="External"/><Relationship Id="rId102" Type="http://schemas.openxmlformats.org/officeDocument/2006/relationships/hyperlink" Target="mailto:anasacero1985@gmail.com" TargetMode="External"/><Relationship Id="rId547" Type="http://schemas.openxmlformats.org/officeDocument/2006/relationships/hyperlink" Target="mailto:eli_alexaflor@hotmail.com" TargetMode="External"/><Relationship Id="rId754" Type="http://schemas.openxmlformats.org/officeDocument/2006/relationships/hyperlink" Target="mailto:jannet_pozo@hotmail.com" TargetMode="External"/><Relationship Id="rId90" Type="http://schemas.openxmlformats.org/officeDocument/2006/relationships/hyperlink" Target="mailto:marcojaya298@yahoo.com" TargetMode="External"/><Relationship Id="rId186" Type="http://schemas.openxmlformats.org/officeDocument/2006/relationships/hyperlink" Target="mailto:andresbenaaa@gmail.com" TargetMode="External"/><Relationship Id="rId393" Type="http://schemas.openxmlformats.org/officeDocument/2006/relationships/hyperlink" Target="mailto:caizaak70@gmail.com" TargetMode="External"/><Relationship Id="rId407" Type="http://schemas.openxmlformats.org/officeDocument/2006/relationships/hyperlink" Target="mailto:gcordovamaza@hotmail.es" TargetMode="External"/><Relationship Id="rId614" Type="http://schemas.openxmlformats.org/officeDocument/2006/relationships/hyperlink" Target="mailto:luis1979chugchilan@gmail.com" TargetMode="External"/><Relationship Id="rId821" Type="http://schemas.openxmlformats.org/officeDocument/2006/relationships/hyperlink" Target="mailto:adrigordita1@hotmail.com" TargetMode="External"/><Relationship Id="rId253" Type="http://schemas.openxmlformats.org/officeDocument/2006/relationships/hyperlink" Target="mailto:samaibatioja@gmail.com" TargetMode="External"/><Relationship Id="rId460" Type="http://schemas.openxmlformats.org/officeDocument/2006/relationships/hyperlink" Target="mailto:paulcardenas_90@outlook.com" TargetMode="External"/><Relationship Id="rId698" Type="http://schemas.openxmlformats.org/officeDocument/2006/relationships/hyperlink" Target="mailto:willian_horta@hotmail.com" TargetMode="External"/><Relationship Id="rId919" Type="http://schemas.openxmlformats.org/officeDocument/2006/relationships/hyperlink" Target="mailto:veritokamila@hotmail.com" TargetMode="External"/><Relationship Id="rId48" Type="http://schemas.openxmlformats.org/officeDocument/2006/relationships/hyperlink" Target="mailto:isabelcongacha18@gmail.com" TargetMode="External"/><Relationship Id="rId113" Type="http://schemas.openxmlformats.org/officeDocument/2006/relationships/hyperlink" Target="mailto:ecuared@hotmail.com" TargetMode="External"/><Relationship Id="rId320" Type="http://schemas.openxmlformats.org/officeDocument/2006/relationships/hyperlink" Target="mailto:jeffer1729@outlook.com" TargetMode="External"/><Relationship Id="rId558" Type="http://schemas.openxmlformats.org/officeDocument/2006/relationships/hyperlink" Target="mailto:miguel197712@hotmail.com" TargetMode="External"/><Relationship Id="rId765" Type="http://schemas.openxmlformats.org/officeDocument/2006/relationships/hyperlink" Target="mailto:gissgarces30@gmail.com" TargetMode="External"/><Relationship Id="rId197" Type="http://schemas.openxmlformats.org/officeDocument/2006/relationships/hyperlink" Target="mailto:ortiz_campaz85@hotmail.es" TargetMode="External"/><Relationship Id="rId418" Type="http://schemas.openxmlformats.org/officeDocument/2006/relationships/hyperlink" Target="mailto:cachorros1714@hotmail.com" TargetMode="External"/><Relationship Id="rId625" Type="http://schemas.openxmlformats.org/officeDocument/2006/relationships/hyperlink" Target="mailto:2001.leydyverdezoto@gmail.com" TargetMode="External"/><Relationship Id="rId832" Type="http://schemas.openxmlformats.org/officeDocument/2006/relationships/hyperlink" Target="mailto:kevinpazmi2004@gmail.com" TargetMode="External"/><Relationship Id="rId264" Type="http://schemas.openxmlformats.org/officeDocument/2006/relationships/hyperlink" Target="mailto:javierrl1970@hotmail.com" TargetMode="External"/><Relationship Id="rId471" Type="http://schemas.openxmlformats.org/officeDocument/2006/relationships/hyperlink" Target="mailto:alveiroamor94_@hotmail.com" TargetMode="External"/><Relationship Id="rId59" Type="http://schemas.openxmlformats.org/officeDocument/2006/relationships/hyperlink" Target="mailto:abrogetnow17@hotmail.com" TargetMode="External"/><Relationship Id="rId124" Type="http://schemas.openxmlformats.org/officeDocument/2006/relationships/hyperlink" Target="mailto:robertcjrs@hotmail.com" TargetMode="External"/><Relationship Id="rId569" Type="http://schemas.openxmlformats.org/officeDocument/2006/relationships/hyperlink" Target="mailto:eoleasguerrero@gmail.com" TargetMode="External"/><Relationship Id="rId776" Type="http://schemas.openxmlformats.org/officeDocument/2006/relationships/hyperlink" Target="mailto:andygmalexander@gmail.com" TargetMode="External"/><Relationship Id="rId331" Type="http://schemas.openxmlformats.org/officeDocument/2006/relationships/hyperlink" Target="mailto:zulman74@hotmail.com" TargetMode="External"/><Relationship Id="rId429" Type="http://schemas.openxmlformats.org/officeDocument/2006/relationships/hyperlink" Target="mailto:quinatoa_@hotmail.com" TargetMode="External"/><Relationship Id="rId636" Type="http://schemas.openxmlformats.org/officeDocument/2006/relationships/hyperlink" Target="mailto:aracelyortiz8@hotmail.com" TargetMode="External"/><Relationship Id="rId843" Type="http://schemas.openxmlformats.org/officeDocument/2006/relationships/hyperlink" Target="mailto:sebastian_gualavisi@hotmail.com" TargetMode="External"/><Relationship Id="rId275" Type="http://schemas.openxmlformats.org/officeDocument/2006/relationships/hyperlink" Target="mailto:susanailaquiche82@hotmail.com" TargetMode="External"/><Relationship Id="rId482" Type="http://schemas.openxmlformats.org/officeDocument/2006/relationships/hyperlink" Target="mailto:cg464609@gmail.com" TargetMode="External"/><Relationship Id="rId703" Type="http://schemas.openxmlformats.org/officeDocument/2006/relationships/hyperlink" Target="mailto:franciscomorocho1974@yahoo.com" TargetMode="External"/><Relationship Id="rId910" Type="http://schemas.openxmlformats.org/officeDocument/2006/relationships/hyperlink" Target="mailto:edwinq10@hotmail.com" TargetMode="External"/><Relationship Id="rId135" Type="http://schemas.openxmlformats.org/officeDocument/2006/relationships/hyperlink" Target="mailto:miriangalarza1971@gmail.com" TargetMode="External"/><Relationship Id="rId342" Type="http://schemas.openxmlformats.org/officeDocument/2006/relationships/hyperlink" Target="mailto:jenifferrramos27@hotmail.com" TargetMode="External"/><Relationship Id="rId787" Type="http://schemas.openxmlformats.org/officeDocument/2006/relationships/hyperlink" Target="mailto:luisacunines@gmail.com" TargetMode="External"/><Relationship Id="rId202" Type="http://schemas.openxmlformats.org/officeDocument/2006/relationships/hyperlink" Target="mailto:juan.moreta.2016@gmail.com" TargetMode="External"/><Relationship Id="rId647" Type="http://schemas.openxmlformats.org/officeDocument/2006/relationships/hyperlink" Target="mailto:johanricardoortegacajas@gmail.com" TargetMode="External"/><Relationship Id="rId854" Type="http://schemas.openxmlformats.org/officeDocument/2006/relationships/hyperlink" Target="mailto:alejandraescobar25.20@gmail.com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mailto:kevin.josue.39750@gmail.com" TargetMode="External"/><Relationship Id="rId170" Type="http://schemas.openxmlformats.org/officeDocument/2006/relationships/hyperlink" Target="mailto:maurovire2005@hotmail.com" TargetMode="External"/><Relationship Id="rId987" Type="http://schemas.openxmlformats.org/officeDocument/2006/relationships/hyperlink" Target="mailto:danielmaila81196@gmail.com" TargetMode="External"/><Relationship Id="rId2668" Type="http://schemas.openxmlformats.org/officeDocument/2006/relationships/vmlDrawing" Target="../drawings/vmlDrawing2.vml"/><Relationship Id="rId847" Type="http://schemas.openxmlformats.org/officeDocument/2006/relationships/hyperlink" Target="mailto:lizethmag382@gmail.com" TargetMode="External"/><Relationship Id="rId1477" Type="http://schemas.openxmlformats.org/officeDocument/2006/relationships/hyperlink" Target="mailto:rouse041961@gmail.com" TargetMode="External"/><Relationship Id="rId1684" Type="http://schemas.openxmlformats.org/officeDocument/2006/relationships/hyperlink" Target="mailto:israel_ch_099@hotmail.com" TargetMode="External"/><Relationship Id="rId1891" Type="http://schemas.openxmlformats.org/officeDocument/2006/relationships/hyperlink" Target="mailto:rosaliliana_72@hotmail.com" TargetMode="External"/><Relationship Id="rId2528" Type="http://schemas.openxmlformats.org/officeDocument/2006/relationships/hyperlink" Target="mailto:migueldaquielama@outlook.es" TargetMode="External"/><Relationship Id="rId707" Type="http://schemas.openxmlformats.org/officeDocument/2006/relationships/hyperlink" Target="mailto:nelly-rkn@hotmail.com" TargetMode="External"/><Relationship Id="rId914" Type="http://schemas.openxmlformats.org/officeDocument/2006/relationships/hyperlink" Target="mailto:marcelafiallos35@hotmil.com" TargetMode="External"/><Relationship Id="rId1337" Type="http://schemas.openxmlformats.org/officeDocument/2006/relationships/hyperlink" Target="mailto:albertovega78@gmail.com" TargetMode="External"/><Relationship Id="rId1544" Type="http://schemas.openxmlformats.org/officeDocument/2006/relationships/hyperlink" Target="mailto:johita1981@hotmail.com" TargetMode="External"/><Relationship Id="rId1751" Type="http://schemas.openxmlformats.org/officeDocument/2006/relationships/hyperlink" Target="mailto:leninlagla@hotmail.com" TargetMode="External"/><Relationship Id="rId43" Type="http://schemas.openxmlformats.org/officeDocument/2006/relationships/hyperlink" Target="mailto:noelia14luje@gmail.com" TargetMode="External"/><Relationship Id="rId1404" Type="http://schemas.openxmlformats.org/officeDocument/2006/relationships/hyperlink" Target="mailto:juanpablojaya12@gmail.com" TargetMode="External"/><Relationship Id="rId1611" Type="http://schemas.openxmlformats.org/officeDocument/2006/relationships/hyperlink" Target="mailto:erika.tatiana.tipan@outlook.com" TargetMode="External"/><Relationship Id="rId497" Type="http://schemas.openxmlformats.org/officeDocument/2006/relationships/hyperlink" Target="mailto:zaidavargas@outlook.com" TargetMode="External"/><Relationship Id="rId2178" Type="http://schemas.openxmlformats.org/officeDocument/2006/relationships/hyperlink" Target="mailto:a.bimary@hotmail.com" TargetMode="External"/><Relationship Id="rId2385" Type="http://schemas.openxmlformats.org/officeDocument/2006/relationships/hyperlink" Target="mailto:diego_93gz@hotmaill.com" TargetMode="External"/><Relationship Id="rId357" Type="http://schemas.openxmlformats.org/officeDocument/2006/relationships/hyperlink" Target="mailto:arocawilson@yahoo.com" TargetMode="External"/><Relationship Id="rId1194" Type="http://schemas.openxmlformats.org/officeDocument/2006/relationships/hyperlink" Target="mailto:dario-barvo2013@hotmail.com" TargetMode="External"/><Relationship Id="rId2038" Type="http://schemas.openxmlformats.org/officeDocument/2006/relationships/hyperlink" Target="mailto:brandon10susana@hotmail.com" TargetMode="External"/><Relationship Id="rId2592" Type="http://schemas.openxmlformats.org/officeDocument/2006/relationships/hyperlink" Target="mailto:terech2011@hotmail.com" TargetMode="External"/><Relationship Id="rId217" Type="http://schemas.openxmlformats.org/officeDocument/2006/relationships/hyperlink" Target="mailto:alex.ict14_10@hotmail.com" TargetMode="External"/><Relationship Id="rId564" Type="http://schemas.openxmlformats.org/officeDocument/2006/relationships/hyperlink" Target="mailto:emerson.cabrera-@hotmail.com" TargetMode="External"/><Relationship Id="rId771" Type="http://schemas.openxmlformats.org/officeDocument/2006/relationships/hyperlink" Target="mailto:dany-izamalucin@hotmail.com" TargetMode="External"/><Relationship Id="rId2245" Type="http://schemas.openxmlformats.org/officeDocument/2006/relationships/hyperlink" Target="mailto:luzvida22@hotmail.com" TargetMode="External"/><Relationship Id="rId2452" Type="http://schemas.openxmlformats.org/officeDocument/2006/relationships/hyperlink" Target="mailto:sanchezelvia@hotmail.com" TargetMode="External"/><Relationship Id="rId424" Type="http://schemas.openxmlformats.org/officeDocument/2006/relationships/hyperlink" Target="mailto:mesiasrosario123@hotmail.com" TargetMode="External"/><Relationship Id="rId631" Type="http://schemas.openxmlformats.org/officeDocument/2006/relationships/hyperlink" Target="mailto:semanuel1103@hotmail.es" TargetMode="External"/><Relationship Id="rId1054" Type="http://schemas.openxmlformats.org/officeDocument/2006/relationships/hyperlink" Target="mailto:carmencuyago@hotmail.com" TargetMode="External"/><Relationship Id="rId1261" Type="http://schemas.openxmlformats.org/officeDocument/2006/relationships/hyperlink" Target="mailto:felixpepa@hotmail.com" TargetMode="External"/><Relationship Id="rId2105" Type="http://schemas.openxmlformats.org/officeDocument/2006/relationships/hyperlink" Target="mailto:primochek@gmail.com" TargetMode="External"/><Relationship Id="rId2312" Type="http://schemas.openxmlformats.org/officeDocument/2006/relationships/hyperlink" Target="mailto:bilbaomary@hotmail.com" TargetMode="External"/><Relationship Id="rId1121" Type="http://schemas.openxmlformats.org/officeDocument/2006/relationships/hyperlink" Target="mailto:inesalexandra2000@hotmail.com" TargetMode="External"/><Relationship Id="rId1938" Type="http://schemas.openxmlformats.org/officeDocument/2006/relationships/hyperlink" Target="mailto:shirleyveronicaerazo@oultool.es" TargetMode="External"/><Relationship Id="rId281" Type="http://schemas.openxmlformats.org/officeDocument/2006/relationships/hyperlink" Target="mailto:diosdelrelampago@gmail.com" TargetMode="External"/><Relationship Id="rId141" Type="http://schemas.openxmlformats.org/officeDocument/2006/relationships/hyperlink" Target="mailto:vero-quinatoa1993@hotmail.com" TargetMode="External"/><Relationship Id="rId7" Type="http://schemas.openxmlformats.org/officeDocument/2006/relationships/hyperlink" Target="mailto:luishiortiz@hotmail.com" TargetMode="External"/><Relationship Id="rId958" Type="http://schemas.openxmlformats.org/officeDocument/2006/relationships/hyperlink" Target="mailto:loquita-pame@hotmail.com" TargetMode="External"/><Relationship Id="rId1588" Type="http://schemas.openxmlformats.org/officeDocument/2006/relationships/hyperlink" Target="mailto:alexandramontenegro225@gmail.com" TargetMode="External"/><Relationship Id="rId1795" Type="http://schemas.openxmlformats.org/officeDocument/2006/relationships/hyperlink" Target="mailto:luguirinde@hotmail.com" TargetMode="External"/><Relationship Id="rId2639" Type="http://schemas.openxmlformats.org/officeDocument/2006/relationships/hyperlink" Target="mailto:david_94jc@hotmail.com" TargetMode="External"/><Relationship Id="rId87" Type="http://schemas.openxmlformats.org/officeDocument/2006/relationships/hyperlink" Target="mailto:lilianallumiquinga@hotmail.com" TargetMode="External"/><Relationship Id="rId818" Type="http://schemas.openxmlformats.org/officeDocument/2006/relationships/hyperlink" Target="mailto:kevadr91@gmail.com" TargetMode="External"/><Relationship Id="rId1448" Type="http://schemas.openxmlformats.org/officeDocument/2006/relationships/hyperlink" Target="mailto:jfclyfclb@hotmail.com" TargetMode="External"/><Relationship Id="rId1655" Type="http://schemas.openxmlformats.org/officeDocument/2006/relationships/hyperlink" Target="mailto:josuestuar.paez@hotmail.com" TargetMode="External"/><Relationship Id="rId1308" Type="http://schemas.openxmlformats.org/officeDocument/2006/relationships/hyperlink" Target="mailto:isma13-toa@hotmail.com" TargetMode="External"/><Relationship Id="rId1862" Type="http://schemas.openxmlformats.org/officeDocument/2006/relationships/hyperlink" Target="mailto:zumbana_@hotmail.com" TargetMode="External"/><Relationship Id="rId1515" Type="http://schemas.openxmlformats.org/officeDocument/2006/relationships/hyperlink" Target="mailto:nellypozo-t@hotmail.com" TargetMode="External"/><Relationship Id="rId1722" Type="http://schemas.openxmlformats.org/officeDocument/2006/relationships/hyperlink" Target="mailto:bryan18merelo@gmail.com" TargetMode="External"/><Relationship Id="rId14" Type="http://schemas.openxmlformats.org/officeDocument/2006/relationships/hyperlink" Target="mailto:adrianach328@gmail.com" TargetMode="External"/><Relationship Id="rId2289" Type="http://schemas.openxmlformats.org/officeDocument/2006/relationships/hyperlink" Target="mailto:vjosegeovanny@gmail.com" TargetMode="External"/><Relationship Id="rId2496" Type="http://schemas.openxmlformats.org/officeDocument/2006/relationships/hyperlink" Target="mailto:chasipantamiguel@gmail.com" TargetMode="External"/><Relationship Id="rId468" Type="http://schemas.openxmlformats.org/officeDocument/2006/relationships/hyperlink" Target="mailto:bettylu_elisabeth@hotmail.com" TargetMode="External"/><Relationship Id="rId675" Type="http://schemas.openxmlformats.org/officeDocument/2006/relationships/hyperlink" Target="mailto:dalinver17@hotmail.com" TargetMode="External"/><Relationship Id="rId882" Type="http://schemas.openxmlformats.org/officeDocument/2006/relationships/hyperlink" Target="mailto:mario1957cobo@hotmail.com" TargetMode="External"/><Relationship Id="rId1098" Type="http://schemas.openxmlformats.org/officeDocument/2006/relationships/hyperlink" Target="mailto:solovino.luis@hotmail.com" TargetMode="External"/><Relationship Id="rId2149" Type="http://schemas.openxmlformats.org/officeDocument/2006/relationships/hyperlink" Target="mailto:diemauhiphop@hotmail.com" TargetMode="External"/><Relationship Id="rId2356" Type="http://schemas.openxmlformats.org/officeDocument/2006/relationships/hyperlink" Target="mailto:arturalexpaul1960@gmail.com" TargetMode="External"/><Relationship Id="rId2563" Type="http://schemas.openxmlformats.org/officeDocument/2006/relationships/hyperlink" Target="mailto:estebanjosuelove@hotmail.com" TargetMode="External"/><Relationship Id="rId328" Type="http://schemas.openxmlformats.org/officeDocument/2006/relationships/hyperlink" Target="mailto:edwinductos89@gmail.com" TargetMode="External"/><Relationship Id="rId535" Type="http://schemas.openxmlformats.org/officeDocument/2006/relationships/hyperlink" Target="mailto:SilviadelRocio33@gmail.com" TargetMode="External"/><Relationship Id="rId742" Type="http://schemas.openxmlformats.org/officeDocument/2006/relationships/hyperlink" Target="mailto:diego.chicaiza593@gmail.com" TargetMode="External"/><Relationship Id="rId1165" Type="http://schemas.openxmlformats.org/officeDocument/2006/relationships/hyperlink" Target="mailto:jhohnscerdenasakd28@hotmail.com" TargetMode="External"/><Relationship Id="rId1372" Type="http://schemas.openxmlformats.org/officeDocument/2006/relationships/hyperlink" Target="mailto:disfracesymaquillajeskarlita@gmail.com" TargetMode="External"/><Relationship Id="rId2009" Type="http://schemas.openxmlformats.org/officeDocument/2006/relationships/hyperlink" Target="mailto:marcia.tipan@hotmail.com" TargetMode="External"/><Relationship Id="rId2216" Type="http://schemas.openxmlformats.org/officeDocument/2006/relationships/hyperlink" Target="mailto:villalvaanthony@outlook.com" TargetMode="External"/><Relationship Id="rId2423" Type="http://schemas.openxmlformats.org/officeDocument/2006/relationships/hyperlink" Target="mailto:jhon-chemo@hotmail.com" TargetMode="External"/><Relationship Id="rId2630" Type="http://schemas.openxmlformats.org/officeDocument/2006/relationships/hyperlink" Target="mailto:anthonyusinia25@gmail.com" TargetMode="External"/><Relationship Id="rId602" Type="http://schemas.openxmlformats.org/officeDocument/2006/relationships/hyperlink" Target="mailto:sylanariel@hotmail.com" TargetMode="External"/><Relationship Id="rId1025" Type="http://schemas.openxmlformats.org/officeDocument/2006/relationships/hyperlink" Target="mailto:edwincanaveral4@gmail.com" TargetMode="External"/><Relationship Id="rId1232" Type="http://schemas.openxmlformats.org/officeDocument/2006/relationships/hyperlink" Target="mailto:brando_bercelona_062013@hotmail.com" TargetMode="External"/><Relationship Id="rId185" Type="http://schemas.openxmlformats.org/officeDocument/2006/relationships/hyperlink" Target="mailto:johan_hip_hop@hotmail.com" TargetMode="External"/><Relationship Id="rId1909" Type="http://schemas.openxmlformats.org/officeDocument/2006/relationships/hyperlink" Target="mailto:toapantangela@hotmail.com" TargetMode="External"/><Relationship Id="rId392" Type="http://schemas.openxmlformats.org/officeDocument/2006/relationships/hyperlink" Target="mailto:r.rosavivar17@hotmail.com" TargetMode="External"/><Relationship Id="rId2073" Type="http://schemas.openxmlformats.org/officeDocument/2006/relationships/hyperlink" Target="mailto:alejob1108@hotmail.com" TargetMode="External"/><Relationship Id="rId2280" Type="http://schemas.openxmlformats.org/officeDocument/2006/relationships/hyperlink" Target="mailto:danyskhas@gmail.com" TargetMode="External"/><Relationship Id="rId252" Type="http://schemas.openxmlformats.org/officeDocument/2006/relationships/hyperlink" Target="mailto:rosapalomo79@hotmail.com" TargetMode="External"/><Relationship Id="rId2140" Type="http://schemas.openxmlformats.org/officeDocument/2006/relationships/hyperlink" Target="mailto:williamguanoquiza99@gmail.com" TargetMode="External"/><Relationship Id="rId112" Type="http://schemas.openxmlformats.org/officeDocument/2006/relationships/hyperlink" Target="mailto:puchunga646@gmail.com" TargetMode="External"/><Relationship Id="rId1699" Type="http://schemas.openxmlformats.org/officeDocument/2006/relationships/hyperlink" Target="mailto:xxyyoommyy@hotmail.com" TargetMode="External"/><Relationship Id="rId2000" Type="http://schemas.openxmlformats.org/officeDocument/2006/relationships/hyperlink" Target="mailto:rosa-toctaguano68@hotmail.com" TargetMode="External"/><Relationship Id="rId929" Type="http://schemas.openxmlformats.org/officeDocument/2006/relationships/hyperlink" Target="mailto:benitofe97@hotmail.com" TargetMode="External"/><Relationship Id="rId1559" Type="http://schemas.openxmlformats.org/officeDocument/2006/relationships/hyperlink" Target="mailto:monicapilco484@gmail.com" TargetMode="External"/><Relationship Id="rId1766" Type="http://schemas.openxmlformats.org/officeDocument/2006/relationships/hyperlink" Target="mailto:caizaak70@gmail.com" TargetMode="External"/><Relationship Id="rId1973" Type="http://schemas.openxmlformats.org/officeDocument/2006/relationships/hyperlink" Target="mailto:ashleycristian123@hotmail.com" TargetMode="External"/><Relationship Id="rId58" Type="http://schemas.openxmlformats.org/officeDocument/2006/relationships/hyperlink" Target="mailto:margaritap1410@gmail.com" TargetMode="External"/><Relationship Id="rId1419" Type="http://schemas.openxmlformats.org/officeDocument/2006/relationships/hyperlink" Target="mailto:anderson_kevin@outlook.es" TargetMode="External"/><Relationship Id="rId1626" Type="http://schemas.openxmlformats.org/officeDocument/2006/relationships/hyperlink" Target="mailto:alexiscarrasco13@hotmail.com" TargetMode="External"/><Relationship Id="rId1833" Type="http://schemas.openxmlformats.org/officeDocument/2006/relationships/hyperlink" Target="mailto:franklinhinojosa2014@gmail.com" TargetMode="External"/><Relationship Id="rId1900" Type="http://schemas.openxmlformats.org/officeDocument/2006/relationships/hyperlink" Target="mailto:claramejia1979@hotmail.com" TargetMode="External"/><Relationship Id="rId579" Type="http://schemas.openxmlformats.org/officeDocument/2006/relationships/hyperlink" Target="mailto:rafamar1924@hotmail.com" TargetMode="External"/><Relationship Id="rId786" Type="http://schemas.openxmlformats.org/officeDocument/2006/relationships/hyperlink" Target="mailto:hector122@hotmail.com" TargetMode="External"/><Relationship Id="rId993" Type="http://schemas.openxmlformats.org/officeDocument/2006/relationships/hyperlink" Target="mailto:greyes@renovallanta.com.es" TargetMode="External"/><Relationship Id="rId2467" Type="http://schemas.openxmlformats.org/officeDocument/2006/relationships/hyperlink" Target="mailto:angel1900_sb@hotmail.com" TargetMode="External"/><Relationship Id="rId439" Type="http://schemas.openxmlformats.org/officeDocument/2006/relationships/hyperlink" Target="mailto:edwin.diaz0002@gmail.com" TargetMode="External"/><Relationship Id="rId646" Type="http://schemas.openxmlformats.org/officeDocument/2006/relationships/hyperlink" Target="mailto:noemy1223@hotmail.com" TargetMode="External"/><Relationship Id="rId1069" Type="http://schemas.openxmlformats.org/officeDocument/2006/relationships/hyperlink" Target="mailto:abraham-zabala-@hotmail.com" TargetMode="External"/><Relationship Id="rId1276" Type="http://schemas.openxmlformats.org/officeDocument/2006/relationships/hyperlink" Target="mailto:kerly-jimenez1@hotmail.com" TargetMode="External"/><Relationship Id="rId1483" Type="http://schemas.openxmlformats.org/officeDocument/2006/relationships/hyperlink" Target="mailto:steven123ligi@outlook.es" TargetMode="External"/><Relationship Id="rId2327" Type="http://schemas.openxmlformats.org/officeDocument/2006/relationships/hyperlink" Target="mailto:ligialopez1969@hotmail.com" TargetMode="External"/><Relationship Id="rId506" Type="http://schemas.openxmlformats.org/officeDocument/2006/relationships/hyperlink" Target="mailto:elchamoniky98@hotmail.com" TargetMode="External"/><Relationship Id="rId853" Type="http://schemas.openxmlformats.org/officeDocument/2006/relationships/hyperlink" Target="mailto:dilansiza2002@gmail.com" TargetMode="External"/><Relationship Id="rId1136" Type="http://schemas.openxmlformats.org/officeDocument/2006/relationships/hyperlink" Target="mailto:silviaortega1980@hotmail.com" TargetMode="External"/><Relationship Id="rId1690" Type="http://schemas.openxmlformats.org/officeDocument/2006/relationships/hyperlink" Target="mailto:elkar1980@hotmail.com" TargetMode="External"/><Relationship Id="rId2534" Type="http://schemas.openxmlformats.org/officeDocument/2006/relationships/hyperlink" Target="mailto:carlitos_joel_2000@hotmail.com" TargetMode="External"/><Relationship Id="rId713" Type="http://schemas.openxmlformats.org/officeDocument/2006/relationships/hyperlink" Target="mailto:narcigaona@gmail.com" TargetMode="External"/><Relationship Id="rId920" Type="http://schemas.openxmlformats.org/officeDocument/2006/relationships/hyperlink" Target="mailto:estebanvillafuerte@hotmail.com" TargetMode="External"/><Relationship Id="rId1343" Type="http://schemas.openxmlformats.org/officeDocument/2006/relationships/hyperlink" Target="mailto:silviaguaya@outllok.com" TargetMode="External"/><Relationship Id="rId1550" Type="http://schemas.openxmlformats.org/officeDocument/2006/relationships/hyperlink" Target="mailto:mariavivanco05@hotmail.com" TargetMode="External"/><Relationship Id="rId2601" Type="http://schemas.openxmlformats.org/officeDocument/2006/relationships/hyperlink" Target="mailto:jairo1999perez@gmail.es" TargetMode="External"/><Relationship Id="rId1203" Type="http://schemas.openxmlformats.org/officeDocument/2006/relationships/hyperlink" Target="mailto:elsa.acan@gmail.com" TargetMode="External"/><Relationship Id="rId1410" Type="http://schemas.openxmlformats.org/officeDocument/2006/relationships/hyperlink" Target="mailto:hidalgomaria651@gmail.com" TargetMode="External"/><Relationship Id="rId296" Type="http://schemas.openxmlformats.org/officeDocument/2006/relationships/hyperlink" Target="mailto:darmandotrucks@yahoo.es" TargetMode="External"/><Relationship Id="rId2184" Type="http://schemas.openxmlformats.org/officeDocument/2006/relationships/hyperlink" Target="mailto:jordan_2912@outlook.com" TargetMode="External"/><Relationship Id="rId2391" Type="http://schemas.openxmlformats.org/officeDocument/2006/relationships/hyperlink" Target="mailto:estefyemily01@gmail.com" TargetMode="External"/><Relationship Id="rId156" Type="http://schemas.openxmlformats.org/officeDocument/2006/relationships/hyperlink" Target="mailto:alex_ureta18@hotmail.com" TargetMode="External"/><Relationship Id="rId363" Type="http://schemas.openxmlformats.org/officeDocument/2006/relationships/hyperlink" Target="mailto:urquizomargoth@gmail.com" TargetMode="External"/><Relationship Id="rId570" Type="http://schemas.openxmlformats.org/officeDocument/2006/relationships/hyperlink" Target="mailto:andyrex123456@gmail.com" TargetMode="External"/><Relationship Id="rId2044" Type="http://schemas.openxmlformats.org/officeDocument/2006/relationships/hyperlink" Target="mailto:jairati@hotmail.com" TargetMode="External"/><Relationship Id="rId2251" Type="http://schemas.openxmlformats.org/officeDocument/2006/relationships/hyperlink" Target="mailto:cristian-199804@hotmail.com" TargetMode="External"/><Relationship Id="rId223" Type="http://schemas.openxmlformats.org/officeDocument/2006/relationships/hyperlink" Target="mailto:antomysaca@gmail.com" TargetMode="External"/><Relationship Id="rId430" Type="http://schemas.openxmlformats.org/officeDocument/2006/relationships/hyperlink" Target="mailto:rocio1983zuva@gmail.com" TargetMode="External"/><Relationship Id="rId1060" Type="http://schemas.openxmlformats.org/officeDocument/2006/relationships/hyperlink" Target="mailto:victorchavezvn@hotmail.com" TargetMode="External"/><Relationship Id="rId2111" Type="http://schemas.openxmlformats.org/officeDocument/2006/relationships/hyperlink" Target="mailto:cris_solorzano@outlook.com" TargetMode="External"/><Relationship Id="rId1877" Type="http://schemas.openxmlformats.org/officeDocument/2006/relationships/hyperlink" Target="mailto:dt980929@gmail.com" TargetMode="External"/><Relationship Id="rId1737" Type="http://schemas.openxmlformats.org/officeDocument/2006/relationships/hyperlink" Target="mailto:victorarmijo@gmail.com" TargetMode="External"/><Relationship Id="rId1944" Type="http://schemas.openxmlformats.org/officeDocument/2006/relationships/hyperlink" Target="mailto:marlonmlh2@gmail.com" TargetMode="External"/><Relationship Id="rId29" Type="http://schemas.openxmlformats.org/officeDocument/2006/relationships/hyperlink" Target="mailto:erikacayo2017@hotmail.com" TargetMode="External"/><Relationship Id="rId1804" Type="http://schemas.openxmlformats.org/officeDocument/2006/relationships/hyperlink" Target="mailto:rosaloaiza.1970@gmail.com" TargetMode="External"/><Relationship Id="rId897" Type="http://schemas.openxmlformats.org/officeDocument/2006/relationships/hyperlink" Target="mailto:alexis01alcasiga@gmail.com" TargetMode="External"/><Relationship Id="rId2578" Type="http://schemas.openxmlformats.org/officeDocument/2006/relationships/hyperlink" Target="mailto:veritokamila@hotmail.com" TargetMode="External"/><Relationship Id="rId757" Type="http://schemas.openxmlformats.org/officeDocument/2006/relationships/hyperlink" Target="mailto:elcapitantrueno18@hotmail.com" TargetMode="External"/><Relationship Id="rId964" Type="http://schemas.openxmlformats.org/officeDocument/2006/relationships/hyperlink" Target="mailto:bsb_1996@hotmail.com" TargetMode="External"/><Relationship Id="rId1387" Type="http://schemas.openxmlformats.org/officeDocument/2006/relationships/hyperlink" Target="mailto:janeth05galarza@gmail.com" TargetMode="External"/><Relationship Id="rId1594" Type="http://schemas.openxmlformats.org/officeDocument/2006/relationships/hyperlink" Target="mailto:marianamugmal1520@gmail.com" TargetMode="External"/><Relationship Id="rId2438" Type="http://schemas.openxmlformats.org/officeDocument/2006/relationships/hyperlink" Target="mailto:washingtonchaluisa@gmail.com" TargetMode="External"/><Relationship Id="rId2645" Type="http://schemas.openxmlformats.org/officeDocument/2006/relationships/hyperlink" Target="mailto:oscarivan2506@hotmail.com" TargetMode="External"/><Relationship Id="rId93" Type="http://schemas.openxmlformats.org/officeDocument/2006/relationships/hyperlink" Target="mailto:britanychala@outlook.com" TargetMode="External"/><Relationship Id="rId617" Type="http://schemas.openxmlformats.org/officeDocument/2006/relationships/hyperlink" Target="mailto:luis22_1990@hotmail.com" TargetMode="External"/><Relationship Id="rId824" Type="http://schemas.openxmlformats.org/officeDocument/2006/relationships/hyperlink" Target="mailto:luisitocedeno@hotmail.com" TargetMode="External"/><Relationship Id="rId1247" Type="http://schemas.openxmlformats.org/officeDocument/2006/relationships/hyperlink" Target="mailto:diego_olalla_02@hotmail.com" TargetMode="External"/><Relationship Id="rId1454" Type="http://schemas.openxmlformats.org/officeDocument/2006/relationships/hyperlink" Target="mailto:pilicta.paul@yahoo.com" TargetMode="External"/><Relationship Id="rId1661" Type="http://schemas.openxmlformats.org/officeDocument/2006/relationships/hyperlink" Target="mailto:quinatoa_@hotmail.com" TargetMode="External"/><Relationship Id="rId2505" Type="http://schemas.openxmlformats.org/officeDocument/2006/relationships/hyperlink" Target="mailto:josedejesus@hotmail.com" TargetMode="External"/><Relationship Id="rId1107" Type="http://schemas.openxmlformats.org/officeDocument/2006/relationships/hyperlink" Target="mailto:aquinatoa77@gmail.com" TargetMode="External"/><Relationship Id="rId1314" Type="http://schemas.openxmlformats.org/officeDocument/2006/relationships/hyperlink" Target="mailto:kevinJTL@live.com" TargetMode="External"/><Relationship Id="rId1521" Type="http://schemas.openxmlformats.org/officeDocument/2006/relationships/hyperlink" Target="mailto:odalisnahomi2002@hotmail.com" TargetMode="External"/><Relationship Id="rId20" Type="http://schemas.openxmlformats.org/officeDocument/2006/relationships/hyperlink" Target="mailto:moises_elrey123@hotmail.com" TargetMode="External"/><Relationship Id="rId2088" Type="http://schemas.openxmlformats.org/officeDocument/2006/relationships/hyperlink" Target="mailto:anderson200411@hotmail.com" TargetMode="External"/><Relationship Id="rId2295" Type="http://schemas.openxmlformats.org/officeDocument/2006/relationships/hyperlink" Target="mailto:nathyelvita1990@gmail.com" TargetMode="External"/><Relationship Id="rId267" Type="http://schemas.openxmlformats.org/officeDocument/2006/relationships/hyperlink" Target="mailto:cinthiacardona-19@hotmail.com" TargetMode="External"/><Relationship Id="rId474" Type="http://schemas.openxmlformats.org/officeDocument/2006/relationships/hyperlink" Target="mailto:erickguacho0@gmail.com" TargetMode="External"/><Relationship Id="rId2155" Type="http://schemas.openxmlformats.org/officeDocument/2006/relationships/hyperlink" Target="mailto:guido25barragan@gmail.com" TargetMode="External"/><Relationship Id="rId127" Type="http://schemas.openxmlformats.org/officeDocument/2006/relationships/hyperlink" Target="mailto:marianita201562@hotmail.com" TargetMode="External"/><Relationship Id="rId681" Type="http://schemas.openxmlformats.org/officeDocument/2006/relationships/hyperlink" Target="mailto:mari1986-@hotmail.com" TargetMode="External"/><Relationship Id="rId2362" Type="http://schemas.openxmlformats.org/officeDocument/2006/relationships/hyperlink" Target="mailto:rosaelenamayla@gmail.com" TargetMode="External"/><Relationship Id="rId334" Type="http://schemas.openxmlformats.org/officeDocument/2006/relationships/hyperlink" Target="mailto:evelynayely11_06@gotmail.com" TargetMode="External"/><Relationship Id="rId541" Type="http://schemas.openxmlformats.org/officeDocument/2006/relationships/hyperlink" Target="mailto:jhom-abi05@hotmail.com" TargetMode="External"/><Relationship Id="rId1171" Type="http://schemas.openxmlformats.org/officeDocument/2006/relationships/hyperlink" Target="mailto:velozandy@hotmail.es" TargetMode="External"/><Relationship Id="rId2015" Type="http://schemas.openxmlformats.org/officeDocument/2006/relationships/hyperlink" Target="mailto:geovannytaco73@gmail.com" TargetMode="External"/><Relationship Id="rId2222" Type="http://schemas.openxmlformats.org/officeDocument/2006/relationships/hyperlink" Target="mailto:bryanlescano17@hotmail.com" TargetMode="External"/><Relationship Id="rId401" Type="http://schemas.openxmlformats.org/officeDocument/2006/relationships/hyperlink" Target="mailto:josselynnicole24@hotmail.com" TargetMode="External"/><Relationship Id="rId1031" Type="http://schemas.openxmlformats.org/officeDocument/2006/relationships/hyperlink" Target="mailto:josephalexandertroyaavila@outlook.es" TargetMode="External"/><Relationship Id="rId1988" Type="http://schemas.openxmlformats.org/officeDocument/2006/relationships/hyperlink" Target="mailto:susanaquishpe23@hotmail.com" TargetMode="External"/><Relationship Id="rId1848" Type="http://schemas.openxmlformats.org/officeDocument/2006/relationships/hyperlink" Target="mailto:balladares-erick@hotmail.com" TargetMode="External"/><Relationship Id="rId191" Type="http://schemas.openxmlformats.org/officeDocument/2006/relationships/hyperlink" Target="mailto:edissontixi@hotmail.com" TargetMode="External"/><Relationship Id="rId1708" Type="http://schemas.openxmlformats.org/officeDocument/2006/relationships/hyperlink" Target="mailto:23arbs@gmail.com" TargetMode="External"/><Relationship Id="rId1915" Type="http://schemas.openxmlformats.org/officeDocument/2006/relationships/hyperlink" Target="mailto:bertha1977perez@hotmail.com" TargetMode="External"/><Relationship Id="rId868" Type="http://schemas.openxmlformats.org/officeDocument/2006/relationships/hyperlink" Target="mailto:alexandertipan2017@hotmail.com" TargetMode="External"/><Relationship Id="rId1498" Type="http://schemas.openxmlformats.org/officeDocument/2006/relationships/hyperlink" Target="mailto:mariajacome10@hotmail.com" TargetMode="External"/><Relationship Id="rId2549" Type="http://schemas.openxmlformats.org/officeDocument/2006/relationships/hyperlink" Target="mailto:anny19_j@hotmail.com" TargetMode="External"/><Relationship Id="rId728" Type="http://schemas.openxmlformats.org/officeDocument/2006/relationships/hyperlink" Target="mailto:eddie-3110@hotmail.com" TargetMode="External"/><Relationship Id="rId935" Type="http://schemas.openxmlformats.org/officeDocument/2006/relationships/hyperlink" Target="mailto:olaxime@gmail.com" TargetMode="External"/><Relationship Id="rId1358" Type="http://schemas.openxmlformats.org/officeDocument/2006/relationships/hyperlink" Target="mailto:liseth2001gonzalez@gmail.com" TargetMode="External"/><Relationship Id="rId1565" Type="http://schemas.openxmlformats.org/officeDocument/2006/relationships/hyperlink" Target="mailto:danielachangoluisa3@gmail.com" TargetMode="External"/><Relationship Id="rId1772" Type="http://schemas.openxmlformats.org/officeDocument/2006/relationships/hyperlink" Target="mailto:bruhdesu@gmail.com" TargetMode="External"/><Relationship Id="rId2409" Type="http://schemas.openxmlformats.org/officeDocument/2006/relationships/hyperlink" Target="mailto:denilsonalay@hotmail.com" TargetMode="External"/><Relationship Id="rId2616" Type="http://schemas.openxmlformats.org/officeDocument/2006/relationships/hyperlink" Target="mailto:edison.alexis2000@hotmail.com" TargetMode="External"/><Relationship Id="rId64" Type="http://schemas.openxmlformats.org/officeDocument/2006/relationships/hyperlink" Target="mailto:rosa.rodriguez906@yahoo.es" TargetMode="External"/><Relationship Id="rId1218" Type="http://schemas.openxmlformats.org/officeDocument/2006/relationships/hyperlink" Target="mailto:fredmarce@hotmail.com" TargetMode="External"/><Relationship Id="rId1425" Type="http://schemas.openxmlformats.org/officeDocument/2006/relationships/hyperlink" Target="mailto:kevinjacome84@hotmail.com" TargetMode="External"/><Relationship Id="rId1632" Type="http://schemas.openxmlformats.org/officeDocument/2006/relationships/hyperlink" Target="mailto:jedith7@hotmail.com" TargetMode="External"/><Relationship Id="rId2199" Type="http://schemas.openxmlformats.org/officeDocument/2006/relationships/hyperlink" Target="mailto:mercedesoleas1980@gmail.com" TargetMode="External"/><Relationship Id="rId378" Type="http://schemas.openxmlformats.org/officeDocument/2006/relationships/hyperlink" Target="mailto:aivan9403@gmail.com" TargetMode="External"/><Relationship Id="rId585" Type="http://schemas.openxmlformats.org/officeDocument/2006/relationships/hyperlink" Target="mailto:janethshulca37@outlook.com" TargetMode="External"/><Relationship Id="rId792" Type="http://schemas.openxmlformats.org/officeDocument/2006/relationships/hyperlink" Target="mailto:hphecto_0091@hotmail.es" TargetMode="External"/><Relationship Id="rId2059" Type="http://schemas.openxmlformats.org/officeDocument/2006/relationships/hyperlink" Target="mailto:geovannyolalla35@gmail.com" TargetMode="External"/><Relationship Id="rId2266" Type="http://schemas.openxmlformats.org/officeDocument/2006/relationships/hyperlink" Target="mailto:samanthajazmin1522@gmail.com" TargetMode="External"/><Relationship Id="rId2473" Type="http://schemas.openxmlformats.org/officeDocument/2006/relationships/hyperlink" Target="mailto:acuariodark2@hotmail.com" TargetMode="External"/><Relationship Id="rId238" Type="http://schemas.openxmlformats.org/officeDocument/2006/relationships/hyperlink" Target="mailto:laglamnelly@hotmail.com" TargetMode="External"/><Relationship Id="rId445" Type="http://schemas.openxmlformats.org/officeDocument/2006/relationships/hyperlink" Target="mailto:marthiceciaguilar@gmail.com" TargetMode="External"/><Relationship Id="rId652" Type="http://schemas.openxmlformats.org/officeDocument/2006/relationships/hyperlink" Target="mailto:jhonn2017pujos@gmail.com" TargetMode="External"/><Relationship Id="rId1075" Type="http://schemas.openxmlformats.org/officeDocument/2006/relationships/hyperlink" Target="mailto:charcohenry97@gmail.com" TargetMode="External"/><Relationship Id="rId1282" Type="http://schemas.openxmlformats.org/officeDocument/2006/relationships/hyperlink" Target="mailto:cristiansandovalin12@hotmail.com" TargetMode="External"/><Relationship Id="rId2126" Type="http://schemas.openxmlformats.org/officeDocument/2006/relationships/hyperlink" Target="mailto:jorge0721@outlook.es" TargetMode="External"/><Relationship Id="rId2333" Type="http://schemas.openxmlformats.org/officeDocument/2006/relationships/hyperlink" Target="mailto:consulconrolando@gmail.com" TargetMode="External"/><Relationship Id="rId2540" Type="http://schemas.openxmlformats.org/officeDocument/2006/relationships/hyperlink" Target="mailto:josuemanobanda2@gmail.com" TargetMode="External"/><Relationship Id="rId305" Type="http://schemas.openxmlformats.org/officeDocument/2006/relationships/hyperlink" Target="mailto:narsisa.daquilema2016@gmail.com" TargetMode="External"/><Relationship Id="rId512" Type="http://schemas.openxmlformats.org/officeDocument/2006/relationships/hyperlink" Target="mailto:josefina_garces2006@hotmail.com" TargetMode="External"/><Relationship Id="rId1142" Type="http://schemas.openxmlformats.org/officeDocument/2006/relationships/hyperlink" Target="mailto:chambairma24@hotmail.com" TargetMode="External"/><Relationship Id="rId2400" Type="http://schemas.openxmlformats.org/officeDocument/2006/relationships/hyperlink" Target="mailto:0967972207jeremy@gmail.com" TargetMode="External"/><Relationship Id="rId1002" Type="http://schemas.openxmlformats.org/officeDocument/2006/relationships/hyperlink" Target="mailto:alfa22sita@gmail.com" TargetMode="External"/><Relationship Id="rId1959" Type="http://schemas.openxmlformats.org/officeDocument/2006/relationships/hyperlink" Target="mailto:jazminsisa46@gmail.com" TargetMode="External"/><Relationship Id="rId1819" Type="http://schemas.openxmlformats.org/officeDocument/2006/relationships/hyperlink" Target="mailto:bryancatota56@hotmail.com" TargetMode="External"/><Relationship Id="rId2190" Type="http://schemas.openxmlformats.org/officeDocument/2006/relationships/hyperlink" Target="mailto:1997.rocio.04@gmailcom" TargetMode="External"/><Relationship Id="rId162" Type="http://schemas.openxmlformats.org/officeDocument/2006/relationships/hyperlink" Target="mailto:estebannaula59@gmail.com" TargetMode="External"/><Relationship Id="rId2050" Type="http://schemas.openxmlformats.org/officeDocument/2006/relationships/hyperlink" Target="mailto:nando335@hotmail.com" TargetMode="External"/><Relationship Id="rId979" Type="http://schemas.openxmlformats.org/officeDocument/2006/relationships/hyperlink" Target="mailto:marlongato1234@hotmail.com" TargetMode="External"/><Relationship Id="rId839" Type="http://schemas.openxmlformats.org/officeDocument/2006/relationships/hyperlink" Target="mailto:mateoL7@outlook.es" TargetMode="External"/><Relationship Id="rId1469" Type="http://schemas.openxmlformats.org/officeDocument/2006/relationships/hyperlink" Target="mailto:veropa33@hotmail.com" TargetMode="External"/><Relationship Id="rId1676" Type="http://schemas.openxmlformats.org/officeDocument/2006/relationships/hyperlink" Target="mailto:ghuajan@nutravan.com.ec" TargetMode="External"/><Relationship Id="rId1883" Type="http://schemas.openxmlformats.org/officeDocument/2006/relationships/hyperlink" Target="mailto:fernando.omg.1996@hotmail.com" TargetMode="External"/><Relationship Id="rId906" Type="http://schemas.openxmlformats.org/officeDocument/2006/relationships/hyperlink" Target="mailto:fredycaiza12@hotmail.com" TargetMode="External"/><Relationship Id="rId1329" Type="http://schemas.openxmlformats.org/officeDocument/2006/relationships/hyperlink" Target="mailto:crsthnrapcrew@gmail.com" TargetMode="External"/><Relationship Id="rId1536" Type="http://schemas.openxmlformats.org/officeDocument/2006/relationships/hyperlink" Target="mailto:carlosvdm@ouylook.es" TargetMode="External"/><Relationship Id="rId1743" Type="http://schemas.openxmlformats.org/officeDocument/2006/relationships/hyperlink" Target="mailto:javochopg@hotmail.com" TargetMode="External"/><Relationship Id="rId1950" Type="http://schemas.openxmlformats.org/officeDocument/2006/relationships/hyperlink" Target="mailto:silvialiliana85@hotmail.com" TargetMode="External"/><Relationship Id="rId35" Type="http://schemas.openxmlformats.org/officeDocument/2006/relationships/hyperlink" Target="mailto:denisayol2003@hotmail.com" TargetMode="External"/><Relationship Id="rId1603" Type="http://schemas.openxmlformats.org/officeDocument/2006/relationships/hyperlink" Target="mailto:oscarfiallos2003@hotmail.com" TargetMode="External"/><Relationship Id="rId1810" Type="http://schemas.openxmlformats.org/officeDocument/2006/relationships/hyperlink" Target="mailto:alexandra_6365@gmail.com" TargetMode="External"/><Relationship Id="rId489" Type="http://schemas.openxmlformats.org/officeDocument/2006/relationships/hyperlink" Target="mailto:guatocarol@hotmail.com" TargetMode="External"/><Relationship Id="rId696" Type="http://schemas.openxmlformats.org/officeDocument/2006/relationships/hyperlink" Target="mailto:jadansantiagoocampo@gmail.com" TargetMode="External"/><Relationship Id="rId2377" Type="http://schemas.openxmlformats.org/officeDocument/2006/relationships/hyperlink" Target="mailto:alexgooriginal@hotmail.com" TargetMode="External"/><Relationship Id="rId2584" Type="http://schemas.openxmlformats.org/officeDocument/2006/relationships/hyperlink" Target="mailto:pau.meji16@hotmail.com" TargetMode="External"/><Relationship Id="rId349" Type="http://schemas.openxmlformats.org/officeDocument/2006/relationships/hyperlink" Target="mailto:marianonaucin1995@hotmail.com" TargetMode="External"/><Relationship Id="rId556" Type="http://schemas.openxmlformats.org/officeDocument/2006/relationships/hyperlink" Target="mailto:smthch@hotmail.com" TargetMode="External"/><Relationship Id="rId763" Type="http://schemas.openxmlformats.org/officeDocument/2006/relationships/hyperlink" Target="mailto:oliverparedes22@gmail.com" TargetMode="External"/><Relationship Id="rId1186" Type="http://schemas.openxmlformats.org/officeDocument/2006/relationships/hyperlink" Target="mailto:josuecalde123@hotmail.com" TargetMode="External"/><Relationship Id="rId1393" Type="http://schemas.openxmlformats.org/officeDocument/2006/relationships/hyperlink" Target="mailto:ellioth.i.freire@gmail.com" TargetMode="External"/><Relationship Id="rId2237" Type="http://schemas.openxmlformats.org/officeDocument/2006/relationships/hyperlink" Target="mailto:carua1982@outlook.com" TargetMode="External"/><Relationship Id="rId2444" Type="http://schemas.openxmlformats.org/officeDocument/2006/relationships/hyperlink" Target="mailto:abipatita@hotmail.com" TargetMode="External"/><Relationship Id="rId209" Type="http://schemas.openxmlformats.org/officeDocument/2006/relationships/hyperlink" Target="mailto:sandraaucancela1998@gmail.com" TargetMode="External"/><Relationship Id="rId416" Type="http://schemas.openxmlformats.org/officeDocument/2006/relationships/hyperlink" Target="mailto:nancyvela2017@outlook.com" TargetMode="External"/><Relationship Id="rId970" Type="http://schemas.openxmlformats.org/officeDocument/2006/relationships/hyperlink" Target="mailto:gloriaceci58@hotmail.com" TargetMode="External"/><Relationship Id="rId1046" Type="http://schemas.openxmlformats.org/officeDocument/2006/relationships/hyperlink" Target="mailto:barbysitap08@gmail.com" TargetMode="External"/><Relationship Id="rId1253" Type="http://schemas.openxmlformats.org/officeDocument/2006/relationships/hyperlink" Target="mailto:eddylapo1234@outlook.com" TargetMode="External"/><Relationship Id="rId2651" Type="http://schemas.openxmlformats.org/officeDocument/2006/relationships/hyperlink" Target="mailto:luciananapa@gmail.com" TargetMode="External"/><Relationship Id="rId623" Type="http://schemas.openxmlformats.org/officeDocument/2006/relationships/hyperlink" Target="mailto:yennymercedesrios@gmail.com" TargetMode="External"/><Relationship Id="rId830" Type="http://schemas.openxmlformats.org/officeDocument/2006/relationships/hyperlink" Target="mailto:jorgee-alexander-01@hotmail.com" TargetMode="External"/><Relationship Id="rId1460" Type="http://schemas.openxmlformats.org/officeDocument/2006/relationships/hyperlink" Target="mailto:cruzalanfabricio@gmail.com" TargetMode="External"/><Relationship Id="rId2304" Type="http://schemas.openxmlformats.org/officeDocument/2006/relationships/hyperlink" Target="mailto:marlene_150guaman@hotmail.com" TargetMode="External"/><Relationship Id="rId2511" Type="http://schemas.openxmlformats.org/officeDocument/2006/relationships/hyperlink" Target="mailto:avendanctg@gmail.com" TargetMode="External"/><Relationship Id="rId1113" Type="http://schemas.openxmlformats.org/officeDocument/2006/relationships/hyperlink" Target="mailto:jonatangogo200@hotmail.com" TargetMode="External"/><Relationship Id="rId1320" Type="http://schemas.openxmlformats.org/officeDocument/2006/relationships/hyperlink" Target="mailto:aguagallo2002@hotmail.com" TargetMode="External"/><Relationship Id="rId2094" Type="http://schemas.openxmlformats.org/officeDocument/2006/relationships/hyperlink" Target="mailto:cheerjohanna@hotmail.com" TargetMode="External"/><Relationship Id="rId273" Type="http://schemas.openxmlformats.org/officeDocument/2006/relationships/hyperlink" Target="mailto:avicrodriguez70@gmail.com" TargetMode="External"/><Relationship Id="rId480" Type="http://schemas.openxmlformats.org/officeDocument/2006/relationships/hyperlink" Target="mailto:bryanmorales_22@hotmail.com" TargetMode="External"/><Relationship Id="rId2161" Type="http://schemas.openxmlformats.org/officeDocument/2006/relationships/hyperlink" Target="mailto:juanponce.grimanesaolalla@hotmail.com" TargetMode="External"/><Relationship Id="rId133" Type="http://schemas.openxmlformats.org/officeDocument/2006/relationships/hyperlink" Target="mailto:anthonyluis73@gmail.com" TargetMode="External"/><Relationship Id="rId340" Type="http://schemas.openxmlformats.org/officeDocument/2006/relationships/hyperlink" Target="mailto:fabriciopilachanga@gmail.com" TargetMode="External"/><Relationship Id="rId2021" Type="http://schemas.openxmlformats.org/officeDocument/2006/relationships/hyperlink" Target="mailto:vj430620@gmail.com" TargetMode="External"/><Relationship Id="rId200" Type="http://schemas.openxmlformats.org/officeDocument/2006/relationships/hyperlink" Target="mailto:yaquelaojeda23@yahoo.com" TargetMode="External"/><Relationship Id="rId1787" Type="http://schemas.openxmlformats.org/officeDocument/2006/relationships/hyperlink" Target="mailto:ma.eugenia7@hotmail.es" TargetMode="External"/><Relationship Id="rId1994" Type="http://schemas.openxmlformats.org/officeDocument/2006/relationships/hyperlink" Target="mailto:roberto.chasitoaquiza@gmail.com" TargetMode="External"/><Relationship Id="rId79" Type="http://schemas.openxmlformats.org/officeDocument/2006/relationships/hyperlink" Target="mailto:palemapaguay@hotmail.com" TargetMode="External"/><Relationship Id="rId1647" Type="http://schemas.openxmlformats.org/officeDocument/2006/relationships/hyperlink" Target="mailto:eli_alexaflor@hotmail.com" TargetMode="External"/><Relationship Id="rId1854" Type="http://schemas.openxmlformats.org/officeDocument/2006/relationships/hyperlink" Target="mailto:mary1975faby@hotmail.com" TargetMode="External"/><Relationship Id="rId1507" Type="http://schemas.openxmlformats.org/officeDocument/2006/relationships/hyperlink" Target="mailto:naceluis@hotmail.com" TargetMode="External"/><Relationship Id="rId1714" Type="http://schemas.openxmlformats.org/officeDocument/2006/relationships/hyperlink" Target="mailto:andresvera@hotmail.com" TargetMode="External"/><Relationship Id="rId1921" Type="http://schemas.openxmlformats.org/officeDocument/2006/relationships/hyperlink" Target="mailto:flaquita1980_flores@hotmail.com" TargetMode="External"/><Relationship Id="rId2488" Type="http://schemas.openxmlformats.org/officeDocument/2006/relationships/hyperlink" Target="mailto:viche1098@hotmail.com" TargetMode="External"/><Relationship Id="rId1297" Type="http://schemas.openxmlformats.org/officeDocument/2006/relationships/hyperlink" Target="mailto:edith.ortiz2004@hotmail.com" TargetMode="External"/><Relationship Id="rId667" Type="http://schemas.openxmlformats.org/officeDocument/2006/relationships/hyperlink" Target="mailto:alexchipu1909@gmail.com" TargetMode="External"/><Relationship Id="rId874" Type="http://schemas.openxmlformats.org/officeDocument/2006/relationships/hyperlink" Target="mailto:andy.angemt@gmail.com" TargetMode="External"/><Relationship Id="rId2348" Type="http://schemas.openxmlformats.org/officeDocument/2006/relationships/hyperlink" Target="mailto:luispilliza99@gmail.com" TargetMode="External"/><Relationship Id="rId2555" Type="http://schemas.openxmlformats.org/officeDocument/2006/relationships/hyperlink" Target="mailto:flaquizjoss2000@hotmail.com" TargetMode="External"/><Relationship Id="rId527" Type="http://schemas.openxmlformats.org/officeDocument/2006/relationships/hyperlink" Target="mailto:francisco444@outlook.es" TargetMode="External"/><Relationship Id="rId734" Type="http://schemas.openxmlformats.org/officeDocument/2006/relationships/hyperlink" Target="mailto:jesus_erick02@hotmail.com" TargetMode="External"/><Relationship Id="rId941" Type="http://schemas.openxmlformats.org/officeDocument/2006/relationships/hyperlink" Target="mailto:liyomari2016@gmail.com" TargetMode="External"/><Relationship Id="rId1157" Type="http://schemas.openxmlformats.org/officeDocument/2006/relationships/hyperlink" Target="mailto:meroalexander2005@hotmail.com" TargetMode="External"/><Relationship Id="rId1364" Type="http://schemas.openxmlformats.org/officeDocument/2006/relationships/hyperlink" Target="mailto:candomarjorie68@gmail.com" TargetMode="External"/><Relationship Id="rId1571" Type="http://schemas.openxmlformats.org/officeDocument/2006/relationships/hyperlink" Target="mailto:dkjeidan@gmail.com" TargetMode="External"/><Relationship Id="rId2208" Type="http://schemas.openxmlformats.org/officeDocument/2006/relationships/hyperlink" Target="mailto:brandonietoa@hotmail.com" TargetMode="External"/><Relationship Id="rId2415" Type="http://schemas.openxmlformats.org/officeDocument/2006/relationships/hyperlink" Target="mailto:kathoalex@hotmail.com" TargetMode="External"/><Relationship Id="rId2622" Type="http://schemas.openxmlformats.org/officeDocument/2006/relationships/hyperlink" Target="mailto:alexpantoja100@hotmail.com" TargetMode="External"/><Relationship Id="rId70" Type="http://schemas.openxmlformats.org/officeDocument/2006/relationships/hyperlink" Target="mailto:fabiola.nnato@hotmail.com" TargetMode="External"/><Relationship Id="rId801" Type="http://schemas.openxmlformats.org/officeDocument/2006/relationships/hyperlink" Target="mailto:jhongarcia32002@gmail.com" TargetMode="External"/><Relationship Id="rId1017" Type="http://schemas.openxmlformats.org/officeDocument/2006/relationships/hyperlink" Target="mailto:alejo2011@live.com" TargetMode="External"/><Relationship Id="rId1224" Type="http://schemas.openxmlformats.org/officeDocument/2006/relationships/hyperlink" Target="mailto:kesi_d@hotmail.com" TargetMode="External"/><Relationship Id="rId1431" Type="http://schemas.openxmlformats.org/officeDocument/2006/relationships/hyperlink" Target="mailto:j.a.erick.enriquezg-10@hotmail.com" TargetMode="External"/><Relationship Id="rId177" Type="http://schemas.openxmlformats.org/officeDocument/2006/relationships/hyperlink" Target="mailto:mariabayas1980@hotmail.com" TargetMode="External"/><Relationship Id="rId384" Type="http://schemas.openxmlformats.org/officeDocument/2006/relationships/hyperlink" Target="mailto:luiscar_22@yahoo.com" TargetMode="External"/><Relationship Id="rId591" Type="http://schemas.openxmlformats.org/officeDocument/2006/relationships/hyperlink" Target="mailto:myriam.jeanneth1979@gmail.com" TargetMode="External"/><Relationship Id="rId2065" Type="http://schemas.openxmlformats.org/officeDocument/2006/relationships/hyperlink" Target="mailto:jhonmbel_morales95@hotmail.com" TargetMode="External"/><Relationship Id="rId2272" Type="http://schemas.openxmlformats.org/officeDocument/2006/relationships/hyperlink" Target="mailto:chivit77@hotmail.com" TargetMode="External"/><Relationship Id="rId244" Type="http://schemas.openxmlformats.org/officeDocument/2006/relationships/hyperlink" Target="mailto:hostin_1@outllok.com" TargetMode="External"/><Relationship Id="rId1081" Type="http://schemas.openxmlformats.org/officeDocument/2006/relationships/hyperlink" Target="mailto:blancaigsha20@gmail.com" TargetMode="External"/><Relationship Id="rId451" Type="http://schemas.openxmlformats.org/officeDocument/2006/relationships/hyperlink" Target="mailto:gabopuyol123@gmail.com" TargetMode="External"/><Relationship Id="rId2132" Type="http://schemas.openxmlformats.org/officeDocument/2006/relationships/hyperlink" Target="mailto:silvi67criskev@hotmail.com" TargetMode="External"/><Relationship Id="rId104" Type="http://schemas.openxmlformats.org/officeDocument/2006/relationships/hyperlink" Target="mailto:liizlover24@gmail.com" TargetMode="External"/><Relationship Id="rId311" Type="http://schemas.openxmlformats.org/officeDocument/2006/relationships/hyperlink" Target="mailto:juanfranvillegas@hotmail.com" TargetMode="External"/><Relationship Id="rId1898" Type="http://schemas.openxmlformats.org/officeDocument/2006/relationships/hyperlink" Target="mailto:jami_edwin15@outlook.es" TargetMode="External"/><Relationship Id="rId1758" Type="http://schemas.openxmlformats.org/officeDocument/2006/relationships/hyperlink" Target="mailto:marciaguachizaca@hotmail.com" TargetMode="External"/><Relationship Id="rId1965" Type="http://schemas.openxmlformats.org/officeDocument/2006/relationships/hyperlink" Target="mailto:mmg110103@gmail.comm" TargetMode="External"/><Relationship Id="rId1618" Type="http://schemas.openxmlformats.org/officeDocument/2006/relationships/hyperlink" Target="mailto:david.poz@hotmail.com" TargetMode="External"/><Relationship Id="rId1825" Type="http://schemas.openxmlformats.org/officeDocument/2006/relationships/hyperlink" Target="mailto:tope-10@hotmail.com" TargetMode="External"/><Relationship Id="rId2599" Type="http://schemas.openxmlformats.org/officeDocument/2006/relationships/hyperlink" Target="mailto:mariachacasaguay1995@gmail.com" TargetMode="External"/><Relationship Id="rId778" Type="http://schemas.openxmlformats.org/officeDocument/2006/relationships/hyperlink" Target="mailto:edisonln5@hotmail.com" TargetMode="External"/><Relationship Id="rId985" Type="http://schemas.openxmlformats.org/officeDocument/2006/relationships/hyperlink" Target="mailto:dan_mauri2004@hotmail.com" TargetMode="External"/><Relationship Id="rId2459" Type="http://schemas.openxmlformats.org/officeDocument/2006/relationships/hyperlink" Target="mailto:deliarodriguezs26@hotmail.com" TargetMode="External"/><Relationship Id="rId2666" Type="http://schemas.openxmlformats.org/officeDocument/2006/relationships/hyperlink" Target="mailto:gancinito_el_sloan96@outlook.com" TargetMode="External"/><Relationship Id="rId638" Type="http://schemas.openxmlformats.org/officeDocument/2006/relationships/hyperlink" Target="mailto:wallas19785@hotmail.com" TargetMode="External"/><Relationship Id="rId845" Type="http://schemas.openxmlformats.org/officeDocument/2006/relationships/hyperlink" Target="mailto:michelle-vinueza@outlook.com" TargetMode="External"/><Relationship Id="rId1268" Type="http://schemas.openxmlformats.org/officeDocument/2006/relationships/hyperlink" Target="mailto:lobocarlos@hotmail.es" TargetMode="External"/><Relationship Id="rId1475" Type="http://schemas.openxmlformats.org/officeDocument/2006/relationships/hyperlink" Target="mailto:nancy17caiza@hotmail.com" TargetMode="External"/><Relationship Id="rId1682" Type="http://schemas.openxmlformats.org/officeDocument/2006/relationships/hyperlink" Target="mailto:andreaandaluz3@gmail.com" TargetMode="External"/><Relationship Id="rId2319" Type="http://schemas.openxmlformats.org/officeDocument/2006/relationships/hyperlink" Target="mailto:yubaillecatalina@gmail.com" TargetMode="External"/><Relationship Id="rId2526" Type="http://schemas.openxmlformats.org/officeDocument/2006/relationships/hyperlink" Target="mailto:richardchiluisa2015@hotmail.com" TargetMode="External"/><Relationship Id="rId705" Type="http://schemas.openxmlformats.org/officeDocument/2006/relationships/hyperlink" Target="mailto:carmenlolita1066@hotmail.com" TargetMode="External"/><Relationship Id="rId1128" Type="http://schemas.openxmlformats.org/officeDocument/2006/relationships/hyperlink" Target="mailto:ochoajimmy025@gmail.com" TargetMode="External"/><Relationship Id="rId1335" Type="http://schemas.openxmlformats.org/officeDocument/2006/relationships/hyperlink" Target="mailto:eduardoch_2000@hotmail.com" TargetMode="External"/><Relationship Id="rId1542" Type="http://schemas.openxmlformats.org/officeDocument/2006/relationships/hyperlink" Target="mailto:kevinatup1@gmail.com" TargetMode="External"/><Relationship Id="rId912" Type="http://schemas.openxmlformats.org/officeDocument/2006/relationships/hyperlink" Target="mailto:empalmemantilla@gmail.com" TargetMode="External"/><Relationship Id="rId41" Type="http://schemas.openxmlformats.org/officeDocument/2006/relationships/hyperlink" Target="mailto:jhonatan-1999-@outlook.com" TargetMode="External"/><Relationship Id="rId1402" Type="http://schemas.openxmlformats.org/officeDocument/2006/relationships/hyperlink" Target="mailto:luzramoscruz97@gmail.com" TargetMode="External"/><Relationship Id="rId288" Type="http://schemas.openxmlformats.org/officeDocument/2006/relationships/hyperlink" Target="mailto:laura_lema2017@hotmail.com" TargetMode="External"/><Relationship Id="rId495" Type="http://schemas.openxmlformats.org/officeDocument/2006/relationships/hyperlink" Target="mailto:rociovaliente1987@yahoo.com" TargetMode="External"/><Relationship Id="rId2176" Type="http://schemas.openxmlformats.org/officeDocument/2006/relationships/hyperlink" Target="mailto:jennyalex_paez@hotmail.com" TargetMode="External"/><Relationship Id="rId2383" Type="http://schemas.openxmlformats.org/officeDocument/2006/relationships/hyperlink" Target="mailto:rosachaluiza6@hotmail.com" TargetMode="External"/><Relationship Id="rId2590" Type="http://schemas.openxmlformats.org/officeDocument/2006/relationships/hyperlink" Target="mailto:martinezjimmy243@gmail.com" TargetMode="External"/><Relationship Id="rId148" Type="http://schemas.openxmlformats.org/officeDocument/2006/relationships/hyperlink" Target="mailto:chugchilan1996@gmail.com" TargetMode="External"/><Relationship Id="rId355" Type="http://schemas.openxmlformats.org/officeDocument/2006/relationships/hyperlink" Target="mailto:hurtadorosa32@gmail.com" TargetMode="External"/><Relationship Id="rId562" Type="http://schemas.openxmlformats.org/officeDocument/2006/relationships/hyperlink" Target="mailto:marlonnico99@hotmail.com" TargetMode="External"/><Relationship Id="rId1192" Type="http://schemas.openxmlformats.org/officeDocument/2006/relationships/hyperlink" Target="mailto:carlosiza17@hotmail.com" TargetMode="External"/><Relationship Id="rId2036" Type="http://schemas.openxmlformats.org/officeDocument/2006/relationships/hyperlink" Target="mailto:brian=lp@hotmail.com" TargetMode="External"/><Relationship Id="rId2243" Type="http://schemas.openxmlformats.org/officeDocument/2006/relationships/hyperlink" Target="mailto:patomilamores4@gmail.com" TargetMode="External"/><Relationship Id="rId2450" Type="http://schemas.openxmlformats.org/officeDocument/2006/relationships/hyperlink" Target="mailto:elisa.villota30@gmail.com" TargetMode="External"/><Relationship Id="rId215" Type="http://schemas.openxmlformats.org/officeDocument/2006/relationships/hyperlink" Target="mailto:kristian-cali@hotmail.com" TargetMode="External"/><Relationship Id="rId422" Type="http://schemas.openxmlformats.org/officeDocument/2006/relationships/hyperlink" Target="mailto:p-a-c-g@outlook.es" TargetMode="External"/><Relationship Id="rId1052" Type="http://schemas.openxmlformats.org/officeDocument/2006/relationships/hyperlink" Target="mailto:ferflakis@hotmail.com" TargetMode="External"/><Relationship Id="rId2103" Type="http://schemas.openxmlformats.org/officeDocument/2006/relationships/hyperlink" Target="mailto:marisolvn3@gmail.com" TargetMode="External"/><Relationship Id="rId2310" Type="http://schemas.openxmlformats.org/officeDocument/2006/relationships/hyperlink" Target="mailto:silviacely.guadalupe@hotmail.com" TargetMode="External"/><Relationship Id="rId1869" Type="http://schemas.openxmlformats.org/officeDocument/2006/relationships/hyperlink" Target="mailto:deliz_comasisin@hotmail.com" TargetMode="External"/><Relationship Id="rId1729" Type="http://schemas.openxmlformats.org/officeDocument/2006/relationships/hyperlink" Target="mailto:lbladimir285@gmail.com" TargetMode="External"/><Relationship Id="rId1936" Type="http://schemas.openxmlformats.org/officeDocument/2006/relationships/hyperlink" Target="mailto:paco-raper@live.com" TargetMode="External"/><Relationship Id="rId5" Type="http://schemas.openxmlformats.org/officeDocument/2006/relationships/hyperlink" Target="mailto:taniapulguislove@gmail.com" TargetMode="External"/><Relationship Id="rId889" Type="http://schemas.openxmlformats.org/officeDocument/2006/relationships/hyperlink" Target="mailto:vivianaalarcon26@hotmail.com" TargetMode="External"/><Relationship Id="rId749" Type="http://schemas.openxmlformats.org/officeDocument/2006/relationships/hyperlink" Target="mailto:jasminsuarez2000@gmail.com" TargetMode="External"/><Relationship Id="rId1379" Type="http://schemas.openxmlformats.org/officeDocument/2006/relationships/hyperlink" Target="mailto:chachadaniel67@gmail.com" TargetMode="External"/><Relationship Id="rId1586" Type="http://schemas.openxmlformats.org/officeDocument/2006/relationships/hyperlink" Target="mailto:teresabarrerachamorro@gmail.com" TargetMode="External"/><Relationship Id="rId609" Type="http://schemas.openxmlformats.org/officeDocument/2006/relationships/hyperlink" Target="mailto:mariaiza621@gmail.com" TargetMode="External"/><Relationship Id="rId956" Type="http://schemas.openxmlformats.org/officeDocument/2006/relationships/hyperlink" Target="mailto:sandralamar85@hotmail.com" TargetMode="External"/><Relationship Id="rId1239" Type="http://schemas.openxmlformats.org/officeDocument/2006/relationships/hyperlink" Target="mailto:andy-mariela@hotmail.com" TargetMode="External"/><Relationship Id="rId1793" Type="http://schemas.openxmlformats.org/officeDocument/2006/relationships/hyperlink" Target="mailto:mauro.wilcapi@hotmail.com" TargetMode="External"/><Relationship Id="rId2637" Type="http://schemas.openxmlformats.org/officeDocument/2006/relationships/hyperlink" Target="mailto:lissethchancusig@hotmail.es" TargetMode="External"/><Relationship Id="rId85" Type="http://schemas.openxmlformats.org/officeDocument/2006/relationships/hyperlink" Target="mailto:eddypereira1806@hotmail.com" TargetMode="External"/><Relationship Id="rId816" Type="http://schemas.openxmlformats.org/officeDocument/2006/relationships/hyperlink" Target="mailto:m.michael_elizalde@hotmail.com" TargetMode="External"/><Relationship Id="rId1446" Type="http://schemas.openxmlformats.org/officeDocument/2006/relationships/hyperlink" Target="mailto:mirian.ramon2812@gmail.com" TargetMode="External"/><Relationship Id="rId1653" Type="http://schemas.openxmlformats.org/officeDocument/2006/relationships/hyperlink" Target="mailto:escamp.7496@yahoo.com" TargetMode="External"/><Relationship Id="rId1860" Type="http://schemas.openxmlformats.org/officeDocument/2006/relationships/hyperlink" Target="mailto:maria1974lidioma@gmail.com" TargetMode="External"/><Relationship Id="rId1306" Type="http://schemas.openxmlformats.org/officeDocument/2006/relationships/hyperlink" Target="mailto:angel02garzon@gmail.com" TargetMode="External"/><Relationship Id="rId1513" Type="http://schemas.openxmlformats.org/officeDocument/2006/relationships/hyperlink" Target="mailto:mauricio_vega55@hotmail.com" TargetMode="External"/><Relationship Id="rId1720" Type="http://schemas.openxmlformats.org/officeDocument/2006/relationships/hyperlink" Target="mailto:matiasvargas72@gmail.com" TargetMode="External"/><Relationship Id="rId12" Type="http://schemas.openxmlformats.org/officeDocument/2006/relationships/hyperlink" Target="mailto:myriamalejandra34@hotmail.com" TargetMode="External"/><Relationship Id="rId399" Type="http://schemas.openxmlformats.org/officeDocument/2006/relationships/hyperlink" Target="mailto:qjeremias61@gmail.com" TargetMode="External"/><Relationship Id="rId2287" Type="http://schemas.openxmlformats.org/officeDocument/2006/relationships/hyperlink" Target="mailto:candy_am@hotmail.es" TargetMode="External"/><Relationship Id="rId2494" Type="http://schemas.openxmlformats.org/officeDocument/2006/relationships/hyperlink" Target="mailto:araceliortiz8@hotmail.com" TargetMode="External"/><Relationship Id="rId259" Type="http://schemas.openxmlformats.org/officeDocument/2006/relationships/hyperlink" Target="mailto:javiercaisatoa11@gmail.com" TargetMode="External"/><Relationship Id="rId466" Type="http://schemas.openxmlformats.org/officeDocument/2006/relationships/hyperlink" Target="mailto:pillajo-andrea@hotmail.com" TargetMode="External"/><Relationship Id="rId673" Type="http://schemas.openxmlformats.org/officeDocument/2006/relationships/hyperlink" Target="mailto:joelguanolema55@gmail.com" TargetMode="External"/><Relationship Id="rId880" Type="http://schemas.openxmlformats.org/officeDocument/2006/relationships/hyperlink" Target="mailto:janeth_caiza@hotmail.com" TargetMode="External"/><Relationship Id="rId1096" Type="http://schemas.openxmlformats.org/officeDocument/2006/relationships/hyperlink" Target="mailto:luis_guerra12@outlook.es" TargetMode="External"/><Relationship Id="rId2147" Type="http://schemas.openxmlformats.org/officeDocument/2006/relationships/hyperlink" Target="mailto:jossue_es.30@hotmail.com" TargetMode="External"/><Relationship Id="rId2354" Type="http://schemas.openxmlformats.org/officeDocument/2006/relationships/hyperlink" Target="mailto:cemapipro2001@hotmail.com" TargetMode="External"/><Relationship Id="rId2561" Type="http://schemas.openxmlformats.org/officeDocument/2006/relationships/hyperlink" Target="mailto:nancyreyesromero@hotmail.com" TargetMode="External"/><Relationship Id="rId119" Type="http://schemas.openxmlformats.org/officeDocument/2006/relationships/hyperlink" Target="mailto:vero-quinatoa1993@hotmail.com" TargetMode="External"/><Relationship Id="rId326" Type="http://schemas.openxmlformats.org/officeDocument/2006/relationships/hyperlink" Target="mailto:armandojesus-199910@hotmail.es" TargetMode="External"/><Relationship Id="rId533" Type="http://schemas.openxmlformats.org/officeDocument/2006/relationships/hyperlink" Target="mailto:kevinandersonyupangui@hotmail.com" TargetMode="External"/><Relationship Id="rId1163" Type="http://schemas.openxmlformats.org/officeDocument/2006/relationships/hyperlink" Target="mailto:wilmer.desde@gmail.com" TargetMode="External"/><Relationship Id="rId1370" Type="http://schemas.openxmlformats.org/officeDocument/2006/relationships/hyperlink" Target="mailto:ariel-fantasias@outlook.com" TargetMode="External"/><Relationship Id="rId2007" Type="http://schemas.openxmlformats.org/officeDocument/2006/relationships/hyperlink" Target="mailto:marcia.tipan@hotmail.com" TargetMode="External"/><Relationship Id="rId2214" Type="http://schemas.openxmlformats.org/officeDocument/2006/relationships/hyperlink" Target="mailto:samuelduchelema@gmail.com" TargetMode="External"/><Relationship Id="rId740" Type="http://schemas.openxmlformats.org/officeDocument/2006/relationships/hyperlink" Target="mailto:luis93_beltran@hotmail.com" TargetMode="External"/><Relationship Id="rId1023" Type="http://schemas.openxmlformats.org/officeDocument/2006/relationships/hyperlink" Target="mailto:platinohugo@hotmail.com" TargetMode="External"/><Relationship Id="rId2421" Type="http://schemas.openxmlformats.org/officeDocument/2006/relationships/hyperlink" Target="mailto:avgfmac@gmail.com" TargetMode="External"/><Relationship Id="rId600" Type="http://schemas.openxmlformats.org/officeDocument/2006/relationships/hyperlink" Target="mailto:damian.veloz1999@gmail.com" TargetMode="External"/><Relationship Id="rId1230" Type="http://schemas.openxmlformats.org/officeDocument/2006/relationships/hyperlink" Target="mailto:cleme_orozco501@hotmail.com" TargetMode="External"/><Relationship Id="rId183" Type="http://schemas.openxmlformats.org/officeDocument/2006/relationships/hyperlink" Target="mailto:kevinjkr-hip-hop@hotmail.com" TargetMode="External"/><Relationship Id="rId390" Type="http://schemas.openxmlformats.org/officeDocument/2006/relationships/hyperlink" Target="mailto:r.rosavivar17@hotmail.com" TargetMode="External"/><Relationship Id="rId1907" Type="http://schemas.openxmlformats.org/officeDocument/2006/relationships/hyperlink" Target="mailto:nuriaronquillo@outlook.es" TargetMode="External"/><Relationship Id="rId2071" Type="http://schemas.openxmlformats.org/officeDocument/2006/relationships/hyperlink" Target="mailto:guallanjessica@gmail.com" TargetMode="External"/><Relationship Id="rId250" Type="http://schemas.openxmlformats.org/officeDocument/2006/relationships/hyperlink" Target="mailto:amoralexandra1973@hotmail.com" TargetMode="External"/><Relationship Id="rId110" Type="http://schemas.openxmlformats.org/officeDocument/2006/relationships/hyperlink" Target="mailto:majoleona@hotmail.com" TargetMode="External"/><Relationship Id="rId1697" Type="http://schemas.openxmlformats.org/officeDocument/2006/relationships/hyperlink" Target="mailto:patricomaza0@gmail.com" TargetMode="External"/><Relationship Id="rId927" Type="http://schemas.openxmlformats.org/officeDocument/2006/relationships/hyperlink" Target="mailto:alexayghotic@hotmail.com" TargetMode="External"/><Relationship Id="rId1557" Type="http://schemas.openxmlformats.org/officeDocument/2006/relationships/hyperlink" Target="mailto:flormasque@outlook.es" TargetMode="External"/><Relationship Id="rId1764" Type="http://schemas.openxmlformats.org/officeDocument/2006/relationships/hyperlink" Target="mailto:futbolmi12_@outlook.es" TargetMode="External"/><Relationship Id="rId1971" Type="http://schemas.openxmlformats.org/officeDocument/2006/relationships/hyperlink" Target="mailto:gavilanez1981@hotmail.com" TargetMode="External"/><Relationship Id="rId2608" Type="http://schemas.openxmlformats.org/officeDocument/2006/relationships/hyperlink" Target="mailto:mairacaicedo2119977@gmail.com" TargetMode="External"/><Relationship Id="rId56" Type="http://schemas.openxmlformats.org/officeDocument/2006/relationships/hyperlink" Target="mailto:aliciachuquiano12689@hotmail.com" TargetMode="External"/><Relationship Id="rId1417" Type="http://schemas.openxmlformats.org/officeDocument/2006/relationships/hyperlink" Target="mailto:fernandolopez72004@gmail.com" TargetMode="External"/><Relationship Id="rId1624" Type="http://schemas.openxmlformats.org/officeDocument/2006/relationships/hyperlink" Target="mailto:natycaguano@hotmail.com" TargetMode="External"/><Relationship Id="rId1831" Type="http://schemas.openxmlformats.org/officeDocument/2006/relationships/hyperlink" Target="mailto:brayand2hh1999@hotmail.com" TargetMode="External"/><Relationship Id="rId2398" Type="http://schemas.openxmlformats.org/officeDocument/2006/relationships/hyperlink" Target="mailto:edisongonzalo@outlook.es" TargetMode="External"/><Relationship Id="rId577" Type="http://schemas.openxmlformats.org/officeDocument/2006/relationships/hyperlink" Target="mailto:aydee0171@outlook.com" TargetMode="External"/><Relationship Id="rId2258" Type="http://schemas.openxmlformats.org/officeDocument/2006/relationships/hyperlink" Target="mailto:alexandra-martinez38@hotmail.com" TargetMode="External"/><Relationship Id="rId784" Type="http://schemas.openxmlformats.org/officeDocument/2006/relationships/hyperlink" Target="mailto:angheloperez221@gmail.com" TargetMode="External"/><Relationship Id="rId991" Type="http://schemas.openxmlformats.org/officeDocument/2006/relationships/hyperlink" Target="mailto:ana.andrango.aide@gmail.com" TargetMode="External"/><Relationship Id="rId1067" Type="http://schemas.openxmlformats.org/officeDocument/2006/relationships/hyperlink" Target="mailto:wilberefrain1966@hotmail.com" TargetMode="External"/><Relationship Id="rId2465" Type="http://schemas.openxmlformats.org/officeDocument/2006/relationships/hyperlink" Target="mailto:sguananga2001@gmail.com" TargetMode="External"/><Relationship Id="rId437" Type="http://schemas.openxmlformats.org/officeDocument/2006/relationships/hyperlink" Target="mailto:timbilaluis_1975@hotmail.com" TargetMode="External"/><Relationship Id="rId644" Type="http://schemas.openxmlformats.org/officeDocument/2006/relationships/hyperlink" Target="mailto:lourdes.marlene75@hotmail.com" TargetMode="External"/><Relationship Id="rId851" Type="http://schemas.openxmlformats.org/officeDocument/2006/relationships/hyperlink" Target="mailto:dayanaugsha@gmail.com" TargetMode="External"/><Relationship Id="rId1274" Type="http://schemas.openxmlformats.org/officeDocument/2006/relationships/hyperlink" Target="mailto:carlos.elinsuperable@gmail.com" TargetMode="External"/><Relationship Id="rId1481" Type="http://schemas.openxmlformats.org/officeDocument/2006/relationships/hyperlink" Target="mailto:kennytaco21@gmail.com" TargetMode="External"/><Relationship Id="rId1579" Type="http://schemas.openxmlformats.org/officeDocument/2006/relationships/hyperlink" Target="mailto:kevin_tacuri11@hotmail.com" TargetMode="External"/><Relationship Id="rId2118" Type="http://schemas.openxmlformats.org/officeDocument/2006/relationships/hyperlink" Target="mailto:gabycha_182012@outllok.com" TargetMode="External"/><Relationship Id="rId2325" Type="http://schemas.openxmlformats.org/officeDocument/2006/relationships/hyperlink" Target="mailto:nancycando37@hotmail.com" TargetMode="External"/><Relationship Id="rId2532" Type="http://schemas.openxmlformats.org/officeDocument/2006/relationships/hyperlink" Target="mailto:migueldaquielama@outlook.es" TargetMode="External"/><Relationship Id="rId504" Type="http://schemas.openxmlformats.org/officeDocument/2006/relationships/hyperlink" Target="mailto:patriciojoseph.@hotmail.com" TargetMode="External"/><Relationship Id="rId711" Type="http://schemas.openxmlformats.org/officeDocument/2006/relationships/hyperlink" Target="mailto:jenyliz1997@hotmail.com" TargetMode="External"/><Relationship Id="rId949" Type="http://schemas.openxmlformats.org/officeDocument/2006/relationships/hyperlink" Target="mailto:gundo1985@gmail.com" TargetMode="External"/><Relationship Id="rId1134" Type="http://schemas.openxmlformats.org/officeDocument/2006/relationships/hyperlink" Target="mailto:gherrera-1003@hotmail.com" TargetMode="External"/><Relationship Id="rId1341" Type="http://schemas.openxmlformats.org/officeDocument/2006/relationships/hyperlink" Target="mailto:margaritalema@gmail.com" TargetMode="External"/><Relationship Id="rId1786" Type="http://schemas.openxmlformats.org/officeDocument/2006/relationships/hyperlink" Target="mailto:kelishacastillo@hotmail.com" TargetMode="External"/><Relationship Id="rId1993" Type="http://schemas.openxmlformats.org/officeDocument/2006/relationships/hyperlink" Target="mailto:fabian.nacato@gmail.com" TargetMode="External"/><Relationship Id="rId78" Type="http://schemas.openxmlformats.org/officeDocument/2006/relationships/hyperlink" Target="mailto:luis.lloacana@hotmail.com" TargetMode="External"/><Relationship Id="rId809" Type="http://schemas.openxmlformats.org/officeDocument/2006/relationships/hyperlink" Target="mailto:javicho_briones2000@hotmail.com" TargetMode="External"/><Relationship Id="rId1201" Type="http://schemas.openxmlformats.org/officeDocument/2006/relationships/hyperlink" Target="mailto:anaramos92@outllok.com" TargetMode="External"/><Relationship Id="rId1439" Type="http://schemas.openxmlformats.org/officeDocument/2006/relationships/hyperlink" Target="mailto:alexis10panama10@gmail.com" TargetMode="External"/><Relationship Id="rId1646" Type="http://schemas.openxmlformats.org/officeDocument/2006/relationships/hyperlink" Target="mailto:eli_alexaflor@hotmail.com" TargetMode="External"/><Relationship Id="rId1853" Type="http://schemas.openxmlformats.org/officeDocument/2006/relationships/hyperlink" Target="mailto:edwin201999@hotmail.com" TargetMode="External"/><Relationship Id="rId1506" Type="http://schemas.openxmlformats.org/officeDocument/2006/relationships/hyperlink" Target="mailto:c.tonatotyb@hotmail.com" TargetMode="External"/><Relationship Id="rId1713" Type="http://schemas.openxmlformats.org/officeDocument/2006/relationships/hyperlink" Target="mailto:formar1234@hotmail.com" TargetMode="External"/><Relationship Id="rId1920" Type="http://schemas.openxmlformats.org/officeDocument/2006/relationships/hyperlink" Target="mailto:flaquita1980_flores@hotmail.com" TargetMode="External"/><Relationship Id="rId294" Type="http://schemas.openxmlformats.org/officeDocument/2006/relationships/hyperlink" Target="mailto:keny.r_1994@hotmail.com" TargetMode="External"/><Relationship Id="rId2182" Type="http://schemas.openxmlformats.org/officeDocument/2006/relationships/hyperlink" Target="mailto:maricela.cushicagua.qx@gmail.com" TargetMode="External"/><Relationship Id="rId154" Type="http://schemas.openxmlformats.org/officeDocument/2006/relationships/hyperlink" Target="mailto:anapomaquiza96@gmail.com" TargetMode="External"/><Relationship Id="rId361" Type="http://schemas.openxmlformats.org/officeDocument/2006/relationships/hyperlink" Target="mailto:marcela.chilig54@gmail.com" TargetMode="External"/><Relationship Id="rId599" Type="http://schemas.openxmlformats.org/officeDocument/2006/relationships/hyperlink" Target="mailto:vale8-9-2@hotmail.com" TargetMode="External"/><Relationship Id="rId2042" Type="http://schemas.openxmlformats.org/officeDocument/2006/relationships/hyperlink" Target="mailto:luis.m2017@hotmail.com" TargetMode="External"/><Relationship Id="rId2487" Type="http://schemas.openxmlformats.org/officeDocument/2006/relationships/hyperlink" Target="mailto:alvaronoguera96@gmail.com" TargetMode="External"/><Relationship Id="rId459" Type="http://schemas.openxmlformats.org/officeDocument/2006/relationships/hyperlink" Target="mailto:jhostynpila@gmail.com" TargetMode="External"/><Relationship Id="rId666" Type="http://schemas.openxmlformats.org/officeDocument/2006/relationships/hyperlink" Target="mailto:tinajerocarlos150@gmail.com" TargetMode="External"/><Relationship Id="rId873" Type="http://schemas.openxmlformats.org/officeDocument/2006/relationships/hyperlink" Target="mailto:veritovvd85@hotmail.com" TargetMode="External"/><Relationship Id="rId1089" Type="http://schemas.openxmlformats.org/officeDocument/2006/relationships/hyperlink" Target="mailto:catherinebatalla05@hotmail.com" TargetMode="External"/><Relationship Id="rId1296" Type="http://schemas.openxmlformats.org/officeDocument/2006/relationships/hyperlink" Target="mailto:jordan.16vidanueva@hotmail.com" TargetMode="External"/><Relationship Id="rId2347" Type="http://schemas.openxmlformats.org/officeDocument/2006/relationships/hyperlink" Target="mailto:luispilliza99@gmail.com" TargetMode="External"/><Relationship Id="rId2554" Type="http://schemas.openxmlformats.org/officeDocument/2006/relationships/hyperlink" Target="mailto:flaquizjoss2000@hotmail.com" TargetMode="External"/><Relationship Id="rId221" Type="http://schemas.openxmlformats.org/officeDocument/2006/relationships/hyperlink" Target="mailto:erikavelezcheli@hotmail.com" TargetMode="External"/><Relationship Id="rId319" Type="http://schemas.openxmlformats.org/officeDocument/2006/relationships/hyperlink" Target="mailto:marlene.veloz@outlook.es" TargetMode="External"/><Relationship Id="rId526" Type="http://schemas.openxmlformats.org/officeDocument/2006/relationships/hyperlink" Target="mailto:estuargon@hotmail.com" TargetMode="External"/><Relationship Id="rId1156" Type="http://schemas.openxmlformats.org/officeDocument/2006/relationships/hyperlink" Target="mailto:masacelavela@gmail.com" TargetMode="External"/><Relationship Id="rId1363" Type="http://schemas.openxmlformats.org/officeDocument/2006/relationships/hyperlink" Target="mailto:guanohenry7@gmail.com" TargetMode="External"/><Relationship Id="rId2207" Type="http://schemas.openxmlformats.org/officeDocument/2006/relationships/hyperlink" Target="mailto:FRANYANITA2016@HOTMAIL.COM" TargetMode="External"/><Relationship Id="rId733" Type="http://schemas.openxmlformats.org/officeDocument/2006/relationships/hyperlink" Target="mailto:normaullaguari@gmail.com" TargetMode="External"/><Relationship Id="rId940" Type="http://schemas.openxmlformats.org/officeDocument/2006/relationships/hyperlink" Target="mailto:liyomari2016@gmail.com" TargetMode="External"/><Relationship Id="rId1016" Type="http://schemas.openxmlformats.org/officeDocument/2006/relationships/hyperlink" Target="mailto:acrv2012.ar@gmail.com" TargetMode="External"/><Relationship Id="rId1570" Type="http://schemas.openxmlformats.org/officeDocument/2006/relationships/hyperlink" Target="mailto:zoilam78@hotmail.com" TargetMode="External"/><Relationship Id="rId1668" Type="http://schemas.openxmlformats.org/officeDocument/2006/relationships/hyperlink" Target="mailto:andresvillacres98@gmail.com" TargetMode="External"/><Relationship Id="rId1875" Type="http://schemas.openxmlformats.org/officeDocument/2006/relationships/hyperlink" Target="mailto:carlos_21.herrera@hotmail.com" TargetMode="External"/><Relationship Id="rId2414" Type="http://schemas.openxmlformats.org/officeDocument/2006/relationships/hyperlink" Target="mailto:mdfk1007@hotmail.com" TargetMode="External"/><Relationship Id="rId2621" Type="http://schemas.openxmlformats.org/officeDocument/2006/relationships/hyperlink" Target="mailto:llagshajhef@outlook.es" TargetMode="External"/><Relationship Id="rId800" Type="http://schemas.openxmlformats.org/officeDocument/2006/relationships/hyperlink" Target="mailto:mary-alexa82@hotmail.com" TargetMode="External"/><Relationship Id="rId1223" Type="http://schemas.openxmlformats.org/officeDocument/2006/relationships/hyperlink" Target="mailto:tefieli3@gmail.com" TargetMode="External"/><Relationship Id="rId1430" Type="http://schemas.openxmlformats.org/officeDocument/2006/relationships/hyperlink" Target="mailto:karyforever7@hotmail.com" TargetMode="External"/><Relationship Id="rId1528" Type="http://schemas.openxmlformats.org/officeDocument/2006/relationships/hyperlink" Target="mailto:elkar1980@hotmail.com" TargetMode="External"/><Relationship Id="rId1735" Type="http://schemas.openxmlformats.org/officeDocument/2006/relationships/hyperlink" Target="mailto:andresneko8@otlook.com" TargetMode="External"/><Relationship Id="rId1942" Type="http://schemas.openxmlformats.org/officeDocument/2006/relationships/hyperlink" Target="mailto:vlady_narvaez@hotmail.com" TargetMode="External"/><Relationship Id="rId27" Type="http://schemas.openxmlformats.org/officeDocument/2006/relationships/hyperlink" Target="mailto:dailynguerron2003@gmail.com" TargetMode="External"/><Relationship Id="rId1802" Type="http://schemas.openxmlformats.org/officeDocument/2006/relationships/hyperlink" Target="mailto:tiago170389@otlook.com" TargetMode="External"/><Relationship Id="rId176" Type="http://schemas.openxmlformats.org/officeDocument/2006/relationships/hyperlink" Target="mailto:jhonbayas2@gmail.com" TargetMode="External"/><Relationship Id="rId383" Type="http://schemas.openxmlformats.org/officeDocument/2006/relationships/hyperlink" Target="mailto:luiscar_22@yahoo.com" TargetMode="External"/><Relationship Id="rId590" Type="http://schemas.openxmlformats.org/officeDocument/2006/relationships/hyperlink" Target="mailto:isaak19sivi@gmail.com" TargetMode="External"/><Relationship Id="rId2064" Type="http://schemas.openxmlformats.org/officeDocument/2006/relationships/hyperlink" Target="mailto:mishel_morales@hotmail.com" TargetMode="External"/><Relationship Id="rId2271" Type="http://schemas.openxmlformats.org/officeDocument/2006/relationships/hyperlink" Target="mailto:kelytapollito@hotmail.com" TargetMode="External"/><Relationship Id="rId243" Type="http://schemas.openxmlformats.org/officeDocument/2006/relationships/hyperlink" Target="mailto:hostin_1@outllok.com" TargetMode="External"/><Relationship Id="rId450" Type="http://schemas.openxmlformats.org/officeDocument/2006/relationships/hyperlink" Target="mailto:marianelachimborazo@gmail.com" TargetMode="External"/><Relationship Id="rId688" Type="http://schemas.openxmlformats.org/officeDocument/2006/relationships/hyperlink" Target="mailto:mercedesleon977@gmail.com" TargetMode="External"/><Relationship Id="rId895" Type="http://schemas.openxmlformats.org/officeDocument/2006/relationships/hyperlink" Target="mailto:gabrielaguzman3000@hotmail.com" TargetMode="External"/><Relationship Id="rId1080" Type="http://schemas.openxmlformats.org/officeDocument/2006/relationships/hyperlink" Target="mailto:luje.parisquito@gmail.com" TargetMode="External"/><Relationship Id="rId2131" Type="http://schemas.openxmlformats.org/officeDocument/2006/relationships/hyperlink" Target="mailto:kosorio476@gmail.com" TargetMode="External"/><Relationship Id="rId2369" Type="http://schemas.openxmlformats.org/officeDocument/2006/relationships/hyperlink" Target="mailto:edyson_fernando@hotmail.es" TargetMode="External"/><Relationship Id="rId2576" Type="http://schemas.openxmlformats.org/officeDocument/2006/relationships/hyperlink" Target="mailto:dianny_smart18@hotmail.com" TargetMode="External"/><Relationship Id="rId103" Type="http://schemas.openxmlformats.org/officeDocument/2006/relationships/hyperlink" Target="mailto:morelvasaeteros@gmail.com" TargetMode="External"/><Relationship Id="rId310" Type="http://schemas.openxmlformats.org/officeDocument/2006/relationships/hyperlink" Target="mailto:vero_evg19@hotmail.com" TargetMode="External"/><Relationship Id="rId548" Type="http://schemas.openxmlformats.org/officeDocument/2006/relationships/hyperlink" Target="mailto:flaquita02mia@gmail.com" TargetMode="External"/><Relationship Id="rId755" Type="http://schemas.openxmlformats.org/officeDocument/2006/relationships/hyperlink" Target="mailto:bryan_ligacopa@hotmail.com" TargetMode="External"/><Relationship Id="rId962" Type="http://schemas.openxmlformats.org/officeDocument/2006/relationships/hyperlink" Target="mailto:noequinatoa@gmail.com" TargetMode="External"/><Relationship Id="rId1178" Type="http://schemas.openxmlformats.org/officeDocument/2006/relationships/hyperlink" Target="mailto:osmar_lema@hotmail.com" TargetMode="External"/><Relationship Id="rId1385" Type="http://schemas.openxmlformats.org/officeDocument/2006/relationships/hyperlink" Target="mailto:alexis1998caiza@hotmail.com" TargetMode="External"/><Relationship Id="rId1592" Type="http://schemas.openxmlformats.org/officeDocument/2006/relationships/hyperlink" Target="mailto:marianamugmal1520@gmail.com" TargetMode="External"/><Relationship Id="rId2229" Type="http://schemas.openxmlformats.org/officeDocument/2006/relationships/hyperlink" Target="mailto:kleverca86@hotmail.com" TargetMode="External"/><Relationship Id="rId2436" Type="http://schemas.openxmlformats.org/officeDocument/2006/relationships/hyperlink" Target="mailto:erick-chilig17@hotmail.com" TargetMode="External"/><Relationship Id="rId2643" Type="http://schemas.openxmlformats.org/officeDocument/2006/relationships/hyperlink" Target="mailto:mila_sv21@outllok.com" TargetMode="External"/><Relationship Id="rId91" Type="http://schemas.openxmlformats.org/officeDocument/2006/relationships/hyperlink" Target="mailto:rocio-anangono-2015@hotmail.com" TargetMode="External"/><Relationship Id="rId408" Type="http://schemas.openxmlformats.org/officeDocument/2006/relationships/hyperlink" Target="mailto:marinitamalla3@hotmail.com" TargetMode="External"/><Relationship Id="rId615" Type="http://schemas.openxmlformats.org/officeDocument/2006/relationships/hyperlink" Target="mailto:martha.esmeralda10@hotmail.com" TargetMode="External"/><Relationship Id="rId822" Type="http://schemas.openxmlformats.org/officeDocument/2006/relationships/hyperlink" Target="mailto:rg439015@gmail.com" TargetMode="External"/><Relationship Id="rId1038" Type="http://schemas.openxmlformats.org/officeDocument/2006/relationships/hyperlink" Target="mailto:sofymontuanoprincesita@hotmail.com" TargetMode="External"/><Relationship Id="rId1245" Type="http://schemas.openxmlformats.org/officeDocument/2006/relationships/hyperlink" Target="mailto:035alejandroviera@gmail.com" TargetMode="External"/><Relationship Id="rId1452" Type="http://schemas.openxmlformats.org/officeDocument/2006/relationships/hyperlink" Target="mailto:esmeraldaguanotasig@gmail.com" TargetMode="External"/><Relationship Id="rId1897" Type="http://schemas.openxmlformats.org/officeDocument/2006/relationships/hyperlink" Target="mailto:ceciliamarcela75@gmail.com" TargetMode="External"/><Relationship Id="rId2503" Type="http://schemas.openxmlformats.org/officeDocument/2006/relationships/hyperlink" Target="mailto:diego.dofz@hotmail.es" TargetMode="External"/><Relationship Id="rId1105" Type="http://schemas.openxmlformats.org/officeDocument/2006/relationships/hyperlink" Target="mailto:dany_alexander109@hotmail.com" TargetMode="External"/><Relationship Id="rId1312" Type="http://schemas.openxmlformats.org/officeDocument/2006/relationships/hyperlink" Target="mailto:estebanuntuna25@gmail.com" TargetMode="External"/><Relationship Id="rId1757" Type="http://schemas.openxmlformats.org/officeDocument/2006/relationships/hyperlink" Target="mailto:vegakevin05@hotmail.com" TargetMode="External"/><Relationship Id="rId1964" Type="http://schemas.openxmlformats.org/officeDocument/2006/relationships/hyperlink" Target="mailto:cunasjefferson@yahoo.com" TargetMode="External"/><Relationship Id="rId49" Type="http://schemas.openxmlformats.org/officeDocument/2006/relationships/hyperlink" Target="mailto:anaramos@outlook.com" TargetMode="External"/><Relationship Id="rId1617" Type="http://schemas.openxmlformats.org/officeDocument/2006/relationships/hyperlink" Target="mailto:sandraguaman2506@gmail.com" TargetMode="External"/><Relationship Id="rId1824" Type="http://schemas.openxmlformats.org/officeDocument/2006/relationships/hyperlink" Target="mailto:luismacas30@hotmail.com" TargetMode="External"/><Relationship Id="rId198" Type="http://schemas.openxmlformats.org/officeDocument/2006/relationships/hyperlink" Target="mailto:consuelo.velasco1997@gmail.com" TargetMode="External"/><Relationship Id="rId2086" Type="http://schemas.openxmlformats.org/officeDocument/2006/relationships/hyperlink" Target="mailto:deysiocacama@hotmail.com" TargetMode="External"/><Relationship Id="rId2293" Type="http://schemas.openxmlformats.org/officeDocument/2006/relationships/hyperlink" Target="mailto:beatriztipan1780@hotmail.com" TargetMode="External"/><Relationship Id="rId2598" Type="http://schemas.openxmlformats.org/officeDocument/2006/relationships/hyperlink" Target="mailto:lizbeth1213aj@gmail.com" TargetMode="External"/><Relationship Id="rId265" Type="http://schemas.openxmlformats.org/officeDocument/2006/relationships/hyperlink" Target="mailto:fernandomaza13@hotmail.com" TargetMode="External"/><Relationship Id="rId472" Type="http://schemas.openxmlformats.org/officeDocument/2006/relationships/hyperlink" Target="mailto:estefy_katy@hotmail.com" TargetMode="External"/><Relationship Id="rId2153" Type="http://schemas.openxmlformats.org/officeDocument/2006/relationships/hyperlink" Target="mailto:leonardochicaiza2016@gmail.com" TargetMode="External"/><Relationship Id="rId2360" Type="http://schemas.openxmlformats.org/officeDocument/2006/relationships/hyperlink" Target="mailto:clara26arellano@gmail.com" TargetMode="External"/><Relationship Id="rId125" Type="http://schemas.openxmlformats.org/officeDocument/2006/relationships/hyperlink" Target="mailto:elviacaiza2016@outlook.es" TargetMode="External"/><Relationship Id="rId332" Type="http://schemas.openxmlformats.org/officeDocument/2006/relationships/hyperlink" Target="mailto:marisole911@hotmail.com" TargetMode="External"/><Relationship Id="rId777" Type="http://schemas.openxmlformats.org/officeDocument/2006/relationships/hyperlink" Target="mailto:edisonln5@hotmail.com" TargetMode="External"/><Relationship Id="rId984" Type="http://schemas.openxmlformats.org/officeDocument/2006/relationships/hyperlink" Target="mailto:bettyonate@gmail.com" TargetMode="External"/><Relationship Id="rId2013" Type="http://schemas.openxmlformats.org/officeDocument/2006/relationships/hyperlink" Target="mailto:alextagua2002@hotmail.com" TargetMode="External"/><Relationship Id="rId2220" Type="http://schemas.openxmlformats.org/officeDocument/2006/relationships/hyperlink" Target="mailto:solteroleon@gmail.com" TargetMode="External"/><Relationship Id="rId2458" Type="http://schemas.openxmlformats.org/officeDocument/2006/relationships/hyperlink" Target="mailto:miguel1villalba@gmail.com" TargetMode="External"/><Relationship Id="rId2665" Type="http://schemas.openxmlformats.org/officeDocument/2006/relationships/hyperlink" Target="mailto:gancinito_el_sloan96@outlook.com" TargetMode="External"/><Relationship Id="rId637" Type="http://schemas.openxmlformats.org/officeDocument/2006/relationships/hyperlink" Target="mailto:evelynoviedo30@hotmail.com" TargetMode="External"/><Relationship Id="rId844" Type="http://schemas.openxmlformats.org/officeDocument/2006/relationships/hyperlink" Target="mailto:henrrymorillo@yahoo.com" TargetMode="External"/><Relationship Id="rId1267" Type="http://schemas.openxmlformats.org/officeDocument/2006/relationships/hyperlink" Target="mailto:lobocarlos@hotmail.es" TargetMode="External"/><Relationship Id="rId1474" Type="http://schemas.openxmlformats.org/officeDocument/2006/relationships/hyperlink" Target="mailto:nancy17caiza@hotmail.com" TargetMode="External"/><Relationship Id="rId1681" Type="http://schemas.openxmlformats.org/officeDocument/2006/relationships/hyperlink" Target="mailto:elizabethpinduisaca16@hotmail.com" TargetMode="External"/><Relationship Id="rId2318" Type="http://schemas.openxmlformats.org/officeDocument/2006/relationships/hyperlink" Target="mailto:luismiguelp.1999@gmail.com" TargetMode="External"/><Relationship Id="rId2525" Type="http://schemas.openxmlformats.org/officeDocument/2006/relationships/hyperlink" Target="mailto:1980mercedesgutierrez@gmail.com" TargetMode="External"/><Relationship Id="rId704" Type="http://schemas.openxmlformats.org/officeDocument/2006/relationships/hyperlink" Target="mailto:eduardo.amo123@hotmail.com" TargetMode="External"/><Relationship Id="rId911" Type="http://schemas.openxmlformats.org/officeDocument/2006/relationships/hyperlink" Target="mailto:andres.estradaman@gmail.com" TargetMode="External"/><Relationship Id="rId1127" Type="http://schemas.openxmlformats.org/officeDocument/2006/relationships/hyperlink" Target="mailto:ochoajimmy025@gmail.com" TargetMode="External"/><Relationship Id="rId1334" Type="http://schemas.openxmlformats.org/officeDocument/2006/relationships/hyperlink" Target="mailto:alexch_2005@hotmail.com" TargetMode="External"/><Relationship Id="rId1541" Type="http://schemas.openxmlformats.org/officeDocument/2006/relationships/hyperlink" Target="mailto:susanailaquiche82@hotmail.com" TargetMode="External"/><Relationship Id="rId1779" Type="http://schemas.openxmlformats.org/officeDocument/2006/relationships/hyperlink" Target="mailto:mariadeliaugsha2017@hotmail.com" TargetMode="External"/><Relationship Id="rId1986" Type="http://schemas.openxmlformats.org/officeDocument/2006/relationships/hyperlink" Target="mailto:josecuyo1974@hotmail.com" TargetMode="External"/><Relationship Id="rId40" Type="http://schemas.openxmlformats.org/officeDocument/2006/relationships/hyperlink" Target="mailto:velosochangoluisa@yahoo.es" TargetMode="External"/><Relationship Id="rId1401" Type="http://schemas.openxmlformats.org/officeDocument/2006/relationships/hyperlink" Target="mailto:jesi-yanacallo@hotmail.com" TargetMode="External"/><Relationship Id="rId1639" Type="http://schemas.openxmlformats.org/officeDocument/2006/relationships/hyperlink" Target="mailto:patyvalen_zuela@yahoo.com" TargetMode="External"/><Relationship Id="rId1846" Type="http://schemas.openxmlformats.org/officeDocument/2006/relationships/hyperlink" Target="mailto:jeaneth-jaccky@hotmail.com" TargetMode="External"/><Relationship Id="rId1706" Type="http://schemas.openxmlformats.org/officeDocument/2006/relationships/hyperlink" Target="mailto:paul_alexander@hotmail.com" TargetMode="External"/><Relationship Id="rId1913" Type="http://schemas.openxmlformats.org/officeDocument/2006/relationships/hyperlink" Target="mailto:veronicareino16@hotmail.com" TargetMode="External"/><Relationship Id="rId287" Type="http://schemas.openxmlformats.org/officeDocument/2006/relationships/hyperlink" Target="mailto:erick_chiken99@hotmail.com" TargetMode="External"/><Relationship Id="rId494" Type="http://schemas.openxmlformats.org/officeDocument/2006/relationships/hyperlink" Target="mailto:rociovaliente1987@yahoo.com" TargetMode="External"/><Relationship Id="rId2175" Type="http://schemas.openxmlformats.org/officeDocument/2006/relationships/hyperlink" Target="mailto:jennyalex_paez@hotmail.com" TargetMode="External"/><Relationship Id="rId2382" Type="http://schemas.openxmlformats.org/officeDocument/2006/relationships/hyperlink" Target="mailto:jessica.tipa@hotmail.com" TargetMode="External"/><Relationship Id="rId147" Type="http://schemas.openxmlformats.org/officeDocument/2006/relationships/hyperlink" Target="mailto:alexis_25-06@hotmail.com" TargetMode="External"/><Relationship Id="rId354" Type="http://schemas.openxmlformats.org/officeDocument/2006/relationships/hyperlink" Target="mailto:dsalvatierra952@gmail.com" TargetMode="External"/><Relationship Id="rId799" Type="http://schemas.openxmlformats.org/officeDocument/2006/relationships/hyperlink" Target="mailto:slateredu_20@hotmail.com" TargetMode="External"/><Relationship Id="rId1191" Type="http://schemas.openxmlformats.org/officeDocument/2006/relationships/hyperlink" Target="mailto:rosa_iza_1974@otllok.es" TargetMode="External"/><Relationship Id="rId2035" Type="http://schemas.openxmlformats.org/officeDocument/2006/relationships/hyperlink" Target="mailto:manuelpallo1@hotmail.com" TargetMode="External"/><Relationship Id="rId561" Type="http://schemas.openxmlformats.org/officeDocument/2006/relationships/hyperlink" Target="mailto:nicolas.ati1999@outlook.com" TargetMode="External"/><Relationship Id="rId659" Type="http://schemas.openxmlformats.org/officeDocument/2006/relationships/hyperlink" Target="mailto:yotrotamundo@gmail.com" TargetMode="External"/><Relationship Id="rId866" Type="http://schemas.openxmlformats.org/officeDocument/2006/relationships/hyperlink" Target="mailto:carlos2198@gmail.com" TargetMode="External"/><Relationship Id="rId1289" Type="http://schemas.openxmlformats.org/officeDocument/2006/relationships/hyperlink" Target="mailto:mercyvargas.69@gmail.com" TargetMode="External"/><Relationship Id="rId1496" Type="http://schemas.openxmlformats.org/officeDocument/2006/relationships/hyperlink" Target="mailto:henry4512.toalombo@hotmail.com" TargetMode="External"/><Relationship Id="rId2242" Type="http://schemas.openxmlformats.org/officeDocument/2006/relationships/hyperlink" Target="mailto:mariachangoluiza1967@hotmail.com" TargetMode="External"/><Relationship Id="rId2547" Type="http://schemas.openxmlformats.org/officeDocument/2006/relationships/hyperlink" Target="mailto:erikasantillan2016@hotmail.com" TargetMode="External"/><Relationship Id="rId214" Type="http://schemas.openxmlformats.org/officeDocument/2006/relationships/hyperlink" Target="mailto:janetheredia74@hotmail.com" TargetMode="External"/><Relationship Id="rId421" Type="http://schemas.openxmlformats.org/officeDocument/2006/relationships/hyperlink" Target="mailto:c-j-p-c@outlook.es" TargetMode="External"/><Relationship Id="rId519" Type="http://schemas.openxmlformats.org/officeDocument/2006/relationships/hyperlink" Target="mailto:nsolano_2014@outlook.com" TargetMode="External"/><Relationship Id="rId1051" Type="http://schemas.openxmlformats.org/officeDocument/2006/relationships/hyperlink" Target="mailto:ceprincipefelipe@hotmail.com" TargetMode="External"/><Relationship Id="rId1149" Type="http://schemas.openxmlformats.org/officeDocument/2006/relationships/hyperlink" Target="mailto:genesisdaniela1996@gmail.com" TargetMode="External"/><Relationship Id="rId1356" Type="http://schemas.openxmlformats.org/officeDocument/2006/relationships/hyperlink" Target="mailto:jhonnypumacuro6@gmail.com" TargetMode="External"/><Relationship Id="rId2102" Type="http://schemas.openxmlformats.org/officeDocument/2006/relationships/hyperlink" Target="mailto:liga_dillon@hotmail.com" TargetMode="External"/><Relationship Id="rId726" Type="http://schemas.openxmlformats.org/officeDocument/2006/relationships/hyperlink" Target="mailto:carlocoparedes8@hotmail.com" TargetMode="External"/><Relationship Id="rId933" Type="http://schemas.openxmlformats.org/officeDocument/2006/relationships/hyperlink" Target="mailto:edwinmontezuma1971@hotmail.com" TargetMode="External"/><Relationship Id="rId1009" Type="http://schemas.openxmlformats.org/officeDocument/2006/relationships/hyperlink" Target="mailto:elipaco2012@yahoo.com" TargetMode="External"/><Relationship Id="rId1563" Type="http://schemas.openxmlformats.org/officeDocument/2006/relationships/hyperlink" Target="mailto:cislemajuancarlos@gmail.com" TargetMode="External"/><Relationship Id="rId1770" Type="http://schemas.openxmlformats.org/officeDocument/2006/relationships/hyperlink" Target="mailto:paulinagual04@hotmail.com" TargetMode="External"/><Relationship Id="rId1868" Type="http://schemas.openxmlformats.org/officeDocument/2006/relationships/hyperlink" Target="mailto:karytoalombo@gmail.com" TargetMode="External"/><Relationship Id="rId2407" Type="http://schemas.openxmlformats.org/officeDocument/2006/relationships/hyperlink" Target="mailto:nelly-borja17@hotmail.com" TargetMode="External"/><Relationship Id="rId2614" Type="http://schemas.openxmlformats.org/officeDocument/2006/relationships/hyperlink" Target="mailto:danny_barce.1984@hotmail.com" TargetMode="External"/><Relationship Id="rId62" Type="http://schemas.openxmlformats.org/officeDocument/2006/relationships/hyperlink" Target="mailto:rosa1982chisaguano@gmail.com" TargetMode="External"/><Relationship Id="rId1216" Type="http://schemas.openxmlformats.org/officeDocument/2006/relationships/hyperlink" Target="mailto:alex.tacofvn@gmail.com" TargetMode="External"/><Relationship Id="rId1423" Type="http://schemas.openxmlformats.org/officeDocument/2006/relationships/hyperlink" Target="mailto:tapiakevi@outlook.es" TargetMode="External"/><Relationship Id="rId1630" Type="http://schemas.openxmlformats.org/officeDocument/2006/relationships/hyperlink" Target="mailto:germanalexp@hotmail.com" TargetMode="External"/><Relationship Id="rId1728" Type="http://schemas.openxmlformats.org/officeDocument/2006/relationships/hyperlink" Target="mailto:beatrizvilla0603@gmail.com" TargetMode="External"/><Relationship Id="rId1935" Type="http://schemas.openxmlformats.org/officeDocument/2006/relationships/hyperlink" Target="mailto:paco-raper@live.com" TargetMode="External"/><Relationship Id="rId2197" Type="http://schemas.openxmlformats.org/officeDocument/2006/relationships/hyperlink" Target="mailto:mercedesoleas1980@gmail.com" TargetMode="External"/><Relationship Id="rId169" Type="http://schemas.openxmlformats.org/officeDocument/2006/relationships/hyperlink" Target="mailto:amelya244@hotmail.com" TargetMode="External"/><Relationship Id="rId376" Type="http://schemas.openxmlformats.org/officeDocument/2006/relationships/hyperlink" Target="mailto:leslycangas@hotmail.com" TargetMode="External"/><Relationship Id="rId583" Type="http://schemas.openxmlformats.org/officeDocument/2006/relationships/hyperlink" Target="mailto:ecuared@hotmail.com" TargetMode="External"/><Relationship Id="rId790" Type="http://schemas.openxmlformats.org/officeDocument/2006/relationships/hyperlink" Target="mailto:marce198_jaramillo@outlook.com" TargetMode="External"/><Relationship Id="rId2057" Type="http://schemas.openxmlformats.org/officeDocument/2006/relationships/hyperlink" Target="mailto:pacotenemaza_1973@hotmail.com" TargetMode="External"/><Relationship Id="rId2264" Type="http://schemas.openxmlformats.org/officeDocument/2006/relationships/hyperlink" Target="mailto:crisalfa43@hotmail.es" TargetMode="External"/><Relationship Id="rId2471" Type="http://schemas.openxmlformats.org/officeDocument/2006/relationships/hyperlink" Target="mailto:dianaanaluisa22@gmail.com" TargetMode="External"/><Relationship Id="rId4" Type="http://schemas.openxmlformats.org/officeDocument/2006/relationships/hyperlink" Target="mailto:mbernal.omnilife@gmail.com" TargetMode="External"/><Relationship Id="rId236" Type="http://schemas.openxmlformats.org/officeDocument/2006/relationships/hyperlink" Target="mailto:maribeltaipe050@gmail.com" TargetMode="External"/><Relationship Id="rId443" Type="http://schemas.openxmlformats.org/officeDocument/2006/relationships/hyperlink" Target="mailto:betobmc37@hotmail.com" TargetMode="External"/><Relationship Id="rId650" Type="http://schemas.openxmlformats.org/officeDocument/2006/relationships/hyperlink" Target="mailto:anthony1garzon@hotmail.com" TargetMode="External"/><Relationship Id="rId888" Type="http://schemas.openxmlformats.org/officeDocument/2006/relationships/hyperlink" Target="mailto:fabricio.morejongr@gmail.com" TargetMode="External"/><Relationship Id="rId1073" Type="http://schemas.openxmlformats.org/officeDocument/2006/relationships/hyperlink" Target="mailto:monicaquisaguano25@hotmail.com" TargetMode="External"/><Relationship Id="rId1280" Type="http://schemas.openxmlformats.org/officeDocument/2006/relationships/hyperlink" Target="mailto:Fv4588652@gmail.com" TargetMode="External"/><Relationship Id="rId2124" Type="http://schemas.openxmlformats.org/officeDocument/2006/relationships/hyperlink" Target="mailto:jorge0721@outlook.es" TargetMode="External"/><Relationship Id="rId2331" Type="http://schemas.openxmlformats.org/officeDocument/2006/relationships/hyperlink" Target="mailto:grepsel_amor@hotmail.com" TargetMode="External"/><Relationship Id="rId2569" Type="http://schemas.openxmlformats.org/officeDocument/2006/relationships/hyperlink" Target="mailto:danielrojel@outlook.com" TargetMode="External"/><Relationship Id="rId303" Type="http://schemas.openxmlformats.org/officeDocument/2006/relationships/hyperlink" Target="mailto:oniate2218@hotmail.com" TargetMode="External"/><Relationship Id="rId748" Type="http://schemas.openxmlformats.org/officeDocument/2006/relationships/hyperlink" Target="mailto:estelageovanna_1982@hotmail.com" TargetMode="External"/><Relationship Id="rId955" Type="http://schemas.openxmlformats.org/officeDocument/2006/relationships/hyperlink" Target="mailto:jordyc@hotmail.es" TargetMode="External"/><Relationship Id="rId1140" Type="http://schemas.openxmlformats.org/officeDocument/2006/relationships/hyperlink" Target="mailto:zulman74@hotmail.com" TargetMode="External"/><Relationship Id="rId1378" Type="http://schemas.openxmlformats.org/officeDocument/2006/relationships/hyperlink" Target="mailto:miltonchugchilan@outlook.es" TargetMode="External"/><Relationship Id="rId1585" Type="http://schemas.openxmlformats.org/officeDocument/2006/relationships/hyperlink" Target="mailto:teresabarrerachamorro@gmail.com" TargetMode="External"/><Relationship Id="rId1792" Type="http://schemas.openxmlformats.org/officeDocument/2006/relationships/hyperlink" Target="mailto:belen@centrologico.com" TargetMode="External"/><Relationship Id="rId2429" Type="http://schemas.openxmlformats.org/officeDocument/2006/relationships/hyperlink" Target="mailto:narcizacharfuelan@outlook.com" TargetMode="External"/><Relationship Id="rId2636" Type="http://schemas.openxmlformats.org/officeDocument/2006/relationships/hyperlink" Target="mailto:lissethchancusig@hotmail.es" TargetMode="External"/><Relationship Id="rId84" Type="http://schemas.openxmlformats.org/officeDocument/2006/relationships/hyperlink" Target="mailto:gabymena1981@hotmail.com" TargetMode="External"/><Relationship Id="rId510" Type="http://schemas.openxmlformats.org/officeDocument/2006/relationships/hyperlink" Target="mailto:josevale-28-@hotmail.com" TargetMode="External"/><Relationship Id="rId608" Type="http://schemas.openxmlformats.org/officeDocument/2006/relationships/hyperlink" Target="mailto:liliana16iza@gmail.com" TargetMode="External"/><Relationship Id="rId815" Type="http://schemas.openxmlformats.org/officeDocument/2006/relationships/hyperlink" Target="mailto:andytoapanta1512@gmail.com" TargetMode="External"/><Relationship Id="rId1238" Type="http://schemas.openxmlformats.org/officeDocument/2006/relationships/hyperlink" Target="mailto:cevaph@outllok.es" TargetMode="External"/><Relationship Id="rId1445" Type="http://schemas.openxmlformats.org/officeDocument/2006/relationships/hyperlink" Target="mailto:az0987280160@gmail.com" TargetMode="External"/><Relationship Id="rId1652" Type="http://schemas.openxmlformats.org/officeDocument/2006/relationships/hyperlink" Target="mailto:alexmontatixe05@gmail.com" TargetMode="External"/><Relationship Id="rId1000" Type="http://schemas.openxmlformats.org/officeDocument/2006/relationships/hyperlink" Target="mailto:javixvc@hotmail.com" TargetMode="External"/><Relationship Id="rId1305" Type="http://schemas.openxmlformats.org/officeDocument/2006/relationships/hyperlink" Target="mailto:lupitamanzanonaranjo@hotmail.com" TargetMode="External"/><Relationship Id="rId1957" Type="http://schemas.openxmlformats.org/officeDocument/2006/relationships/hyperlink" Target="mailto:jhon2002002@gmail.com" TargetMode="External"/><Relationship Id="rId1512" Type="http://schemas.openxmlformats.org/officeDocument/2006/relationships/hyperlink" Target="mailto:griis_linda@hotmail.com" TargetMode="External"/><Relationship Id="rId1817" Type="http://schemas.openxmlformats.org/officeDocument/2006/relationships/hyperlink" Target="mailto:daisym.1991@hotmail.com" TargetMode="External"/><Relationship Id="rId11" Type="http://schemas.openxmlformats.org/officeDocument/2006/relationships/hyperlink" Target="mailto:jhostincolcha35@hotmail.com" TargetMode="External"/><Relationship Id="rId398" Type="http://schemas.openxmlformats.org/officeDocument/2006/relationships/hyperlink" Target="mailto:daysech77@gmail.com" TargetMode="External"/><Relationship Id="rId2079" Type="http://schemas.openxmlformats.org/officeDocument/2006/relationships/hyperlink" Target="mailto:sara-gines@hotmail.com" TargetMode="External"/><Relationship Id="rId160" Type="http://schemas.openxmlformats.org/officeDocument/2006/relationships/hyperlink" Target="mailto:israelpalma0802@hotmail.com" TargetMode="External"/><Relationship Id="rId2286" Type="http://schemas.openxmlformats.org/officeDocument/2006/relationships/hyperlink" Target="mailto:jhony-pelion@hotmail.com" TargetMode="External"/><Relationship Id="rId2493" Type="http://schemas.openxmlformats.org/officeDocument/2006/relationships/hyperlink" Target="mailto:noegomez1983@hotmail.com" TargetMode="External"/><Relationship Id="rId258" Type="http://schemas.openxmlformats.org/officeDocument/2006/relationships/hyperlink" Target="mailto:emerson19dcm@hotmail.com" TargetMode="External"/><Relationship Id="rId465" Type="http://schemas.openxmlformats.org/officeDocument/2006/relationships/hyperlink" Target="mailto:mateoja041978@gmail.com" TargetMode="External"/><Relationship Id="rId672" Type="http://schemas.openxmlformats.org/officeDocument/2006/relationships/hyperlink" Target="mailto:magdalena_cabrera1250@hotmail.com" TargetMode="External"/><Relationship Id="rId1095" Type="http://schemas.openxmlformats.org/officeDocument/2006/relationships/hyperlink" Target="mailto:luis_guerra12@outlook.es" TargetMode="External"/><Relationship Id="rId2146" Type="http://schemas.openxmlformats.org/officeDocument/2006/relationships/hyperlink" Target="mailto:alexa_flores2015@outlook.com" TargetMode="External"/><Relationship Id="rId2353" Type="http://schemas.openxmlformats.org/officeDocument/2006/relationships/hyperlink" Target="mailto:cemapipro2001@hotmail.com" TargetMode="External"/><Relationship Id="rId2560" Type="http://schemas.openxmlformats.org/officeDocument/2006/relationships/hyperlink" Target="mailto:vicenteverdesoto197@gmail.com" TargetMode="External"/><Relationship Id="rId118" Type="http://schemas.openxmlformats.org/officeDocument/2006/relationships/hyperlink" Target="mailto:majo2001quinatoa@gmail.com" TargetMode="External"/><Relationship Id="rId325" Type="http://schemas.openxmlformats.org/officeDocument/2006/relationships/hyperlink" Target="mailto:anita444@gmail.com" TargetMode="External"/><Relationship Id="rId532" Type="http://schemas.openxmlformats.org/officeDocument/2006/relationships/hyperlink" Target="mailto:margaritaimeldaencalada@hotmail.com" TargetMode="External"/><Relationship Id="rId977" Type="http://schemas.openxmlformats.org/officeDocument/2006/relationships/hyperlink" Target="mailto:eva20029999@hotmail.com" TargetMode="External"/><Relationship Id="rId1162" Type="http://schemas.openxmlformats.org/officeDocument/2006/relationships/hyperlink" Target="mailto:masacelavela@gmail.com" TargetMode="External"/><Relationship Id="rId2006" Type="http://schemas.openxmlformats.org/officeDocument/2006/relationships/hyperlink" Target="mailto:paty.may@hotmail.it" TargetMode="External"/><Relationship Id="rId2213" Type="http://schemas.openxmlformats.org/officeDocument/2006/relationships/hyperlink" Target="mailto:paulycenteno1@outlook,com" TargetMode="External"/><Relationship Id="rId2420" Type="http://schemas.openxmlformats.org/officeDocument/2006/relationships/hyperlink" Target="mailto:isaaclgm@gmail.com" TargetMode="External"/><Relationship Id="rId2658" Type="http://schemas.openxmlformats.org/officeDocument/2006/relationships/hyperlink" Target="mailto:enriquejuan2000@hotmail.es" TargetMode="External"/><Relationship Id="rId837" Type="http://schemas.openxmlformats.org/officeDocument/2006/relationships/hyperlink" Target="mailto:luislugma&#241;a1964@hotmail.com" TargetMode="External"/><Relationship Id="rId1022" Type="http://schemas.openxmlformats.org/officeDocument/2006/relationships/hyperlink" Target="mailto:judith.11166@hotmail.com" TargetMode="External"/><Relationship Id="rId1467" Type="http://schemas.openxmlformats.org/officeDocument/2006/relationships/hyperlink" Target="mailto:gomezmaria1981@hotmail.com" TargetMode="External"/><Relationship Id="rId1674" Type="http://schemas.openxmlformats.org/officeDocument/2006/relationships/hyperlink" Target="mailto:isdrael_46@hotmail.com" TargetMode="External"/><Relationship Id="rId1881" Type="http://schemas.openxmlformats.org/officeDocument/2006/relationships/hyperlink" Target="mailto:mixmaster7714@gmail.com" TargetMode="External"/><Relationship Id="rId2518" Type="http://schemas.openxmlformats.org/officeDocument/2006/relationships/hyperlink" Target="mailto:gladyssolorzanovera@hotmail.com" TargetMode="External"/><Relationship Id="rId904" Type="http://schemas.openxmlformats.org/officeDocument/2006/relationships/hyperlink" Target="mailto:daniloponce@outlook.es" TargetMode="External"/><Relationship Id="rId1327" Type="http://schemas.openxmlformats.org/officeDocument/2006/relationships/hyperlink" Target="mailto:mayravinueza1985@hotmail.com" TargetMode="External"/><Relationship Id="rId1534" Type="http://schemas.openxmlformats.org/officeDocument/2006/relationships/hyperlink" Target="mailto:unacasualidad11@gmail.com" TargetMode="External"/><Relationship Id="rId1741" Type="http://schemas.openxmlformats.org/officeDocument/2006/relationships/hyperlink" Target="mailto:alexandraparraga83@gmail.com" TargetMode="External"/><Relationship Id="rId1979" Type="http://schemas.openxmlformats.org/officeDocument/2006/relationships/hyperlink" Target="mailto:carlosgramal57@gmail.com" TargetMode="External"/><Relationship Id="rId33" Type="http://schemas.openxmlformats.org/officeDocument/2006/relationships/hyperlink" Target="mailto:jhonnyborjajhonny2014@hotmail.com" TargetMode="External"/><Relationship Id="rId1601" Type="http://schemas.openxmlformats.org/officeDocument/2006/relationships/hyperlink" Target="mailto:leninchiluisa@hotmail.com" TargetMode="External"/><Relationship Id="rId1839" Type="http://schemas.openxmlformats.org/officeDocument/2006/relationships/hyperlink" Target="mailto:deyvid11@gmail.com" TargetMode="External"/><Relationship Id="rId182" Type="http://schemas.openxmlformats.org/officeDocument/2006/relationships/hyperlink" Target="mailto:luz_erminia93@outlook.com" TargetMode="External"/><Relationship Id="rId1906" Type="http://schemas.openxmlformats.org/officeDocument/2006/relationships/hyperlink" Target="mailto:narsisa.daquilema2016@gmail.com" TargetMode="External"/><Relationship Id="rId487" Type="http://schemas.openxmlformats.org/officeDocument/2006/relationships/hyperlink" Target="mailto:diego292002@hotmail.com" TargetMode="External"/><Relationship Id="rId694" Type="http://schemas.openxmlformats.org/officeDocument/2006/relationships/hyperlink" Target="mailto:waldohts@gmail.com" TargetMode="External"/><Relationship Id="rId2070" Type="http://schemas.openxmlformats.org/officeDocument/2006/relationships/hyperlink" Target="mailto:guallanjessica@gmail.com" TargetMode="External"/><Relationship Id="rId2168" Type="http://schemas.openxmlformats.org/officeDocument/2006/relationships/hyperlink" Target="mailto:nayelinickrea-0113@hotmail.es" TargetMode="External"/><Relationship Id="rId2375" Type="http://schemas.openxmlformats.org/officeDocument/2006/relationships/hyperlink" Target="mailto:manuel.1973chicaiza@gmail.com" TargetMode="External"/><Relationship Id="rId347" Type="http://schemas.openxmlformats.org/officeDocument/2006/relationships/hyperlink" Target="mailto:ricar_mg@hotmail.com" TargetMode="External"/><Relationship Id="rId999" Type="http://schemas.openxmlformats.org/officeDocument/2006/relationships/hyperlink" Target="mailto:javixvc@hotmail.com" TargetMode="External"/><Relationship Id="rId1184" Type="http://schemas.openxmlformats.org/officeDocument/2006/relationships/hyperlink" Target="mailto:educhasi@hotmail.com" TargetMode="External"/><Relationship Id="rId2028" Type="http://schemas.openxmlformats.org/officeDocument/2006/relationships/hyperlink" Target="mailto:vanesacuricho01san@hotmail.com" TargetMode="External"/><Relationship Id="rId2582" Type="http://schemas.openxmlformats.org/officeDocument/2006/relationships/hyperlink" Target="mailto:brayan2000agosto@hotmail.com" TargetMode="External"/><Relationship Id="rId554" Type="http://schemas.openxmlformats.org/officeDocument/2006/relationships/hyperlink" Target="mailto:dilanllerena@hotmail.com" TargetMode="External"/><Relationship Id="rId761" Type="http://schemas.openxmlformats.org/officeDocument/2006/relationships/hyperlink" Target="mailto:jonathanpaul19@hotmail.com" TargetMode="External"/><Relationship Id="rId859" Type="http://schemas.openxmlformats.org/officeDocument/2006/relationships/hyperlink" Target="mailto:dilansteven21@hotmail.com" TargetMode="External"/><Relationship Id="rId1391" Type="http://schemas.openxmlformats.org/officeDocument/2006/relationships/hyperlink" Target="mailto:paucaralex263@gmail.com" TargetMode="External"/><Relationship Id="rId1489" Type="http://schemas.openxmlformats.org/officeDocument/2006/relationships/hyperlink" Target="mailto:jhonaguaiza@hotmail.com" TargetMode="External"/><Relationship Id="rId1696" Type="http://schemas.openxmlformats.org/officeDocument/2006/relationships/hyperlink" Target="mailto:jtipan@conservatio.org" TargetMode="External"/><Relationship Id="rId2235" Type="http://schemas.openxmlformats.org/officeDocument/2006/relationships/hyperlink" Target="mailto:ramirojeison2002@hotmail.com" TargetMode="External"/><Relationship Id="rId2442" Type="http://schemas.openxmlformats.org/officeDocument/2006/relationships/hyperlink" Target="mailto:josebarragan92@hotmail.com" TargetMode="External"/><Relationship Id="rId207" Type="http://schemas.openxmlformats.org/officeDocument/2006/relationships/hyperlink" Target="mailto:brayantoapanta02@outlook.es" TargetMode="External"/><Relationship Id="rId414" Type="http://schemas.openxmlformats.org/officeDocument/2006/relationships/hyperlink" Target="mailto:rocicolcha4@gmail.com" TargetMode="External"/><Relationship Id="rId621" Type="http://schemas.openxmlformats.org/officeDocument/2006/relationships/hyperlink" Target="mailto:janethpilataxi84@gmail.com" TargetMode="External"/><Relationship Id="rId1044" Type="http://schemas.openxmlformats.org/officeDocument/2006/relationships/hyperlink" Target="mailto:blancatipanquiza@gmail.com" TargetMode="External"/><Relationship Id="rId1251" Type="http://schemas.openxmlformats.org/officeDocument/2006/relationships/hyperlink" Target="mailto:sandralorenamoreno@outlook" TargetMode="External"/><Relationship Id="rId1349" Type="http://schemas.openxmlformats.org/officeDocument/2006/relationships/hyperlink" Target="mailto:quinteroscarolina6@gmail.com" TargetMode="External"/><Relationship Id="rId2302" Type="http://schemas.openxmlformats.org/officeDocument/2006/relationships/hyperlink" Target="mailto:fernando-jimenz1995@hotmail.com" TargetMode="External"/><Relationship Id="rId719" Type="http://schemas.openxmlformats.org/officeDocument/2006/relationships/hyperlink" Target="mailto:rbelen_13@hotmail.com" TargetMode="External"/><Relationship Id="rId926" Type="http://schemas.openxmlformats.org/officeDocument/2006/relationships/hyperlink" Target="mailto:adrianmaster2011@hotmail.com" TargetMode="External"/><Relationship Id="rId1111" Type="http://schemas.openxmlformats.org/officeDocument/2006/relationships/hyperlink" Target="mailto:rosator123@hotmail.com" TargetMode="External"/><Relationship Id="rId1556" Type="http://schemas.openxmlformats.org/officeDocument/2006/relationships/hyperlink" Target="mailto:mirandaalex338@gmail.com" TargetMode="External"/><Relationship Id="rId1763" Type="http://schemas.openxmlformats.org/officeDocument/2006/relationships/hyperlink" Target="mailto:futbolmi12_@outlook.es" TargetMode="External"/><Relationship Id="rId1970" Type="http://schemas.openxmlformats.org/officeDocument/2006/relationships/hyperlink" Target="mailto:jassondanilosandoval@gmail.com" TargetMode="External"/><Relationship Id="rId2607" Type="http://schemas.openxmlformats.org/officeDocument/2006/relationships/hyperlink" Target="mailto:jq48395@gmail.com" TargetMode="External"/><Relationship Id="rId55" Type="http://schemas.openxmlformats.org/officeDocument/2006/relationships/hyperlink" Target="mailto:fernandochuquiano@hotmail.com" TargetMode="External"/><Relationship Id="rId1209" Type="http://schemas.openxmlformats.org/officeDocument/2006/relationships/hyperlink" Target="mailto:esmeraldafuertes84@yahoo.com" TargetMode="External"/><Relationship Id="rId1416" Type="http://schemas.openxmlformats.org/officeDocument/2006/relationships/hyperlink" Target="mailto:margorie_sarango_19992@hotmail.com" TargetMode="External"/><Relationship Id="rId1623" Type="http://schemas.openxmlformats.org/officeDocument/2006/relationships/hyperlink" Target="mailto:m_rosario77@hotmail.com" TargetMode="External"/><Relationship Id="rId1830" Type="http://schemas.openxmlformats.org/officeDocument/2006/relationships/hyperlink" Target="mailto:mayaelizabeth21@hotmail.com" TargetMode="External"/><Relationship Id="rId1928" Type="http://schemas.openxmlformats.org/officeDocument/2006/relationships/hyperlink" Target="mailto:dominicsacmaquyizacaavila2005@outlook.es" TargetMode="External"/><Relationship Id="rId2092" Type="http://schemas.openxmlformats.org/officeDocument/2006/relationships/hyperlink" Target="mailto:caruadiego@hotmail.com" TargetMode="External"/><Relationship Id="rId271" Type="http://schemas.openxmlformats.org/officeDocument/2006/relationships/hyperlink" Target="mailto:miritateamo_lucas_30@hotmail.com" TargetMode="External"/><Relationship Id="rId2397" Type="http://schemas.openxmlformats.org/officeDocument/2006/relationships/hyperlink" Target="mailto:marceylupe@hotmail.com" TargetMode="External"/><Relationship Id="rId131" Type="http://schemas.openxmlformats.org/officeDocument/2006/relationships/hyperlink" Target="mailto:guamanelizabeth1@gmail.com" TargetMode="External"/><Relationship Id="rId369" Type="http://schemas.openxmlformats.org/officeDocument/2006/relationships/hyperlink" Target="mailto:elitu2013@gmail.com" TargetMode="External"/><Relationship Id="rId576" Type="http://schemas.openxmlformats.org/officeDocument/2006/relationships/hyperlink" Target="mailto:andresnaranjo2004@hotmail.com" TargetMode="External"/><Relationship Id="rId783" Type="http://schemas.openxmlformats.org/officeDocument/2006/relationships/hyperlink" Target="mailto:fmariacortez1970@gmail.com" TargetMode="External"/><Relationship Id="rId990" Type="http://schemas.openxmlformats.org/officeDocument/2006/relationships/hyperlink" Target="mailto:david87ochoa@gmail.com" TargetMode="External"/><Relationship Id="rId2257" Type="http://schemas.openxmlformats.org/officeDocument/2006/relationships/hyperlink" Target="mailto:alexander_tuiti@hotmail.com" TargetMode="External"/><Relationship Id="rId2464" Type="http://schemas.openxmlformats.org/officeDocument/2006/relationships/hyperlink" Target="mailto:sguananga2001@gmail.com" TargetMode="External"/><Relationship Id="rId229" Type="http://schemas.openxmlformats.org/officeDocument/2006/relationships/hyperlink" Target="mailto:judith1506@outlook.com" TargetMode="External"/><Relationship Id="rId436" Type="http://schemas.openxmlformats.org/officeDocument/2006/relationships/hyperlink" Target="mailto:marceciliailquize74@gmail.com" TargetMode="External"/><Relationship Id="rId643" Type="http://schemas.openxmlformats.org/officeDocument/2006/relationships/hyperlink" Target="mailto:carlos72carolo@hotmail.es" TargetMode="External"/><Relationship Id="rId1066" Type="http://schemas.openxmlformats.org/officeDocument/2006/relationships/hyperlink" Target="mailto:silvy_more@hotmail.es" TargetMode="External"/><Relationship Id="rId1273" Type="http://schemas.openxmlformats.org/officeDocument/2006/relationships/hyperlink" Target="mailto:carlos.elinsuperable@gmail.com" TargetMode="External"/><Relationship Id="rId1480" Type="http://schemas.openxmlformats.org/officeDocument/2006/relationships/hyperlink" Target="mailto:miguelzaruma100@hotmail.com" TargetMode="External"/><Relationship Id="rId2117" Type="http://schemas.openxmlformats.org/officeDocument/2006/relationships/hyperlink" Target="mailto:anderson_201516@hotmail.com" TargetMode="External"/><Relationship Id="rId2324" Type="http://schemas.openxmlformats.org/officeDocument/2006/relationships/hyperlink" Target="mailto:alexchimbo05@hotmail.com" TargetMode="External"/><Relationship Id="rId850" Type="http://schemas.openxmlformats.org/officeDocument/2006/relationships/hyperlink" Target="mailto:dayanaugsha@gmail.com" TargetMode="External"/><Relationship Id="rId948" Type="http://schemas.openxmlformats.org/officeDocument/2006/relationships/hyperlink" Target="mailto:gundo1985@gmail.com" TargetMode="External"/><Relationship Id="rId1133" Type="http://schemas.openxmlformats.org/officeDocument/2006/relationships/hyperlink" Target="mailto:matiasjhonatan20@gmail.com" TargetMode="External"/><Relationship Id="rId1578" Type="http://schemas.openxmlformats.org/officeDocument/2006/relationships/hyperlink" Target="mailto:andypachacama@hotmail.com" TargetMode="External"/><Relationship Id="rId1785" Type="http://schemas.openxmlformats.org/officeDocument/2006/relationships/hyperlink" Target="mailto:alexitanaranjo30@hotmail.com" TargetMode="External"/><Relationship Id="rId1992" Type="http://schemas.openxmlformats.org/officeDocument/2006/relationships/hyperlink" Target="mailto:neitanalexanderdelgadoandino@gmail.com" TargetMode="External"/><Relationship Id="rId2531" Type="http://schemas.openxmlformats.org/officeDocument/2006/relationships/hyperlink" Target="mailto:migueldaquilema@outlook.es" TargetMode="External"/><Relationship Id="rId2629" Type="http://schemas.openxmlformats.org/officeDocument/2006/relationships/hyperlink" Target="mailto:joel_miguelino97@hotmail.com" TargetMode="External"/><Relationship Id="rId77" Type="http://schemas.openxmlformats.org/officeDocument/2006/relationships/hyperlink" Target="mailto:alexislloacana566@outlook.com" TargetMode="External"/><Relationship Id="rId503" Type="http://schemas.openxmlformats.org/officeDocument/2006/relationships/hyperlink" Target="mailto:narcisa.moncayo1970@gmail.com" TargetMode="External"/><Relationship Id="rId710" Type="http://schemas.openxmlformats.org/officeDocument/2006/relationships/hyperlink" Target="mailto:joelemelecsista1996@gmail.com" TargetMode="External"/><Relationship Id="rId808" Type="http://schemas.openxmlformats.org/officeDocument/2006/relationships/hyperlink" Target="mailto:gredmariejesus@hotmail.com" TargetMode="External"/><Relationship Id="rId1340" Type="http://schemas.openxmlformats.org/officeDocument/2006/relationships/hyperlink" Target="mailto:margaritalema@gmail.com" TargetMode="External"/><Relationship Id="rId1438" Type="http://schemas.openxmlformats.org/officeDocument/2006/relationships/hyperlink" Target="mailto:hpaz2006@yahoo.com" TargetMode="External"/><Relationship Id="rId1645" Type="http://schemas.openxmlformats.org/officeDocument/2006/relationships/hyperlink" Target="mailto:eli_alexaflor@hotmail.com" TargetMode="External"/><Relationship Id="rId1200" Type="http://schemas.openxmlformats.org/officeDocument/2006/relationships/hyperlink" Target="mailto:anaramos92@outllok.com" TargetMode="External"/><Relationship Id="rId1852" Type="http://schemas.openxmlformats.org/officeDocument/2006/relationships/hyperlink" Target="mailto:carmencaiza70@gmail.com" TargetMode="External"/><Relationship Id="rId1505" Type="http://schemas.openxmlformats.org/officeDocument/2006/relationships/hyperlink" Target="mailto:c.tonatotyb@hotmail.com" TargetMode="External"/><Relationship Id="rId1712" Type="http://schemas.openxmlformats.org/officeDocument/2006/relationships/hyperlink" Target="mailto:crsitofervargas.2003@gmail.com" TargetMode="External"/><Relationship Id="rId293" Type="http://schemas.openxmlformats.org/officeDocument/2006/relationships/hyperlink" Target="mailto:chave-1105@hotmail.com" TargetMode="External"/><Relationship Id="rId2181" Type="http://schemas.openxmlformats.org/officeDocument/2006/relationships/hyperlink" Target="mailto:maurovelasco-co2@otlook.es" TargetMode="External"/><Relationship Id="rId153" Type="http://schemas.openxmlformats.org/officeDocument/2006/relationships/hyperlink" Target="mailto:jtoaquiza415@gmail.com" TargetMode="External"/><Relationship Id="rId360" Type="http://schemas.openxmlformats.org/officeDocument/2006/relationships/hyperlink" Target="mailto:nathalychilig@gmail.com" TargetMode="External"/><Relationship Id="rId598" Type="http://schemas.openxmlformats.org/officeDocument/2006/relationships/hyperlink" Target="mailto:omrlob016@gmail.com" TargetMode="External"/><Relationship Id="rId2041" Type="http://schemas.openxmlformats.org/officeDocument/2006/relationships/hyperlink" Target="mailto:normatomaquiza@hotmail.com" TargetMode="External"/><Relationship Id="rId2279" Type="http://schemas.openxmlformats.org/officeDocument/2006/relationships/hyperlink" Target="mailto:bethycasamen@gmail.com" TargetMode="External"/><Relationship Id="rId2486" Type="http://schemas.openxmlformats.org/officeDocument/2006/relationships/hyperlink" Target="mailto:alvaronoguera96@gmail.com" TargetMode="External"/><Relationship Id="rId220" Type="http://schemas.openxmlformats.org/officeDocument/2006/relationships/hyperlink" Target="mailto:blancajindiachi@hotmail.com" TargetMode="External"/><Relationship Id="rId458" Type="http://schemas.openxmlformats.org/officeDocument/2006/relationships/hyperlink" Target="mailto:bravowilson8@gmail.com" TargetMode="External"/><Relationship Id="rId665" Type="http://schemas.openxmlformats.org/officeDocument/2006/relationships/hyperlink" Target="mailto:tinajerocarlos150@gmail.com" TargetMode="External"/><Relationship Id="rId872" Type="http://schemas.openxmlformats.org/officeDocument/2006/relationships/hyperlink" Target="mailto:marcelo_unda@hotmail.com" TargetMode="External"/><Relationship Id="rId1088" Type="http://schemas.openxmlformats.org/officeDocument/2006/relationships/hyperlink" Target="mailto:teresa_98@hotmail.com" TargetMode="External"/><Relationship Id="rId1295" Type="http://schemas.openxmlformats.org/officeDocument/2006/relationships/hyperlink" Target="mailto:vicentayungan60@hotmail.com" TargetMode="External"/><Relationship Id="rId2139" Type="http://schemas.openxmlformats.org/officeDocument/2006/relationships/hyperlink" Target="mailto:williamguanoquiza99@gmail.com" TargetMode="External"/><Relationship Id="rId2346" Type="http://schemas.openxmlformats.org/officeDocument/2006/relationships/hyperlink" Target="mailto:xanderhergamer@gmail.com" TargetMode="External"/><Relationship Id="rId2553" Type="http://schemas.openxmlformats.org/officeDocument/2006/relationships/hyperlink" Target="mailto:edwinq10@hotmail.com" TargetMode="External"/><Relationship Id="rId318" Type="http://schemas.openxmlformats.org/officeDocument/2006/relationships/hyperlink" Target="mailto:bryan-calde-silva@hotmail.com" TargetMode="External"/><Relationship Id="rId525" Type="http://schemas.openxmlformats.org/officeDocument/2006/relationships/hyperlink" Target="mailto:patriciohernanayala@yahoo.com" TargetMode="External"/><Relationship Id="rId732" Type="http://schemas.openxmlformats.org/officeDocument/2006/relationships/hyperlink" Target="mailto:mayerliandre@gmail.com" TargetMode="External"/><Relationship Id="rId1155" Type="http://schemas.openxmlformats.org/officeDocument/2006/relationships/hyperlink" Target="mailto:masacelavela@gmail.com" TargetMode="External"/><Relationship Id="rId1362" Type="http://schemas.openxmlformats.org/officeDocument/2006/relationships/hyperlink" Target="mailto:chamojl2009@hotmail.com" TargetMode="External"/><Relationship Id="rId2206" Type="http://schemas.openxmlformats.org/officeDocument/2006/relationships/hyperlink" Target="mailto:FRANYANITA2016@HOTMAIL.COM" TargetMode="External"/><Relationship Id="rId2413" Type="http://schemas.openxmlformats.org/officeDocument/2006/relationships/hyperlink" Target="mailto:maldonadocriollodoris@gmail.com" TargetMode="External"/><Relationship Id="rId2620" Type="http://schemas.openxmlformats.org/officeDocument/2006/relationships/hyperlink" Target="mailto:llagshajhef@outlook.es" TargetMode="External"/><Relationship Id="rId99" Type="http://schemas.openxmlformats.org/officeDocument/2006/relationships/hyperlink" Target="mailto:patriramper@gmail.com" TargetMode="External"/><Relationship Id="rId1015" Type="http://schemas.openxmlformats.org/officeDocument/2006/relationships/hyperlink" Target="mailto:gaboregalado@outlook.com" TargetMode="External"/><Relationship Id="rId1222" Type="http://schemas.openxmlformats.org/officeDocument/2006/relationships/hyperlink" Target="mailto:javierrl1970@hotmail.com" TargetMode="External"/><Relationship Id="rId1667" Type="http://schemas.openxmlformats.org/officeDocument/2006/relationships/hyperlink" Target="mailto:mirianlopez28@hotmail.com" TargetMode="External"/><Relationship Id="rId1874" Type="http://schemas.openxmlformats.org/officeDocument/2006/relationships/hyperlink" Target="mailto:sara_bunay1976@hotmail.com" TargetMode="External"/><Relationship Id="rId1527" Type="http://schemas.openxmlformats.org/officeDocument/2006/relationships/hyperlink" Target="mailto:alex10062000@hotmail.com" TargetMode="External"/><Relationship Id="rId1734" Type="http://schemas.openxmlformats.org/officeDocument/2006/relationships/hyperlink" Target="mailto:jofrecaza117@hotmail.com" TargetMode="External"/><Relationship Id="rId1941" Type="http://schemas.openxmlformats.org/officeDocument/2006/relationships/hyperlink" Target="mailto:venavidesgarciastalin@gmail.com" TargetMode="External"/><Relationship Id="rId26" Type="http://schemas.openxmlformats.org/officeDocument/2006/relationships/hyperlink" Target="mailto:ikernob1232@gmail.com" TargetMode="External"/><Relationship Id="rId175" Type="http://schemas.openxmlformats.org/officeDocument/2006/relationships/hyperlink" Target="mailto:isabelcandouna@gmail.com" TargetMode="External"/><Relationship Id="rId1801" Type="http://schemas.openxmlformats.org/officeDocument/2006/relationships/hyperlink" Target="mailto:tiago170389@otlook.com" TargetMode="External"/><Relationship Id="rId382" Type="http://schemas.openxmlformats.org/officeDocument/2006/relationships/hyperlink" Target="mailto:marjoriedelgado84@gmail.com" TargetMode="External"/><Relationship Id="rId687" Type="http://schemas.openxmlformats.org/officeDocument/2006/relationships/hyperlink" Target="mailto:mercedesleon977@gmail.com" TargetMode="External"/><Relationship Id="rId2063" Type="http://schemas.openxmlformats.org/officeDocument/2006/relationships/hyperlink" Target="mailto:patricioamta@gmail.com" TargetMode="External"/><Relationship Id="rId2270" Type="http://schemas.openxmlformats.org/officeDocument/2006/relationships/hyperlink" Target="mailto:ximena_olmedo1981@hotmail.com" TargetMode="External"/><Relationship Id="rId2368" Type="http://schemas.openxmlformats.org/officeDocument/2006/relationships/hyperlink" Target="mailto:jannet_pozo@hotmail.com" TargetMode="External"/><Relationship Id="rId242" Type="http://schemas.openxmlformats.org/officeDocument/2006/relationships/hyperlink" Target="mailto:clarahermosa123@outlook.es" TargetMode="External"/><Relationship Id="rId894" Type="http://schemas.openxmlformats.org/officeDocument/2006/relationships/hyperlink" Target="mailto:gabrielaguzman3000@hotmail.com" TargetMode="External"/><Relationship Id="rId1177" Type="http://schemas.openxmlformats.org/officeDocument/2006/relationships/hyperlink" Target="mailto:osmar_lema@hotmail.com" TargetMode="External"/><Relationship Id="rId2130" Type="http://schemas.openxmlformats.org/officeDocument/2006/relationships/hyperlink" Target="mailto:diego-toapanta@hotmail.com" TargetMode="External"/><Relationship Id="rId2575" Type="http://schemas.openxmlformats.org/officeDocument/2006/relationships/hyperlink" Target="mailto:pr5464016@gmail.com" TargetMode="External"/><Relationship Id="rId102" Type="http://schemas.openxmlformats.org/officeDocument/2006/relationships/hyperlink" Target="mailto:ecuavictor@gmail.com" TargetMode="External"/><Relationship Id="rId547" Type="http://schemas.openxmlformats.org/officeDocument/2006/relationships/hyperlink" Target="mailto:elisteven123@gmail.com" TargetMode="External"/><Relationship Id="rId754" Type="http://schemas.openxmlformats.org/officeDocument/2006/relationships/hyperlink" Target="mailto:yayoedgar_1966@hotmail.com" TargetMode="External"/><Relationship Id="rId961" Type="http://schemas.openxmlformats.org/officeDocument/2006/relationships/hyperlink" Target="mailto:holrgerpacheco1977@hotmail.com" TargetMode="External"/><Relationship Id="rId1384" Type="http://schemas.openxmlformats.org/officeDocument/2006/relationships/hyperlink" Target="mailto:alexis1998caiza@hotmail.com" TargetMode="External"/><Relationship Id="rId1591" Type="http://schemas.openxmlformats.org/officeDocument/2006/relationships/hyperlink" Target="mailto:christianserrano0722@gmail.com" TargetMode="External"/><Relationship Id="rId1689" Type="http://schemas.openxmlformats.org/officeDocument/2006/relationships/hyperlink" Target="mailto:javier1982t@hotmail.com" TargetMode="External"/><Relationship Id="rId2228" Type="http://schemas.openxmlformats.org/officeDocument/2006/relationships/hyperlink" Target="mailto:kleverca86@hotmail.com" TargetMode="External"/><Relationship Id="rId2435" Type="http://schemas.openxmlformats.org/officeDocument/2006/relationships/hyperlink" Target="mailto:anitakarina@hotmail.com" TargetMode="External"/><Relationship Id="rId2642" Type="http://schemas.openxmlformats.org/officeDocument/2006/relationships/hyperlink" Target="mailto:blancaineschango@gmail.com" TargetMode="External"/><Relationship Id="rId90" Type="http://schemas.openxmlformats.org/officeDocument/2006/relationships/hyperlink" Target="mailto:iannotuna@hotmail.com" TargetMode="External"/><Relationship Id="rId407" Type="http://schemas.openxmlformats.org/officeDocument/2006/relationships/hyperlink" Target="mailto:davisitohuilca1@hotmail.com" TargetMode="External"/><Relationship Id="rId614" Type="http://schemas.openxmlformats.org/officeDocument/2006/relationships/hyperlink" Target="mailto:alex.ricardo11@hotmail.com" TargetMode="External"/><Relationship Id="rId821" Type="http://schemas.openxmlformats.org/officeDocument/2006/relationships/hyperlink" Target="mailto:a_cedeno_a@hotmail.es" TargetMode="External"/><Relationship Id="rId1037" Type="http://schemas.openxmlformats.org/officeDocument/2006/relationships/hyperlink" Target="mailto:rubenzambranox15x@ootllok.es" TargetMode="External"/><Relationship Id="rId1244" Type="http://schemas.openxmlformats.org/officeDocument/2006/relationships/hyperlink" Target="mailto:darwin.1986arcos@gmail.com" TargetMode="External"/><Relationship Id="rId1451" Type="http://schemas.openxmlformats.org/officeDocument/2006/relationships/hyperlink" Target="mailto:cobra33.5@hotmail.com" TargetMode="External"/><Relationship Id="rId1896" Type="http://schemas.openxmlformats.org/officeDocument/2006/relationships/hyperlink" Target="mailto:nayeli2001moreno@gmail.com" TargetMode="External"/><Relationship Id="rId2502" Type="http://schemas.openxmlformats.org/officeDocument/2006/relationships/hyperlink" Target="mailto:diego.dofz@hotmail.es" TargetMode="External"/><Relationship Id="rId919" Type="http://schemas.openxmlformats.org/officeDocument/2006/relationships/hyperlink" Target="mailto:luizchavez112@hotmail.com" TargetMode="External"/><Relationship Id="rId1104" Type="http://schemas.openxmlformats.org/officeDocument/2006/relationships/hyperlink" Target="mailto:carmenpando@hotmail.es" TargetMode="External"/><Relationship Id="rId1311" Type="http://schemas.openxmlformats.org/officeDocument/2006/relationships/hyperlink" Target="mailto:robinson.hrfull123@gmail.com" TargetMode="External"/><Relationship Id="rId1549" Type="http://schemas.openxmlformats.org/officeDocument/2006/relationships/hyperlink" Target="mailto:floreskaterine17@hotmail.com" TargetMode="External"/><Relationship Id="rId1756" Type="http://schemas.openxmlformats.org/officeDocument/2006/relationships/hyperlink" Target="mailto:liliadanyela@otlook.com" TargetMode="External"/><Relationship Id="rId1963" Type="http://schemas.openxmlformats.org/officeDocument/2006/relationships/hyperlink" Target="mailto:gracielamamallacta@gmail.com" TargetMode="External"/><Relationship Id="rId48" Type="http://schemas.openxmlformats.org/officeDocument/2006/relationships/hyperlink" Target="mailto:quimbitamary@gmail.com" TargetMode="External"/><Relationship Id="rId1409" Type="http://schemas.openxmlformats.org/officeDocument/2006/relationships/hyperlink" Target="mailto:carolinafresa52@gmail.com" TargetMode="External"/><Relationship Id="rId1616" Type="http://schemas.openxmlformats.org/officeDocument/2006/relationships/hyperlink" Target="mailto:danielaguaman1219@gmail.com" TargetMode="External"/><Relationship Id="rId1823" Type="http://schemas.openxmlformats.org/officeDocument/2006/relationships/hyperlink" Target="mailto:soloyopues@hotmail.com" TargetMode="External"/><Relationship Id="rId197" Type="http://schemas.openxmlformats.org/officeDocument/2006/relationships/hyperlink" Target="mailto:andy.hidalgo2003@gmail.com" TargetMode="External"/><Relationship Id="rId2085" Type="http://schemas.openxmlformats.org/officeDocument/2006/relationships/hyperlink" Target="mailto:anthonyalainmorales@gmail.com" TargetMode="External"/><Relationship Id="rId2292" Type="http://schemas.openxmlformats.org/officeDocument/2006/relationships/hyperlink" Target="mailto:fredyzhicay-@hotmail.com" TargetMode="External"/><Relationship Id="rId264" Type="http://schemas.openxmlformats.org/officeDocument/2006/relationships/hyperlink" Target="mailto:josemaza-11@hotmail.com" TargetMode="External"/><Relationship Id="rId471" Type="http://schemas.openxmlformats.org/officeDocument/2006/relationships/hyperlink" Target="mailto:sebatianllano@yahoo.com" TargetMode="External"/><Relationship Id="rId2152" Type="http://schemas.openxmlformats.org/officeDocument/2006/relationships/hyperlink" Target="mailto:belgicamagdalena@gmail.com" TargetMode="External"/><Relationship Id="rId2597" Type="http://schemas.openxmlformats.org/officeDocument/2006/relationships/hyperlink" Target="mailto:lizbeth1213aj@gmail.com" TargetMode="External"/><Relationship Id="rId124" Type="http://schemas.openxmlformats.org/officeDocument/2006/relationships/hyperlink" Target="mailto:oliverarturo@outlook.es" TargetMode="External"/><Relationship Id="rId569" Type="http://schemas.openxmlformats.org/officeDocument/2006/relationships/hyperlink" Target="mailto:luisolaguirre@hotmail.com" TargetMode="External"/><Relationship Id="rId776" Type="http://schemas.openxmlformats.org/officeDocument/2006/relationships/hyperlink" Target="mailto:patrilluilema@hotmail.com" TargetMode="External"/><Relationship Id="rId983" Type="http://schemas.openxmlformats.org/officeDocument/2006/relationships/hyperlink" Target="mailto:leonardoallauca522@gmail.com" TargetMode="External"/><Relationship Id="rId1199" Type="http://schemas.openxmlformats.org/officeDocument/2006/relationships/hyperlink" Target="mailto:jorgueurrestrac@gmail.com" TargetMode="External"/><Relationship Id="rId2457" Type="http://schemas.openxmlformats.org/officeDocument/2006/relationships/hyperlink" Target="mailto:juan.daniel_95@hotmail.com" TargetMode="External"/><Relationship Id="rId2664" Type="http://schemas.openxmlformats.org/officeDocument/2006/relationships/hyperlink" Target="mailto:iacurio1977@gmail.com" TargetMode="External"/><Relationship Id="rId331" Type="http://schemas.openxmlformats.org/officeDocument/2006/relationships/hyperlink" Target="mailto:fernando-jimenez1995@hotmail.com" TargetMode="External"/><Relationship Id="rId429" Type="http://schemas.openxmlformats.org/officeDocument/2006/relationships/hyperlink" Target="mailto:matistipan@gmail.com" TargetMode="External"/><Relationship Id="rId636" Type="http://schemas.openxmlformats.org/officeDocument/2006/relationships/hyperlink" Target="mailto:marcelopujos@hotmail.com" TargetMode="External"/><Relationship Id="rId1059" Type="http://schemas.openxmlformats.org/officeDocument/2006/relationships/hyperlink" Target="mailto:victorchavezvn@hotmail.com" TargetMode="External"/><Relationship Id="rId1266" Type="http://schemas.openxmlformats.org/officeDocument/2006/relationships/hyperlink" Target="mailto:rellypallasco@hotmail.com" TargetMode="External"/><Relationship Id="rId1473" Type="http://schemas.openxmlformats.org/officeDocument/2006/relationships/hyperlink" Target="mailto:aidapadilla.c1971@gmail.com" TargetMode="External"/><Relationship Id="rId2012" Type="http://schemas.openxmlformats.org/officeDocument/2006/relationships/hyperlink" Target="mailto:agaby_tc@hotmail.com" TargetMode="External"/><Relationship Id="rId2317" Type="http://schemas.openxmlformats.org/officeDocument/2006/relationships/hyperlink" Target="mailto:luismiguelp.1999@gmail.com" TargetMode="External"/><Relationship Id="rId843" Type="http://schemas.openxmlformats.org/officeDocument/2006/relationships/hyperlink" Target="mailto:mayraluciaenriquezyaguache@yahoo.com" TargetMode="External"/><Relationship Id="rId1126" Type="http://schemas.openxmlformats.org/officeDocument/2006/relationships/hyperlink" Target="mailto:kevinpoomsae2010@hotmail.com" TargetMode="External"/><Relationship Id="rId1680" Type="http://schemas.openxmlformats.org/officeDocument/2006/relationships/hyperlink" Target="mailto:damaris.palomo2004@gmail.com" TargetMode="External"/><Relationship Id="rId1778" Type="http://schemas.openxmlformats.org/officeDocument/2006/relationships/hyperlink" Target="mailto:estefaniacaicedo23@hotmail.com" TargetMode="External"/><Relationship Id="rId1985" Type="http://schemas.openxmlformats.org/officeDocument/2006/relationships/hyperlink" Target="mailto:josecuyo1974@hotmail.com" TargetMode="External"/><Relationship Id="rId2524" Type="http://schemas.openxmlformats.org/officeDocument/2006/relationships/hyperlink" Target="mailto:lilibedmayerli@gmail.com" TargetMode="External"/><Relationship Id="rId703" Type="http://schemas.openxmlformats.org/officeDocument/2006/relationships/hyperlink" Target="mailto:ramiroandrade-66@hotmail.com" TargetMode="External"/><Relationship Id="rId910" Type="http://schemas.openxmlformats.org/officeDocument/2006/relationships/hyperlink" Target="mailto:donomar201172@hotmail.com" TargetMode="External"/><Relationship Id="rId1333" Type="http://schemas.openxmlformats.org/officeDocument/2006/relationships/hyperlink" Target="mailto:andrade.yoli@hotmail.com" TargetMode="External"/><Relationship Id="rId1540" Type="http://schemas.openxmlformats.org/officeDocument/2006/relationships/hyperlink" Target="mailto:silviamoreira79@hotmail.com" TargetMode="External"/><Relationship Id="rId1638" Type="http://schemas.openxmlformats.org/officeDocument/2006/relationships/hyperlink" Target="mailto:aquiddaniel233@gmail.com" TargetMode="External"/><Relationship Id="rId1400" Type="http://schemas.openxmlformats.org/officeDocument/2006/relationships/hyperlink" Target="mailto:tito.nunez.ec@gmail.com" TargetMode="External"/><Relationship Id="rId1845" Type="http://schemas.openxmlformats.org/officeDocument/2006/relationships/hyperlink" Target="mailto:gato-por-siempre@hotmail.com" TargetMode="External"/><Relationship Id="rId1705" Type="http://schemas.openxmlformats.org/officeDocument/2006/relationships/hyperlink" Target="mailto:paul_alexander@hotmail.com" TargetMode="External"/><Relationship Id="rId1912" Type="http://schemas.openxmlformats.org/officeDocument/2006/relationships/hyperlink" Target="mailto:ortegacristian123@hotmail.com" TargetMode="External"/><Relationship Id="rId286" Type="http://schemas.openxmlformats.org/officeDocument/2006/relationships/hyperlink" Target="mailto:monicajachero@hotmail.com" TargetMode="External"/><Relationship Id="rId493" Type="http://schemas.openxmlformats.org/officeDocument/2006/relationships/hyperlink" Target="mailto:edison_paul@outlook.ec" TargetMode="External"/><Relationship Id="rId2174" Type="http://schemas.openxmlformats.org/officeDocument/2006/relationships/hyperlink" Target="mailto:rosicocha1980@hotmail.com" TargetMode="External"/><Relationship Id="rId2381" Type="http://schemas.openxmlformats.org/officeDocument/2006/relationships/hyperlink" Target="mailto:luisfernando@hotmail.com" TargetMode="External"/><Relationship Id="rId146" Type="http://schemas.openxmlformats.org/officeDocument/2006/relationships/hyperlink" Target="mailto:Daniela_15.14@hotmail.com" TargetMode="External"/><Relationship Id="rId353" Type="http://schemas.openxmlformats.org/officeDocument/2006/relationships/hyperlink" Target="mailto:taty.sanchez27@hotmail.com" TargetMode="External"/><Relationship Id="rId560" Type="http://schemas.openxmlformats.org/officeDocument/2006/relationships/hyperlink" Target="mailto:vivi170813@hotmail.com" TargetMode="External"/><Relationship Id="rId798" Type="http://schemas.openxmlformats.org/officeDocument/2006/relationships/hyperlink" Target="mailto:meryrosero35@hotmail.com" TargetMode="External"/><Relationship Id="rId1190" Type="http://schemas.openxmlformats.org/officeDocument/2006/relationships/hyperlink" Target="mailto:rosa_iza_1974@otllok.es" TargetMode="External"/><Relationship Id="rId2034" Type="http://schemas.openxmlformats.org/officeDocument/2006/relationships/hyperlink" Target="mailto:wilipallo1@hotmail.com" TargetMode="External"/><Relationship Id="rId2241" Type="http://schemas.openxmlformats.org/officeDocument/2006/relationships/hyperlink" Target="mailto:robertochangoluiza1999@hotmail.com" TargetMode="External"/><Relationship Id="rId2479" Type="http://schemas.openxmlformats.org/officeDocument/2006/relationships/hyperlink" Target="mailto:mariaolgatigasi@gmail.com" TargetMode="External"/><Relationship Id="rId213" Type="http://schemas.openxmlformats.org/officeDocument/2006/relationships/hyperlink" Target="mailto:jaime_chasi2000@hotmail.com" TargetMode="External"/><Relationship Id="rId420" Type="http://schemas.openxmlformats.org/officeDocument/2006/relationships/hyperlink" Target="mailto:janethparco@gmail.com" TargetMode="External"/><Relationship Id="rId658" Type="http://schemas.openxmlformats.org/officeDocument/2006/relationships/hyperlink" Target="mailto:elianty1998@hotmail.com" TargetMode="External"/><Relationship Id="rId865" Type="http://schemas.openxmlformats.org/officeDocument/2006/relationships/hyperlink" Target="mailto:erika.campuzano1789@gmail.com" TargetMode="External"/><Relationship Id="rId1050" Type="http://schemas.openxmlformats.org/officeDocument/2006/relationships/hyperlink" Target="mailto:lanenita2073@gmail.com" TargetMode="External"/><Relationship Id="rId1288" Type="http://schemas.openxmlformats.org/officeDocument/2006/relationships/hyperlink" Target="mailto:electrostalin@gmail.com" TargetMode="External"/><Relationship Id="rId1495" Type="http://schemas.openxmlformats.org/officeDocument/2006/relationships/hyperlink" Target="mailto:henry4512.toalombo@hotmail.com" TargetMode="External"/><Relationship Id="rId2101" Type="http://schemas.openxmlformats.org/officeDocument/2006/relationships/hyperlink" Target="mailto:jeanpeare.reyes@gmail.com" TargetMode="External"/><Relationship Id="rId2339" Type="http://schemas.openxmlformats.org/officeDocument/2006/relationships/hyperlink" Target="mailto:yessicachangoluisa@hotmail.com" TargetMode="External"/><Relationship Id="rId2546" Type="http://schemas.openxmlformats.org/officeDocument/2006/relationships/hyperlink" Target="mailto:erikasantillan2016@hotmail.com" TargetMode="External"/><Relationship Id="rId518" Type="http://schemas.openxmlformats.org/officeDocument/2006/relationships/hyperlink" Target="mailto:anderson_moreta@hotmail.com" TargetMode="External"/><Relationship Id="rId725" Type="http://schemas.openxmlformats.org/officeDocument/2006/relationships/hyperlink" Target="mailto:alexisguaman-150@hotmail.com" TargetMode="External"/><Relationship Id="rId932" Type="http://schemas.openxmlformats.org/officeDocument/2006/relationships/hyperlink" Target="mailto:jms1724054422@outlook.com" TargetMode="External"/><Relationship Id="rId1148" Type="http://schemas.openxmlformats.org/officeDocument/2006/relationships/hyperlink" Target="mailto:doglaspilatasig@hotmail.com" TargetMode="External"/><Relationship Id="rId1355" Type="http://schemas.openxmlformats.org/officeDocument/2006/relationships/hyperlink" Target="mailto:misol_1112@hotmail.com" TargetMode="External"/><Relationship Id="rId1562" Type="http://schemas.openxmlformats.org/officeDocument/2006/relationships/hyperlink" Target="mailto:diego.armando_2018@hotmail.com" TargetMode="External"/><Relationship Id="rId2406" Type="http://schemas.openxmlformats.org/officeDocument/2006/relationships/hyperlink" Target="mailto:kellyvargas_12@hotmail.com" TargetMode="External"/><Relationship Id="rId2613" Type="http://schemas.openxmlformats.org/officeDocument/2006/relationships/hyperlink" Target="mailto:omarg98@outlook.es" TargetMode="External"/><Relationship Id="rId1008" Type="http://schemas.openxmlformats.org/officeDocument/2006/relationships/hyperlink" Target="mailto:vendar1710@gmail.com" TargetMode="External"/><Relationship Id="rId1215" Type="http://schemas.openxmlformats.org/officeDocument/2006/relationships/hyperlink" Target="mailto:angelramosn_1998@hotlook.com" TargetMode="External"/><Relationship Id="rId1422" Type="http://schemas.openxmlformats.org/officeDocument/2006/relationships/hyperlink" Target="mailto:andres04_luis@hotmail.com" TargetMode="External"/><Relationship Id="rId1867" Type="http://schemas.openxmlformats.org/officeDocument/2006/relationships/hyperlink" Target="mailto:karytoalombo@gmail.com" TargetMode="External"/><Relationship Id="rId61" Type="http://schemas.openxmlformats.org/officeDocument/2006/relationships/hyperlink" Target="mailto:cristianalex33@hotmail.com" TargetMode="External"/><Relationship Id="rId1727" Type="http://schemas.openxmlformats.org/officeDocument/2006/relationships/hyperlink" Target="mailto:wilmerdavid1750@gmail.com" TargetMode="External"/><Relationship Id="rId1934" Type="http://schemas.openxmlformats.org/officeDocument/2006/relationships/hyperlink" Target="mailto:victoriajacome11@hotmail.com" TargetMode="External"/><Relationship Id="rId19" Type="http://schemas.openxmlformats.org/officeDocument/2006/relationships/hyperlink" Target="mailto:williamchanco@outlook.es" TargetMode="External"/><Relationship Id="rId2196" Type="http://schemas.openxmlformats.org/officeDocument/2006/relationships/hyperlink" Target="mailto:mercedesoleas1980@gmail.com" TargetMode="External"/><Relationship Id="rId168" Type="http://schemas.openxmlformats.org/officeDocument/2006/relationships/hyperlink" Target="mailto:pepeluchopatango@hotmail.com" TargetMode="External"/><Relationship Id="rId375" Type="http://schemas.openxmlformats.org/officeDocument/2006/relationships/hyperlink" Target="mailto:aucas36@gmail.com" TargetMode="External"/><Relationship Id="rId582" Type="http://schemas.openxmlformats.org/officeDocument/2006/relationships/hyperlink" Target="mailto:stalinjtv_01@hotmail.com" TargetMode="External"/><Relationship Id="rId2056" Type="http://schemas.openxmlformats.org/officeDocument/2006/relationships/hyperlink" Target="mailto:roberttenemaza@hotmail.com" TargetMode="External"/><Relationship Id="rId2263" Type="http://schemas.openxmlformats.org/officeDocument/2006/relationships/hyperlink" Target="mailto:gustavocaiza@hotmail.com" TargetMode="External"/><Relationship Id="rId2470" Type="http://schemas.openxmlformats.org/officeDocument/2006/relationships/hyperlink" Target="mailto:michael.almachi@hotmail.com" TargetMode="External"/><Relationship Id="rId3" Type="http://schemas.openxmlformats.org/officeDocument/2006/relationships/hyperlink" Target="mailto:ligia_merce@hotmail.com" TargetMode="External"/><Relationship Id="rId235" Type="http://schemas.openxmlformats.org/officeDocument/2006/relationships/hyperlink" Target="mailto:maribeltaipe050@gmail.com" TargetMode="External"/><Relationship Id="rId442" Type="http://schemas.openxmlformats.org/officeDocument/2006/relationships/hyperlink" Target="mailto:mesias1964@hotmail.com" TargetMode="External"/><Relationship Id="rId887" Type="http://schemas.openxmlformats.org/officeDocument/2006/relationships/hyperlink" Target="mailto:wilson.morejonv@gmail.com" TargetMode="External"/><Relationship Id="rId1072" Type="http://schemas.openxmlformats.org/officeDocument/2006/relationships/hyperlink" Target="mailto:valentinaabigail2015@gmail.com" TargetMode="External"/><Relationship Id="rId2123" Type="http://schemas.openxmlformats.org/officeDocument/2006/relationships/hyperlink" Target="mailto:brithanybarr@hotmail.com" TargetMode="External"/><Relationship Id="rId2330" Type="http://schemas.openxmlformats.org/officeDocument/2006/relationships/hyperlink" Target="mailto:leonel_signup@hotmail.com" TargetMode="External"/><Relationship Id="rId2568" Type="http://schemas.openxmlformats.org/officeDocument/2006/relationships/hyperlink" Target="mailto:magalyagualongo@hotmail.com" TargetMode="External"/><Relationship Id="rId302" Type="http://schemas.openxmlformats.org/officeDocument/2006/relationships/hyperlink" Target="mailto:oniate2218@gmail.com" TargetMode="External"/><Relationship Id="rId747" Type="http://schemas.openxmlformats.org/officeDocument/2006/relationships/hyperlink" Target="mailto:exilgualberto98@gmail.com" TargetMode="External"/><Relationship Id="rId954" Type="http://schemas.openxmlformats.org/officeDocument/2006/relationships/hyperlink" Target="mailto:karillo78@outllok.es" TargetMode="External"/><Relationship Id="rId1377" Type="http://schemas.openxmlformats.org/officeDocument/2006/relationships/hyperlink" Target="mailto:miltonchugchilan@outlook.es" TargetMode="External"/><Relationship Id="rId1584" Type="http://schemas.openxmlformats.org/officeDocument/2006/relationships/hyperlink" Target="mailto:manuel_99yanqui@hotmail.com" TargetMode="External"/><Relationship Id="rId1791" Type="http://schemas.openxmlformats.org/officeDocument/2006/relationships/hyperlink" Target="mailto:belen@centrologico.com" TargetMode="External"/><Relationship Id="rId2428" Type="http://schemas.openxmlformats.org/officeDocument/2006/relationships/hyperlink" Target="mailto:joseluis19813@outlook.es" TargetMode="External"/><Relationship Id="rId2635" Type="http://schemas.openxmlformats.org/officeDocument/2006/relationships/hyperlink" Target="mailto:silviahipo15@gmail.com" TargetMode="External"/><Relationship Id="rId83" Type="http://schemas.openxmlformats.org/officeDocument/2006/relationships/hyperlink" Target="mailto:hernanjoelcl2000@outlook.com" TargetMode="External"/><Relationship Id="rId607" Type="http://schemas.openxmlformats.org/officeDocument/2006/relationships/hyperlink" Target="mailto:anita_90marley@hotmail.com" TargetMode="External"/><Relationship Id="rId814" Type="http://schemas.openxmlformats.org/officeDocument/2006/relationships/hyperlink" Target="mailto:soniamoreta44@gmail.com" TargetMode="External"/><Relationship Id="rId1237" Type="http://schemas.openxmlformats.org/officeDocument/2006/relationships/hyperlink" Target="mailto:cevaph@outllok.es" TargetMode="External"/><Relationship Id="rId1444" Type="http://schemas.openxmlformats.org/officeDocument/2006/relationships/hyperlink" Target="mailto:jannethfresitha@hotmail.com" TargetMode="External"/><Relationship Id="rId1651" Type="http://schemas.openxmlformats.org/officeDocument/2006/relationships/hyperlink" Target="mailto:jorge_tayupanda@hotmail.com" TargetMode="External"/><Relationship Id="rId1889" Type="http://schemas.openxmlformats.org/officeDocument/2006/relationships/hyperlink" Target="mailto:parraalex22@hotmail.com" TargetMode="External"/><Relationship Id="rId1304" Type="http://schemas.openxmlformats.org/officeDocument/2006/relationships/hyperlink" Target="mailto:lupitamanzanonaranjo@hotmail.com" TargetMode="External"/><Relationship Id="rId1511" Type="http://schemas.openxmlformats.org/officeDocument/2006/relationships/hyperlink" Target="mailto:griis_linda@hotmail.com" TargetMode="External"/><Relationship Id="rId1749" Type="http://schemas.openxmlformats.org/officeDocument/2006/relationships/hyperlink" Target="mailto:ediporsiempre@hotmail.com" TargetMode="External"/><Relationship Id="rId1956" Type="http://schemas.openxmlformats.org/officeDocument/2006/relationships/hyperlink" Target="mailto:margaritareyesac@gmail.com" TargetMode="External"/><Relationship Id="rId1609" Type="http://schemas.openxmlformats.org/officeDocument/2006/relationships/hyperlink" Target="mailto:jessicavega17@hotmail.com" TargetMode="External"/><Relationship Id="rId1816" Type="http://schemas.openxmlformats.org/officeDocument/2006/relationships/hyperlink" Target="mailto:paulinaguilcapi@yahoo.com" TargetMode="External"/><Relationship Id="rId10" Type="http://schemas.openxmlformats.org/officeDocument/2006/relationships/hyperlink" Target="mailto:beatriz_19ona@hotmail.com" TargetMode="External"/><Relationship Id="rId397" Type="http://schemas.openxmlformats.org/officeDocument/2006/relationships/hyperlink" Target="mailto:magali2001t@yahoo.com" TargetMode="External"/><Relationship Id="rId2078" Type="http://schemas.openxmlformats.org/officeDocument/2006/relationships/hyperlink" Target="mailto:esteban_gines@hotmail.com" TargetMode="External"/><Relationship Id="rId2285" Type="http://schemas.openxmlformats.org/officeDocument/2006/relationships/hyperlink" Target="mailto:daniel_borrego1992@hotmail.com" TargetMode="External"/><Relationship Id="rId2492" Type="http://schemas.openxmlformats.org/officeDocument/2006/relationships/hyperlink" Target="mailto:noegomez1983@hotmail.com" TargetMode="External"/><Relationship Id="rId257" Type="http://schemas.openxmlformats.org/officeDocument/2006/relationships/hyperlink" Target="mailto:marcot7511@hotmail.com" TargetMode="External"/><Relationship Id="rId464" Type="http://schemas.openxmlformats.org/officeDocument/2006/relationships/hyperlink" Target="mailto:alexarami1997@gmail.com" TargetMode="External"/><Relationship Id="rId1094" Type="http://schemas.openxmlformats.org/officeDocument/2006/relationships/hyperlink" Target="mailto:mercypaucar@hotmail.com" TargetMode="External"/><Relationship Id="rId2145" Type="http://schemas.openxmlformats.org/officeDocument/2006/relationships/hyperlink" Target="mailto:alexa_flores2015@outlook.com" TargetMode="External"/><Relationship Id="rId117" Type="http://schemas.openxmlformats.org/officeDocument/2006/relationships/hyperlink" Target="mailto:edwin16frijolito@hotmail.com" TargetMode="External"/><Relationship Id="rId671" Type="http://schemas.openxmlformats.org/officeDocument/2006/relationships/hyperlink" Target="mailto:ivan_cabrera151@hotmail.com" TargetMode="External"/><Relationship Id="rId769" Type="http://schemas.openxmlformats.org/officeDocument/2006/relationships/hyperlink" Target="mailto:lizbeth_chilig@hotmail.com" TargetMode="External"/><Relationship Id="rId976" Type="http://schemas.openxmlformats.org/officeDocument/2006/relationships/hyperlink" Target="mailto:margaret-2016@hotmail.com" TargetMode="External"/><Relationship Id="rId1399" Type="http://schemas.openxmlformats.org/officeDocument/2006/relationships/hyperlink" Target="mailto:tito.nunez.ec@gmail.com" TargetMode="External"/><Relationship Id="rId2352" Type="http://schemas.openxmlformats.org/officeDocument/2006/relationships/hyperlink" Target="mailto:arevaloruanorosa@gmail.com" TargetMode="External"/><Relationship Id="rId2657" Type="http://schemas.openxmlformats.org/officeDocument/2006/relationships/hyperlink" Target="mailto:enriquejuan2000@hotmail.es" TargetMode="External"/><Relationship Id="rId324" Type="http://schemas.openxmlformats.org/officeDocument/2006/relationships/hyperlink" Target="mailto:ariel.farinango2@gmail.com" TargetMode="External"/><Relationship Id="rId531" Type="http://schemas.openxmlformats.org/officeDocument/2006/relationships/hyperlink" Target="mailto:myriamguaman099-@outlook.es" TargetMode="External"/><Relationship Id="rId629" Type="http://schemas.openxmlformats.org/officeDocument/2006/relationships/hyperlink" Target="mailto:wiliam-blady26@hotmail.com" TargetMode="External"/><Relationship Id="rId1161" Type="http://schemas.openxmlformats.org/officeDocument/2006/relationships/hyperlink" Target="mailto:dani.alex.980@hotmail.com" TargetMode="External"/><Relationship Id="rId1259" Type="http://schemas.openxmlformats.org/officeDocument/2006/relationships/hyperlink" Target="mailto:mariavega.1997@hotmail.com" TargetMode="External"/><Relationship Id="rId1466" Type="http://schemas.openxmlformats.org/officeDocument/2006/relationships/hyperlink" Target="mailto:italosalazar2002@hotmail.com" TargetMode="External"/><Relationship Id="rId2005" Type="http://schemas.openxmlformats.org/officeDocument/2006/relationships/hyperlink" Target="mailto:paty.may@hotmail.it" TargetMode="External"/><Relationship Id="rId2212" Type="http://schemas.openxmlformats.org/officeDocument/2006/relationships/hyperlink" Target="mailto:karen_espin@outlook,com" TargetMode="External"/><Relationship Id="rId836" Type="http://schemas.openxmlformats.org/officeDocument/2006/relationships/hyperlink" Target="mailto:dennisfranco232@gmail.com" TargetMode="External"/><Relationship Id="rId1021" Type="http://schemas.openxmlformats.org/officeDocument/2006/relationships/hyperlink" Target="mailto:erickpedro50@hotmail.com" TargetMode="External"/><Relationship Id="rId1119" Type="http://schemas.openxmlformats.org/officeDocument/2006/relationships/hyperlink" Target="mailto:jessicahipo1@gmail.com" TargetMode="External"/><Relationship Id="rId1673" Type="http://schemas.openxmlformats.org/officeDocument/2006/relationships/hyperlink" Target="mailto:osvaldopisos@hotmail.com" TargetMode="External"/><Relationship Id="rId1880" Type="http://schemas.openxmlformats.org/officeDocument/2006/relationships/hyperlink" Target="mailto:guerronmardoqueo@gmail.com" TargetMode="External"/><Relationship Id="rId1978" Type="http://schemas.openxmlformats.org/officeDocument/2006/relationships/hyperlink" Target="mailto:karengramal7@gmail.com" TargetMode="External"/><Relationship Id="rId2517" Type="http://schemas.openxmlformats.org/officeDocument/2006/relationships/hyperlink" Target="mailto:chaluizaanderson@gmail.com" TargetMode="External"/><Relationship Id="rId903" Type="http://schemas.openxmlformats.org/officeDocument/2006/relationships/hyperlink" Target="mailto:richardchikito1991@gmail.com" TargetMode="External"/><Relationship Id="rId1326" Type="http://schemas.openxmlformats.org/officeDocument/2006/relationships/hyperlink" Target="mailto:mayravinueza1985@hotmail.com" TargetMode="External"/><Relationship Id="rId1533" Type="http://schemas.openxmlformats.org/officeDocument/2006/relationships/hyperlink" Target="mailto:unacasualidad11@gmail.com" TargetMode="External"/><Relationship Id="rId1740" Type="http://schemas.openxmlformats.org/officeDocument/2006/relationships/hyperlink" Target="mailto:marthagualpa_18@hotmail.com" TargetMode="External"/><Relationship Id="rId32" Type="http://schemas.openxmlformats.org/officeDocument/2006/relationships/hyperlink" Target="mailto:edisoncayosalazar@hotmail.com" TargetMode="External"/><Relationship Id="rId1600" Type="http://schemas.openxmlformats.org/officeDocument/2006/relationships/hyperlink" Target="mailto:vinan-benedicto1963@hotmail.com" TargetMode="External"/><Relationship Id="rId1838" Type="http://schemas.openxmlformats.org/officeDocument/2006/relationships/hyperlink" Target="mailto:gomezpuco@hotmail.com" TargetMode="External"/><Relationship Id="rId181" Type="http://schemas.openxmlformats.org/officeDocument/2006/relationships/hyperlink" Target="mailto:stalynpagalo2001@hotmail.com" TargetMode="External"/><Relationship Id="rId1905" Type="http://schemas.openxmlformats.org/officeDocument/2006/relationships/hyperlink" Target="mailto:narsisa.daquilema2016@gmail.com" TargetMode="External"/><Relationship Id="rId279" Type="http://schemas.openxmlformats.org/officeDocument/2006/relationships/hyperlink" Target="mailto:stalinarellano123@gmail.com" TargetMode="External"/><Relationship Id="rId486" Type="http://schemas.openxmlformats.org/officeDocument/2006/relationships/hyperlink" Target="mailto:milindalojanita@hotmail.es" TargetMode="External"/><Relationship Id="rId693" Type="http://schemas.openxmlformats.org/officeDocument/2006/relationships/hyperlink" Target="mailto:miriangalarza1971@gmail.com" TargetMode="External"/><Relationship Id="rId2167" Type="http://schemas.openxmlformats.org/officeDocument/2006/relationships/hyperlink" Target="mailto:susanavinces@outlook.com" TargetMode="External"/><Relationship Id="rId2374" Type="http://schemas.openxmlformats.org/officeDocument/2006/relationships/hyperlink" Target="mailto:marco_ojeda@hotmail.es" TargetMode="External"/><Relationship Id="rId2581" Type="http://schemas.openxmlformats.org/officeDocument/2006/relationships/hyperlink" Target="mailto:nanda_intriago@hotmail.com" TargetMode="External"/><Relationship Id="rId139" Type="http://schemas.openxmlformats.org/officeDocument/2006/relationships/hyperlink" Target="mailto:brallito1999@hotmail.com" TargetMode="External"/><Relationship Id="rId346" Type="http://schemas.openxmlformats.org/officeDocument/2006/relationships/hyperlink" Target="mailto:jeal_14dcm@hotmail.com" TargetMode="External"/><Relationship Id="rId553" Type="http://schemas.openxmlformats.org/officeDocument/2006/relationships/hyperlink" Target="mailto:cristianelian2costa2005@hotmail.com" TargetMode="External"/><Relationship Id="rId760" Type="http://schemas.openxmlformats.org/officeDocument/2006/relationships/hyperlink" Target="mailto:vittos92@gmail.com" TargetMode="External"/><Relationship Id="rId998" Type="http://schemas.openxmlformats.org/officeDocument/2006/relationships/hyperlink" Target="mailto:telmo_valencia23@hotmail.com" TargetMode="External"/><Relationship Id="rId1183" Type="http://schemas.openxmlformats.org/officeDocument/2006/relationships/hyperlink" Target="http://www.patriciagualotuna21@yahoo.com/" TargetMode="External"/><Relationship Id="rId1390" Type="http://schemas.openxmlformats.org/officeDocument/2006/relationships/hyperlink" Target="mailto:chiliwily.an27@hotmail.com" TargetMode="External"/><Relationship Id="rId2027" Type="http://schemas.openxmlformats.org/officeDocument/2006/relationships/hyperlink" Target="mailto:yumisacakevin51@hotmail.com" TargetMode="External"/><Relationship Id="rId2234" Type="http://schemas.openxmlformats.org/officeDocument/2006/relationships/hyperlink" Target="mailto:Fredygeovanycarrillo1999@hotmail.com" TargetMode="External"/><Relationship Id="rId2441" Type="http://schemas.openxmlformats.org/officeDocument/2006/relationships/hyperlink" Target="mailto:josebarragan92@hotmail.com" TargetMode="External"/><Relationship Id="rId206" Type="http://schemas.openxmlformats.org/officeDocument/2006/relationships/hyperlink" Target="mailto:luis.quishe.ja@gmail.com" TargetMode="External"/><Relationship Id="rId413" Type="http://schemas.openxmlformats.org/officeDocument/2006/relationships/hyperlink" Target="mailto:jessenia.fernandez.2002@hotmail.com" TargetMode="External"/><Relationship Id="rId858" Type="http://schemas.openxmlformats.org/officeDocument/2006/relationships/hyperlink" Target="mailto:bony4333@gmail.com" TargetMode="External"/><Relationship Id="rId1043" Type="http://schemas.openxmlformats.org/officeDocument/2006/relationships/hyperlink" Target="mailto:jordanvelastegui2000@gmail.com" TargetMode="External"/><Relationship Id="rId1488" Type="http://schemas.openxmlformats.org/officeDocument/2006/relationships/hyperlink" Target="mailto:luisceron261@gmail.com" TargetMode="External"/><Relationship Id="rId1695" Type="http://schemas.openxmlformats.org/officeDocument/2006/relationships/hyperlink" Target="mailto:oswaldo_pilicita@hotmail.com" TargetMode="External"/><Relationship Id="rId2539" Type="http://schemas.openxmlformats.org/officeDocument/2006/relationships/hyperlink" Target="mailto:oliver3172016valoloko@gmail.com" TargetMode="External"/><Relationship Id="rId620" Type="http://schemas.openxmlformats.org/officeDocument/2006/relationships/hyperlink" Target="mailto:elizabeth_pilataxi@hotmail.com" TargetMode="External"/><Relationship Id="rId718" Type="http://schemas.openxmlformats.org/officeDocument/2006/relationships/hyperlink" Target="mailto:kadi240900@gmail.com" TargetMode="External"/><Relationship Id="rId925" Type="http://schemas.openxmlformats.org/officeDocument/2006/relationships/hyperlink" Target="mailto:alexayghotic@hotmail.com" TargetMode="External"/><Relationship Id="rId1250" Type="http://schemas.openxmlformats.org/officeDocument/2006/relationships/hyperlink" Target="mailto:klinger_ramos@hotmail.com" TargetMode="External"/><Relationship Id="rId1348" Type="http://schemas.openxmlformats.org/officeDocument/2006/relationships/hyperlink" Target="mailto:joelbolanos562@gmail.com" TargetMode="External"/><Relationship Id="rId1555" Type="http://schemas.openxmlformats.org/officeDocument/2006/relationships/hyperlink" Target="mailto:mirandaalex338@gmail.com" TargetMode="External"/><Relationship Id="rId1762" Type="http://schemas.openxmlformats.org/officeDocument/2006/relationships/hyperlink" Target="mailto:mafer-malum@hotmail.com" TargetMode="External"/><Relationship Id="rId2301" Type="http://schemas.openxmlformats.org/officeDocument/2006/relationships/hyperlink" Target="mailto:fernando-jimenz1995@hotmail.com" TargetMode="External"/><Relationship Id="rId2606" Type="http://schemas.openxmlformats.org/officeDocument/2006/relationships/hyperlink" Target="mailto:chio_68bohor@hotmail%20.com" TargetMode="External"/><Relationship Id="rId1110" Type="http://schemas.openxmlformats.org/officeDocument/2006/relationships/hyperlink" Target="mailto:patricia_villarroel2014@hotmail.com" TargetMode="External"/><Relationship Id="rId1208" Type="http://schemas.openxmlformats.org/officeDocument/2006/relationships/hyperlink" Target="mailto:galo_tenorio@yahoo.com" TargetMode="External"/><Relationship Id="rId1415" Type="http://schemas.openxmlformats.org/officeDocument/2006/relationships/hyperlink" Target="mailto:maribel_vale@outlook.es" TargetMode="External"/><Relationship Id="rId54" Type="http://schemas.openxmlformats.org/officeDocument/2006/relationships/hyperlink" Target="mailto:hilda_74@outlook.com" TargetMode="External"/><Relationship Id="rId1622" Type="http://schemas.openxmlformats.org/officeDocument/2006/relationships/hyperlink" Target="mailto:d_xavier2098@hotmail.com" TargetMode="External"/><Relationship Id="rId1927" Type="http://schemas.openxmlformats.org/officeDocument/2006/relationships/hyperlink" Target="mailto:gabytene6@hotmail.com" TargetMode="External"/><Relationship Id="rId2091" Type="http://schemas.openxmlformats.org/officeDocument/2006/relationships/hyperlink" Target="mailto:saul.muyulema@gmail.com" TargetMode="External"/><Relationship Id="rId2189" Type="http://schemas.openxmlformats.org/officeDocument/2006/relationships/hyperlink" Target="mailto:cecychuquirima@hotmail.com" TargetMode="External"/><Relationship Id="rId270" Type="http://schemas.openxmlformats.org/officeDocument/2006/relationships/hyperlink" Target="mailto:horlanda_delcisne@hotmail.com" TargetMode="External"/><Relationship Id="rId2396" Type="http://schemas.openxmlformats.org/officeDocument/2006/relationships/hyperlink" Target="mailto:cracketroy@gmail.com" TargetMode="External"/><Relationship Id="rId130" Type="http://schemas.openxmlformats.org/officeDocument/2006/relationships/hyperlink" Target="mailto:gabriel_pereira2017@outlook.com" TargetMode="External"/><Relationship Id="rId368" Type="http://schemas.openxmlformats.org/officeDocument/2006/relationships/hyperlink" Target="mailto:elitu2013@gmail.com" TargetMode="External"/><Relationship Id="rId575" Type="http://schemas.openxmlformats.org/officeDocument/2006/relationships/hyperlink" Target="mailto:felix_freire99@hotmail.com" TargetMode="External"/><Relationship Id="rId782" Type="http://schemas.openxmlformats.org/officeDocument/2006/relationships/hyperlink" Target="mailto:martin912001-@hotmail.com" TargetMode="External"/><Relationship Id="rId2049" Type="http://schemas.openxmlformats.org/officeDocument/2006/relationships/hyperlink" Target="mailto:ryantalexis@gmail.com" TargetMode="External"/><Relationship Id="rId2256" Type="http://schemas.openxmlformats.org/officeDocument/2006/relationships/hyperlink" Target="mailto:alexisvela2001_18@hotmail.com" TargetMode="External"/><Relationship Id="rId2463" Type="http://schemas.openxmlformats.org/officeDocument/2006/relationships/hyperlink" Target="mailto:mayra_q993@hotmail.com" TargetMode="External"/><Relationship Id="rId228" Type="http://schemas.openxmlformats.org/officeDocument/2006/relationships/hyperlink" Target="mailto:licriollo@hotmail.com" TargetMode="External"/><Relationship Id="rId435" Type="http://schemas.openxmlformats.org/officeDocument/2006/relationships/hyperlink" Target="mailto:mayelitaescorpion@gmail.com" TargetMode="External"/><Relationship Id="rId642" Type="http://schemas.openxmlformats.org/officeDocument/2006/relationships/hyperlink" Target="mailto:patyyanez@gmail.com" TargetMode="External"/><Relationship Id="rId1065" Type="http://schemas.openxmlformats.org/officeDocument/2006/relationships/hyperlink" Target="mailto:leonelayala2000@hotmail.com" TargetMode="External"/><Relationship Id="rId1272" Type="http://schemas.openxmlformats.org/officeDocument/2006/relationships/hyperlink" Target="mailto:marcelitocando1995@hotmail.com" TargetMode="External"/><Relationship Id="rId2116" Type="http://schemas.openxmlformats.org/officeDocument/2006/relationships/hyperlink" Target="mailto:je_56@outlook.es" TargetMode="External"/><Relationship Id="rId2323" Type="http://schemas.openxmlformats.org/officeDocument/2006/relationships/hyperlink" Target="mailto:darwinpacha@hotmail.com" TargetMode="External"/><Relationship Id="rId2530" Type="http://schemas.openxmlformats.org/officeDocument/2006/relationships/hyperlink" Target="mailto:henrydaquilema@gmail.com" TargetMode="External"/><Relationship Id="rId502" Type="http://schemas.openxmlformats.org/officeDocument/2006/relationships/hyperlink" Target="mailto:chencho-sisalema@hotmail.com" TargetMode="External"/><Relationship Id="rId947" Type="http://schemas.openxmlformats.org/officeDocument/2006/relationships/hyperlink" Target="mailto:marcejaime_79_@hotmail.com" TargetMode="External"/><Relationship Id="rId1132" Type="http://schemas.openxmlformats.org/officeDocument/2006/relationships/hyperlink" Target="mailto:gabrielv2003@outlook.com" TargetMode="External"/><Relationship Id="rId1577" Type="http://schemas.openxmlformats.org/officeDocument/2006/relationships/hyperlink" Target="mailto:andypachacama@hotmail.com" TargetMode="External"/><Relationship Id="rId1784" Type="http://schemas.openxmlformats.org/officeDocument/2006/relationships/hyperlink" Target="mailto:blancalogro1986@gmail.com" TargetMode="External"/><Relationship Id="rId1991" Type="http://schemas.openxmlformats.org/officeDocument/2006/relationships/hyperlink" Target="mailto:pamely6@hotmail.com" TargetMode="External"/><Relationship Id="rId2628" Type="http://schemas.openxmlformats.org/officeDocument/2006/relationships/hyperlink" Target="mailto:joel_miguelino97@hotmail.com" TargetMode="External"/><Relationship Id="rId76" Type="http://schemas.openxmlformats.org/officeDocument/2006/relationships/hyperlink" Target="mailto:bryannicol@ghotmail.com" TargetMode="External"/><Relationship Id="rId807" Type="http://schemas.openxmlformats.org/officeDocument/2006/relationships/hyperlink" Target="mailto:jesuszavala2005@outlook.es" TargetMode="External"/><Relationship Id="rId1437" Type="http://schemas.openxmlformats.org/officeDocument/2006/relationships/hyperlink" Target="mailto:sabrinicol2904@gmail.com" TargetMode="External"/><Relationship Id="rId1644" Type="http://schemas.openxmlformats.org/officeDocument/2006/relationships/hyperlink" Target="mailto:eli_alexaflor@hotmail.com" TargetMode="External"/><Relationship Id="rId1851" Type="http://schemas.openxmlformats.org/officeDocument/2006/relationships/hyperlink" Target="mailto:israelherrera@hotmail.com" TargetMode="External"/><Relationship Id="rId1504" Type="http://schemas.openxmlformats.org/officeDocument/2006/relationships/hyperlink" Target="mailto:jhontipan@hotmail.com" TargetMode="External"/><Relationship Id="rId1711" Type="http://schemas.openxmlformats.org/officeDocument/2006/relationships/hyperlink" Target="mailto:crsitofervargas.2003@gmail.com" TargetMode="External"/><Relationship Id="rId1949" Type="http://schemas.openxmlformats.org/officeDocument/2006/relationships/hyperlink" Target="mailto:njavypachano@hotmail.com" TargetMode="External"/><Relationship Id="rId292" Type="http://schemas.openxmlformats.org/officeDocument/2006/relationships/hyperlink" Target="mailto:sele-taty_love@hotmail.com" TargetMode="External"/><Relationship Id="rId1809" Type="http://schemas.openxmlformats.org/officeDocument/2006/relationships/hyperlink" Target="mailto:fpincay25@gmail.com" TargetMode="External"/><Relationship Id="rId597" Type="http://schemas.openxmlformats.org/officeDocument/2006/relationships/hyperlink" Target="mailto:yessicachangoluisa@hotmail.com" TargetMode="External"/><Relationship Id="rId2180" Type="http://schemas.openxmlformats.org/officeDocument/2006/relationships/hyperlink" Target="mailto:maurovelasco-co2@otlook.es" TargetMode="External"/><Relationship Id="rId2278" Type="http://schemas.openxmlformats.org/officeDocument/2006/relationships/hyperlink" Target="mailto:jossesteban821@gmail.com" TargetMode="External"/><Relationship Id="rId2485" Type="http://schemas.openxmlformats.org/officeDocument/2006/relationships/hyperlink" Target="mailto:mari.yanangomez.jimenez@gmail.com" TargetMode="External"/><Relationship Id="rId152" Type="http://schemas.openxmlformats.org/officeDocument/2006/relationships/hyperlink" Target="mailto:jtoaquiza415@gmail.com" TargetMode="External"/><Relationship Id="rId457" Type="http://schemas.openxmlformats.org/officeDocument/2006/relationships/hyperlink" Target="mailto:roni.bravo.9626@gmail.com" TargetMode="External"/><Relationship Id="rId1087" Type="http://schemas.openxmlformats.org/officeDocument/2006/relationships/hyperlink" Target="mailto:edison_calo@hotmail.com" TargetMode="External"/><Relationship Id="rId1294" Type="http://schemas.openxmlformats.org/officeDocument/2006/relationships/hyperlink" Target="mailto:yandrystiven0@hotmail.com" TargetMode="External"/><Relationship Id="rId2040" Type="http://schemas.openxmlformats.org/officeDocument/2006/relationships/hyperlink" Target="mailto:palamarco2003@hotmail.com" TargetMode="External"/><Relationship Id="rId2138" Type="http://schemas.openxmlformats.org/officeDocument/2006/relationships/hyperlink" Target="mailto:hugosatama@hotmail.com" TargetMode="External"/><Relationship Id="rId664" Type="http://schemas.openxmlformats.org/officeDocument/2006/relationships/hyperlink" Target="mailto:marga04lucy@hotmail.com" TargetMode="External"/><Relationship Id="rId871" Type="http://schemas.openxmlformats.org/officeDocument/2006/relationships/hyperlink" Target="mailto:erika_unda@hotmail.com" TargetMode="External"/><Relationship Id="rId969" Type="http://schemas.openxmlformats.org/officeDocument/2006/relationships/hyperlink" Target="mailto:joseidalgo_2014@hotmail.com" TargetMode="External"/><Relationship Id="rId1599" Type="http://schemas.openxmlformats.org/officeDocument/2006/relationships/hyperlink" Target="mailto:jean.garcia_83@gmail.com" TargetMode="External"/><Relationship Id="rId2345" Type="http://schemas.openxmlformats.org/officeDocument/2006/relationships/hyperlink" Target="mailto:dariomullo70@gmail.com" TargetMode="External"/><Relationship Id="rId2552" Type="http://schemas.openxmlformats.org/officeDocument/2006/relationships/hyperlink" Target="mailto:edwinq10@hotmail.com" TargetMode="External"/><Relationship Id="rId317" Type="http://schemas.openxmlformats.org/officeDocument/2006/relationships/hyperlink" Target="mailto:isabelmta_@hotmail.com" TargetMode="External"/><Relationship Id="rId524" Type="http://schemas.openxmlformats.org/officeDocument/2006/relationships/hyperlink" Target="mailto:ayaladarla3@gmail.com" TargetMode="External"/><Relationship Id="rId731" Type="http://schemas.openxmlformats.org/officeDocument/2006/relationships/hyperlink" Target="mailto:katykeysi06@gmail.com" TargetMode="External"/><Relationship Id="rId1154" Type="http://schemas.openxmlformats.org/officeDocument/2006/relationships/hyperlink" Target="mailto:masacelavela@gmail.com" TargetMode="External"/><Relationship Id="rId1361" Type="http://schemas.openxmlformats.org/officeDocument/2006/relationships/hyperlink" Target="mailto:chamojl2009@hotmail.com" TargetMode="External"/><Relationship Id="rId1459" Type="http://schemas.openxmlformats.org/officeDocument/2006/relationships/hyperlink" Target="mailto:marlitoncaisalitin@gmail.com" TargetMode="External"/><Relationship Id="rId2205" Type="http://schemas.openxmlformats.org/officeDocument/2006/relationships/hyperlink" Target="mailto:gissgarces30@gmail.com" TargetMode="External"/><Relationship Id="rId2412" Type="http://schemas.openxmlformats.org/officeDocument/2006/relationships/hyperlink" Target="mailto:sebastian_gualavisi@hotmail.com" TargetMode="External"/><Relationship Id="rId98" Type="http://schemas.openxmlformats.org/officeDocument/2006/relationships/hyperlink" Target="mailto:patriramper@gmail.com" TargetMode="External"/><Relationship Id="rId829" Type="http://schemas.openxmlformats.org/officeDocument/2006/relationships/hyperlink" Target="mailto:blancaquillupangui@gmail.com" TargetMode="External"/><Relationship Id="rId1014" Type="http://schemas.openxmlformats.org/officeDocument/2006/relationships/hyperlink" Target="mailto:rosachamba220@outlook.es" TargetMode="External"/><Relationship Id="rId1221" Type="http://schemas.openxmlformats.org/officeDocument/2006/relationships/hyperlink" Target="mailto:rubioleandrox@hotmail.com" TargetMode="External"/><Relationship Id="rId1666" Type="http://schemas.openxmlformats.org/officeDocument/2006/relationships/hyperlink" Target="mailto:genelopez179@gmail.com" TargetMode="External"/><Relationship Id="rId1873" Type="http://schemas.openxmlformats.org/officeDocument/2006/relationships/hyperlink" Target="mailto:jaime.jr1972@hotmail.com" TargetMode="External"/><Relationship Id="rId1319" Type="http://schemas.openxmlformats.org/officeDocument/2006/relationships/hyperlink" Target="mailto:amantaemma2017@gmail.com" TargetMode="External"/><Relationship Id="rId1526" Type="http://schemas.openxmlformats.org/officeDocument/2006/relationships/hyperlink" Target="mailto:lauralaura85@outlook.es" TargetMode="External"/><Relationship Id="rId1733" Type="http://schemas.openxmlformats.org/officeDocument/2006/relationships/hyperlink" Target="mailto:anghymar2011@hotmail.com" TargetMode="External"/><Relationship Id="rId1940" Type="http://schemas.openxmlformats.org/officeDocument/2006/relationships/hyperlink" Target="mailto:llanteranacional@hotmail.com" TargetMode="External"/><Relationship Id="rId25" Type="http://schemas.openxmlformats.org/officeDocument/2006/relationships/hyperlink" Target="mailto:francisjose1963@hotmail.com" TargetMode="External"/><Relationship Id="rId1800" Type="http://schemas.openxmlformats.org/officeDocument/2006/relationships/hyperlink" Target="mailto:carlosedubc@otlook.com" TargetMode="External"/><Relationship Id="rId174" Type="http://schemas.openxmlformats.org/officeDocument/2006/relationships/hyperlink" Target="mailto:brayanasimbaya@gmail.com" TargetMode="External"/><Relationship Id="rId381" Type="http://schemas.openxmlformats.org/officeDocument/2006/relationships/hyperlink" Target="mailto:mary_1970_correa_@outllok.es" TargetMode="External"/><Relationship Id="rId2062" Type="http://schemas.openxmlformats.org/officeDocument/2006/relationships/hyperlink" Target="mailto:pilamateo39@gmail.com" TargetMode="External"/><Relationship Id="rId241" Type="http://schemas.openxmlformats.org/officeDocument/2006/relationships/hyperlink" Target="mailto:javichogool3@outllok.es" TargetMode="External"/><Relationship Id="rId479" Type="http://schemas.openxmlformats.org/officeDocument/2006/relationships/hyperlink" Target="mailto:javiomar_1990lbdk@outlook.es" TargetMode="External"/><Relationship Id="rId686" Type="http://schemas.openxmlformats.org/officeDocument/2006/relationships/hyperlink" Target="mailto:miguelangel6249@yahoo.es" TargetMode="External"/><Relationship Id="rId893" Type="http://schemas.openxmlformats.org/officeDocument/2006/relationships/hyperlink" Target="mailto:pedro_alcasiga77@yahoo.com" TargetMode="External"/><Relationship Id="rId2367" Type="http://schemas.openxmlformats.org/officeDocument/2006/relationships/hyperlink" Target="mailto:jannet_pozo@hotmail.com" TargetMode="External"/><Relationship Id="rId2574" Type="http://schemas.openxmlformats.org/officeDocument/2006/relationships/hyperlink" Target="mailto:pr5464016@gmail.com" TargetMode="External"/><Relationship Id="rId339" Type="http://schemas.openxmlformats.org/officeDocument/2006/relationships/hyperlink" Target="mailto:eeocampo_j2003@hotmail.com" TargetMode="External"/><Relationship Id="rId546" Type="http://schemas.openxmlformats.org/officeDocument/2006/relationships/hyperlink" Target="mailto:steven_15b@hotmail.com" TargetMode="External"/><Relationship Id="rId753" Type="http://schemas.openxmlformats.org/officeDocument/2006/relationships/hyperlink" Target="mailto:adrian_maicol_@hotmail.com" TargetMode="External"/><Relationship Id="rId1176" Type="http://schemas.openxmlformats.org/officeDocument/2006/relationships/hyperlink" Target="mailto:paulinmesa@hotmail.com" TargetMode="External"/><Relationship Id="rId1383" Type="http://schemas.openxmlformats.org/officeDocument/2006/relationships/hyperlink" Target="mailto:medina_jinez@hotmail.com" TargetMode="External"/><Relationship Id="rId2227" Type="http://schemas.openxmlformats.org/officeDocument/2006/relationships/hyperlink" Target="mailto:luisacunines@gmail.com" TargetMode="External"/><Relationship Id="rId2434" Type="http://schemas.openxmlformats.org/officeDocument/2006/relationships/hyperlink" Target="mailto:Tatycadena15@hotmail.com" TargetMode="External"/><Relationship Id="rId101" Type="http://schemas.openxmlformats.org/officeDocument/2006/relationships/hyperlink" Target="mailto:carlota_jch@hotmail.com" TargetMode="External"/><Relationship Id="rId406" Type="http://schemas.openxmlformats.org/officeDocument/2006/relationships/hyperlink" Target="mailto:alexitamean@hotmail.com" TargetMode="External"/><Relationship Id="rId960" Type="http://schemas.openxmlformats.org/officeDocument/2006/relationships/hyperlink" Target="mailto:pachecoismael@aotlook.es" TargetMode="External"/><Relationship Id="rId1036" Type="http://schemas.openxmlformats.org/officeDocument/2006/relationships/hyperlink" Target="mailto:mayrads@live.com" TargetMode="External"/><Relationship Id="rId1243" Type="http://schemas.openxmlformats.org/officeDocument/2006/relationships/hyperlink" Target="mailto:nicolarcos2004@gmail.com" TargetMode="External"/><Relationship Id="rId1590" Type="http://schemas.openxmlformats.org/officeDocument/2006/relationships/hyperlink" Target="mailto:stalinalexa2016@hotmail.com" TargetMode="External"/><Relationship Id="rId1688" Type="http://schemas.openxmlformats.org/officeDocument/2006/relationships/hyperlink" Target="mailto:leonardo_13toscano@hotmail.com" TargetMode="External"/><Relationship Id="rId1895" Type="http://schemas.openxmlformats.org/officeDocument/2006/relationships/hyperlink" Target="mailto:mariapaulachicaiza@gmail.com" TargetMode="External"/><Relationship Id="rId2641" Type="http://schemas.openxmlformats.org/officeDocument/2006/relationships/hyperlink" Target="mailto:brayanguanoluisa@hotmail.com" TargetMode="External"/><Relationship Id="rId613" Type="http://schemas.openxmlformats.org/officeDocument/2006/relationships/hyperlink" Target="mailto:ade58@outlook.es" TargetMode="External"/><Relationship Id="rId820" Type="http://schemas.openxmlformats.org/officeDocument/2006/relationships/hyperlink" Target="mailto:a_cedeno_a@hotmail.es" TargetMode="External"/><Relationship Id="rId918" Type="http://schemas.openxmlformats.org/officeDocument/2006/relationships/hyperlink" Target="mailto:marcela-garcia36@hotmail.com" TargetMode="External"/><Relationship Id="rId1450" Type="http://schemas.openxmlformats.org/officeDocument/2006/relationships/hyperlink" Target="mailto:juanvelasco11@hotmail.com" TargetMode="External"/><Relationship Id="rId1548" Type="http://schemas.openxmlformats.org/officeDocument/2006/relationships/hyperlink" Target="mailto:carolinamacias935@gmail.com" TargetMode="External"/><Relationship Id="rId1755" Type="http://schemas.openxmlformats.org/officeDocument/2006/relationships/hyperlink" Target="mailto:liliadanyela@otlook.com" TargetMode="External"/><Relationship Id="rId2501" Type="http://schemas.openxmlformats.org/officeDocument/2006/relationships/hyperlink" Target="mailto:josepulig@outlook.com" TargetMode="External"/><Relationship Id="rId1103" Type="http://schemas.openxmlformats.org/officeDocument/2006/relationships/hyperlink" Target="mailto:brandontaimal2107@hotmail.com" TargetMode="External"/><Relationship Id="rId1310" Type="http://schemas.openxmlformats.org/officeDocument/2006/relationships/hyperlink" Target="mailto:roberto123full@hotmail.com" TargetMode="External"/><Relationship Id="rId1408" Type="http://schemas.openxmlformats.org/officeDocument/2006/relationships/hyperlink" Target="mailto:paul81606@gmail.com" TargetMode="External"/><Relationship Id="rId1962" Type="http://schemas.openxmlformats.org/officeDocument/2006/relationships/hyperlink" Target="mailto:byronllamuco@gmail.com" TargetMode="External"/><Relationship Id="rId47" Type="http://schemas.openxmlformats.org/officeDocument/2006/relationships/hyperlink" Target="mailto:daisuke2184@gmail.com" TargetMode="External"/><Relationship Id="rId1615" Type="http://schemas.openxmlformats.org/officeDocument/2006/relationships/hyperlink" Target="mailto:brandondragon.0987@hotmail.com" TargetMode="External"/><Relationship Id="rId1822" Type="http://schemas.openxmlformats.org/officeDocument/2006/relationships/hyperlink" Target="mailto:guamanmaria_7@hotmail.com" TargetMode="External"/><Relationship Id="rId196" Type="http://schemas.openxmlformats.org/officeDocument/2006/relationships/hyperlink" Target="mailto:carlosalcarraz97@gmail.com" TargetMode="External"/><Relationship Id="rId2084" Type="http://schemas.openxmlformats.org/officeDocument/2006/relationships/hyperlink" Target="mailto:judith1506@outlook.com" TargetMode="External"/><Relationship Id="rId2291" Type="http://schemas.openxmlformats.org/officeDocument/2006/relationships/hyperlink" Target="mailto:juanco2552@hotmail.com" TargetMode="External"/><Relationship Id="rId263" Type="http://schemas.openxmlformats.org/officeDocument/2006/relationships/hyperlink" Target="mailto:gonzalomaza_@hotmail.com" TargetMode="External"/><Relationship Id="rId470" Type="http://schemas.openxmlformats.org/officeDocument/2006/relationships/hyperlink" Target="mailto:luisvalverde2014@yahoo.com" TargetMode="External"/><Relationship Id="rId2151" Type="http://schemas.openxmlformats.org/officeDocument/2006/relationships/hyperlink" Target="mailto:criminalesenciasur@gmail.com" TargetMode="External"/><Relationship Id="rId2389" Type="http://schemas.openxmlformats.org/officeDocument/2006/relationships/hyperlink" Target="mailto:mary.jiron14@gmail.com" TargetMode="External"/><Relationship Id="rId2596" Type="http://schemas.openxmlformats.org/officeDocument/2006/relationships/hyperlink" Target="mailto:segundosebastian25@hotmail.com" TargetMode="External"/><Relationship Id="rId123" Type="http://schemas.openxmlformats.org/officeDocument/2006/relationships/hyperlink" Target="mailto:manuelmorales_65@hotmail.com" TargetMode="External"/><Relationship Id="rId330" Type="http://schemas.openxmlformats.org/officeDocument/2006/relationships/hyperlink" Target="mailto:fernando-jimenez1995@hotmail.com" TargetMode="External"/><Relationship Id="rId568" Type="http://schemas.openxmlformats.org/officeDocument/2006/relationships/hyperlink" Target="mailto:ogeaoscar@hotmail.com" TargetMode="External"/><Relationship Id="rId775" Type="http://schemas.openxmlformats.org/officeDocument/2006/relationships/hyperlink" Target="mailto:katicajo@hotmail.com" TargetMode="External"/><Relationship Id="rId982" Type="http://schemas.openxmlformats.org/officeDocument/2006/relationships/hyperlink" Target="mailto:joel_guanopatin1@hotmail.com" TargetMode="External"/><Relationship Id="rId1198" Type="http://schemas.openxmlformats.org/officeDocument/2006/relationships/hyperlink" Target="mailto:dorisj773@gmail.com" TargetMode="External"/><Relationship Id="rId2011" Type="http://schemas.openxmlformats.org/officeDocument/2006/relationships/hyperlink" Target="mailto:monicayagu1973@gmail.com" TargetMode="External"/><Relationship Id="rId2249" Type="http://schemas.openxmlformats.org/officeDocument/2006/relationships/hyperlink" Target="mailto:danilo.tenelema99@gmail.com" TargetMode="External"/><Relationship Id="rId2456" Type="http://schemas.openxmlformats.org/officeDocument/2006/relationships/hyperlink" Target="mailto:juan.daniel_95@hotmail.com" TargetMode="External"/><Relationship Id="rId2663" Type="http://schemas.openxmlformats.org/officeDocument/2006/relationships/hyperlink" Target="mailto:iacurio1977@gmail.com" TargetMode="External"/><Relationship Id="rId428" Type="http://schemas.openxmlformats.org/officeDocument/2006/relationships/hyperlink" Target="mailto:saraenriquez499@hotmail.com" TargetMode="External"/><Relationship Id="rId635" Type="http://schemas.openxmlformats.org/officeDocument/2006/relationships/hyperlink" Target="mailto:marcelopujos@hotmail.com" TargetMode="External"/><Relationship Id="rId842" Type="http://schemas.openxmlformats.org/officeDocument/2006/relationships/hyperlink" Target="mailto:eduardo10quiroga@hotmail.com" TargetMode="External"/><Relationship Id="rId1058" Type="http://schemas.openxmlformats.org/officeDocument/2006/relationships/hyperlink" Target="mailto:carmenbpa70@hotmail.com" TargetMode="External"/><Relationship Id="rId1265" Type="http://schemas.openxmlformats.org/officeDocument/2006/relationships/hyperlink" Target="mailto:oxtrich1234@hotmail.com" TargetMode="External"/><Relationship Id="rId1472" Type="http://schemas.openxmlformats.org/officeDocument/2006/relationships/hyperlink" Target="mailto:mauriciot.1971@gmail.com" TargetMode="External"/><Relationship Id="rId2109" Type="http://schemas.openxmlformats.org/officeDocument/2006/relationships/hyperlink" Target="mailto:lorenaacosta160@gmail.com" TargetMode="External"/><Relationship Id="rId2316" Type="http://schemas.openxmlformats.org/officeDocument/2006/relationships/hyperlink" Target="mailto:victorortizperea@outloo.es" TargetMode="External"/><Relationship Id="rId2523" Type="http://schemas.openxmlformats.org/officeDocument/2006/relationships/hyperlink" Target="mailto:walticomix@hotmail.com" TargetMode="External"/><Relationship Id="rId702" Type="http://schemas.openxmlformats.org/officeDocument/2006/relationships/hyperlink" Target="mailto:cristianandrade-100201@hotmail.com" TargetMode="External"/><Relationship Id="rId1125" Type="http://schemas.openxmlformats.org/officeDocument/2006/relationships/hyperlink" Target="mailto:miltontaekwon2010@hotmail.com" TargetMode="External"/><Relationship Id="rId1332" Type="http://schemas.openxmlformats.org/officeDocument/2006/relationships/hyperlink" Target="mailto:karito.roxi@hotmail.com" TargetMode="External"/><Relationship Id="rId1777" Type="http://schemas.openxmlformats.org/officeDocument/2006/relationships/hyperlink" Target="mailto:estefaniacaicedo23@hotmail.com" TargetMode="External"/><Relationship Id="rId1984" Type="http://schemas.openxmlformats.org/officeDocument/2006/relationships/hyperlink" Target="mailto:ojacome71@hotmail.com" TargetMode="External"/><Relationship Id="rId69" Type="http://schemas.openxmlformats.org/officeDocument/2006/relationships/hyperlink" Target="mailto:kevinmaldonado9999@gmail.com" TargetMode="External"/><Relationship Id="rId1637" Type="http://schemas.openxmlformats.org/officeDocument/2006/relationships/hyperlink" Target="mailto:yesseniap80@hotmail.com" TargetMode="External"/><Relationship Id="rId1844" Type="http://schemas.openxmlformats.org/officeDocument/2006/relationships/hyperlink" Target="mailto:dolitocz80@hotmail.com" TargetMode="External"/><Relationship Id="rId1704" Type="http://schemas.openxmlformats.org/officeDocument/2006/relationships/hyperlink" Target="mailto:vestefania34@gmail.com" TargetMode="External"/><Relationship Id="rId285" Type="http://schemas.openxmlformats.org/officeDocument/2006/relationships/hyperlink" Target="mailto:cris.alexis2005@hotmail.com" TargetMode="External"/><Relationship Id="rId1911" Type="http://schemas.openxmlformats.org/officeDocument/2006/relationships/hyperlink" Target="mailto:jefflescano27@gmail.com" TargetMode="External"/><Relationship Id="rId492" Type="http://schemas.openxmlformats.org/officeDocument/2006/relationships/hyperlink" Target="mailto:daniericka-2020@hotmail.com" TargetMode="External"/><Relationship Id="rId797" Type="http://schemas.openxmlformats.org/officeDocument/2006/relationships/hyperlink" Target="mailto:jhostymtapia15@gmail.com" TargetMode="External"/><Relationship Id="rId2173" Type="http://schemas.openxmlformats.org/officeDocument/2006/relationships/hyperlink" Target="mailto:kimilloacana2001@hotmail.com" TargetMode="External"/><Relationship Id="rId2380" Type="http://schemas.openxmlformats.org/officeDocument/2006/relationships/hyperlink" Target="mailto:bryan_tayo@yahoo.com" TargetMode="External"/><Relationship Id="rId2478" Type="http://schemas.openxmlformats.org/officeDocument/2006/relationships/hyperlink" Target="mailto:jannethstefaniacayo@hotmail.com" TargetMode="External"/><Relationship Id="rId145" Type="http://schemas.openxmlformats.org/officeDocument/2006/relationships/hyperlink" Target="mailto:Daniela_15.14@hotmail.com" TargetMode="External"/><Relationship Id="rId352" Type="http://schemas.openxmlformats.org/officeDocument/2006/relationships/hyperlink" Target="mailto:fernandot180@hotmail.com" TargetMode="External"/><Relationship Id="rId1287" Type="http://schemas.openxmlformats.org/officeDocument/2006/relationships/hyperlink" Target="mailto:pattypadilla81@hotmail.com" TargetMode="External"/><Relationship Id="rId2033" Type="http://schemas.openxmlformats.org/officeDocument/2006/relationships/hyperlink" Target="mailto:transportes.jaya@gmail.com" TargetMode="External"/><Relationship Id="rId2240" Type="http://schemas.openxmlformats.org/officeDocument/2006/relationships/hyperlink" Target="mailto:mariachangoluiza1967@hotmail.com" TargetMode="External"/><Relationship Id="rId212" Type="http://schemas.openxmlformats.org/officeDocument/2006/relationships/hyperlink" Target="mailto:normac_35@hotmail.com" TargetMode="External"/><Relationship Id="rId657" Type="http://schemas.openxmlformats.org/officeDocument/2006/relationships/hyperlink" Target="mailto:yolimary1980@hotmail.com" TargetMode="External"/><Relationship Id="rId864" Type="http://schemas.openxmlformats.org/officeDocument/2006/relationships/hyperlink" Target="mailto:aracelys-gatubela@hotmail.com" TargetMode="External"/><Relationship Id="rId1494" Type="http://schemas.openxmlformats.org/officeDocument/2006/relationships/hyperlink" Target="mailto:patricia_al@hotmail.es" TargetMode="External"/><Relationship Id="rId1799" Type="http://schemas.openxmlformats.org/officeDocument/2006/relationships/hyperlink" Target="mailto:carlosedubc@otlook.com" TargetMode="External"/><Relationship Id="rId2100" Type="http://schemas.openxmlformats.org/officeDocument/2006/relationships/hyperlink" Target="mailto:jeanpeare.reyes@gmail.com" TargetMode="External"/><Relationship Id="rId2338" Type="http://schemas.openxmlformats.org/officeDocument/2006/relationships/hyperlink" Target="mailto:yessicachangoluisa@hotmail.com" TargetMode="External"/><Relationship Id="rId2545" Type="http://schemas.openxmlformats.org/officeDocument/2006/relationships/hyperlink" Target="mailto:tany.ceba@hotmail.com" TargetMode="External"/><Relationship Id="rId517" Type="http://schemas.openxmlformats.org/officeDocument/2006/relationships/hyperlink" Target="mailto:diego_abc1995@hotmail.com" TargetMode="External"/><Relationship Id="rId724" Type="http://schemas.openxmlformats.org/officeDocument/2006/relationships/hyperlink" Target="mailto:yordyguamanb@hotmail.com" TargetMode="External"/><Relationship Id="rId931" Type="http://schemas.openxmlformats.org/officeDocument/2006/relationships/hyperlink" Target="mailto:jonamagooz00@gmail.com" TargetMode="External"/><Relationship Id="rId1147" Type="http://schemas.openxmlformats.org/officeDocument/2006/relationships/hyperlink" Target="mailto:kevinromero33@gmail.com" TargetMode="External"/><Relationship Id="rId1354" Type="http://schemas.openxmlformats.org/officeDocument/2006/relationships/hyperlink" Target="mailto:tamy-1995-chepi@hotmail.com" TargetMode="External"/><Relationship Id="rId1561" Type="http://schemas.openxmlformats.org/officeDocument/2006/relationships/hyperlink" Target="mailto:jordyalvarado88@hotmail.com" TargetMode="External"/><Relationship Id="rId2405" Type="http://schemas.openxmlformats.org/officeDocument/2006/relationships/hyperlink" Target="mailto:santiago199546@hotmail.com" TargetMode="External"/><Relationship Id="rId2612" Type="http://schemas.openxmlformats.org/officeDocument/2006/relationships/hyperlink" Target="mailto:elizabethpallasco@hotmail.com" TargetMode="External"/><Relationship Id="rId60" Type="http://schemas.openxmlformats.org/officeDocument/2006/relationships/hyperlink" Target="mailto:rceli_1972@hotmail.com" TargetMode="External"/><Relationship Id="rId1007" Type="http://schemas.openxmlformats.org/officeDocument/2006/relationships/hyperlink" Target="mailto:vendar1710@gmail.com" TargetMode="External"/><Relationship Id="rId1214" Type="http://schemas.openxmlformats.org/officeDocument/2006/relationships/hyperlink" Target="mailto:angelramosn_1998@hotlook.com" TargetMode="External"/><Relationship Id="rId1421" Type="http://schemas.openxmlformats.org/officeDocument/2006/relationships/hyperlink" Target="mailto:wladimir_2001@hotmail.com" TargetMode="External"/><Relationship Id="rId1659" Type="http://schemas.openxmlformats.org/officeDocument/2006/relationships/hyperlink" Target="mailto:Vanessatosalema@outlook.es" TargetMode="External"/><Relationship Id="rId1866" Type="http://schemas.openxmlformats.org/officeDocument/2006/relationships/hyperlink" Target="mailto:moralesalexis538@gmail.com" TargetMode="External"/><Relationship Id="rId1519" Type="http://schemas.openxmlformats.org/officeDocument/2006/relationships/hyperlink" Target="mailto:alexguamani@live.com" TargetMode="External"/><Relationship Id="rId1726" Type="http://schemas.openxmlformats.org/officeDocument/2006/relationships/hyperlink" Target="mailto:sara87chari@gmail.com" TargetMode="External"/><Relationship Id="rId1933" Type="http://schemas.openxmlformats.org/officeDocument/2006/relationships/hyperlink" Target="mailto:bianquitalacoquita@hotmail.com" TargetMode="External"/><Relationship Id="rId18" Type="http://schemas.openxmlformats.org/officeDocument/2006/relationships/hyperlink" Target="mailto:alexisespin14@gmail.com" TargetMode="External"/><Relationship Id="rId2195" Type="http://schemas.openxmlformats.org/officeDocument/2006/relationships/hyperlink" Target="mailto:mercedesoleas1980@gmail.com" TargetMode="External"/><Relationship Id="rId167" Type="http://schemas.openxmlformats.org/officeDocument/2006/relationships/hyperlink" Target="mailto:maria25septiembre78@outlook.com" TargetMode="External"/><Relationship Id="rId374" Type="http://schemas.openxmlformats.org/officeDocument/2006/relationships/hyperlink" Target="mailto:liguita7@gmail.com" TargetMode="External"/><Relationship Id="rId581" Type="http://schemas.openxmlformats.org/officeDocument/2006/relationships/hyperlink" Target="mailto:andisuarez029@gmail.com" TargetMode="External"/><Relationship Id="rId2055" Type="http://schemas.openxmlformats.org/officeDocument/2006/relationships/hyperlink" Target="mailto:andersontipan@yahoo.com" TargetMode="External"/><Relationship Id="rId2262" Type="http://schemas.openxmlformats.org/officeDocument/2006/relationships/hyperlink" Target="mailto:myjeanneth1982@hotmail.com" TargetMode="External"/><Relationship Id="rId234" Type="http://schemas.openxmlformats.org/officeDocument/2006/relationships/hyperlink" Target="mailto:mastianalicia2016@hotmail.com" TargetMode="External"/><Relationship Id="rId679" Type="http://schemas.openxmlformats.org/officeDocument/2006/relationships/hyperlink" Target="mailto:dayana.pacheco@hotmail.com" TargetMode="External"/><Relationship Id="rId886" Type="http://schemas.openxmlformats.org/officeDocument/2006/relationships/hyperlink" Target="mailto:jhoel23_@hotmail.com" TargetMode="External"/><Relationship Id="rId2567" Type="http://schemas.openxmlformats.org/officeDocument/2006/relationships/hyperlink" Target="mailto:magalyagualongo@hotmail.com" TargetMode="External"/><Relationship Id="rId2" Type="http://schemas.openxmlformats.org/officeDocument/2006/relationships/hyperlink" Target="mailto:sandrayaque4@gmail.com" TargetMode="External"/><Relationship Id="rId441" Type="http://schemas.openxmlformats.org/officeDocument/2006/relationships/hyperlink" Target="mailto:abigaildenis2002@gmail.com" TargetMode="External"/><Relationship Id="rId539" Type="http://schemas.openxmlformats.org/officeDocument/2006/relationships/hyperlink" Target="mailto:davidflores_242564@hotmail.com" TargetMode="External"/><Relationship Id="rId746" Type="http://schemas.openxmlformats.org/officeDocument/2006/relationships/hyperlink" Target="mailto:exilgualberto98@gmail.com" TargetMode="External"/><Relationship Id="rId1071" Type="http://schemas.openxmlformats.org/officeDocument/2006/relationships/hyperlink" Target="mailto:bsps_35@hotmail.es" TargetMode="External"/><Relationship Id="rId1169" Type="http://schemas.openxmlformats.org/officeDocument/2006/relationships/hyperlink" Target="mailto:andymusshu@gmail.com" TargetMode="External"/><Relationship Id="rId1376" Type="http://schemas.openxmlformats.org/officeDocument/2006/relationships/hyperlink" Target="mailto:natymolina81@hotmail.com" TargetMode="External"/><Relationship Id="rId1583" Type="http://schemas.openxmlformats.org/officeDocument/2006/relationships/hyperlink" Target="mailto:manuel_99yanqui@hotmail.com" TargetMode="External"/><Relationship Id="rId2122" Type="http://schemas.openxmlformats.org/officeDocument/2006/relationships/hyperlink" Target="mailto:anapiedadcevallos@gmail.com" TargetMode="External"/><Relationship Id="rId2427" Type="http://schemas.openxmlformats.org/officeDocument/2006/relationships/hyperlink" Target="mailto:alexisquinata2001@gmail.com" TargetMode="External"/><Relationship Id="rId301" Type="http://schemas.openxmlformats.org/officeDocument/2006/relationships/hyperlink" Target="mailto:dany-gualo@hotmail.com" TargetMode="External"/><Relationship Id="rId953" Type="http://schemas.openxmlformats.org/officeDocument/2006/relationships/hyperlink" Target="mailto:karillo78@outllok.es" TargetMode="External"/><Relationship Id="rId1029" Type="http://schemas.openxmlformats.org/officeDocument/2006/relationships/hyperlink" Target="mailto:jhondelgadomusica@gmail.com" TargetMode="External"/><Relationship Id="rId1236" Type="http://schemas.openxmlformats.org/officeDocument/2006/relationships/hyperlink" Target="mailto:mariaveronicapillisa@hotmail.com" TargetMode="External"/><Relationship Id="rId1790" Type="http://schemas.openxmlformats.org/officeDocument/2006/relationships/hyperlink" Target="mailto:belen@centrologico.com" TargetMode="External"/><Relationship Id="rId1888" Type="http://schemas.openxmlformats.org/officeDocument/2006/relationships/hyperlink" Target="mailto:davidcito28@hotmail.com" TargetMode="External"/><Relationship Id="rId2634" Type="http://schemas.openxmlformats.org/officeDocument/2006/relationships/hyperlink" Target="mailto:silviahipo15@gmail.com" TargetMode="External"/><Relationship Id="rId82" Type="http://schemas.openxmlformats.org/officeDocument/2006/relationships/hyperlink" Target="mailto:rosario_racines99@hotmail.com" TargetMode="External"/><Relationship Id="rId606" Type="http://schemas.openxmlformats.org/officeDocument/2006/relationships/hyperlink" Target="mailto:anita_90marley@hotmail.com" TargetMode="External"/><Relationship Id="rId813" Type="http://schemas.openxmlformats.org/officeDocument/2006/relationships/hyperlink" Target="mailto:guallimaria06@hotmail.com" TargetMode="External"/><Relationship Id="rId1443" Type="http://schemas.openxmlformats.org/officeDocument/2006/relationships/hyperlink" Target="mailto:jannethfresitha@hotmail.com" TargetMode="External"/><Relationship Id="rId1650" Type="http://schemas.openxmlformats.org/officeDocument/2006/relationships/hyperlink" Target="mailto:luis_tayupanda@hotmail.com" TargetMode="External"/><Relationship Id="rId1748" Type="http://schemas.openxmlformats.org/officeDocument/2006/relationships/hyperlink" Target="mailto:azul2_1991julio@hotmail.com" TargetMode="External"/><Relationship Id="rId1303" Type="http://schemas.openxmlformats.org/officeDocument/2006/relationships/hyperlink" Target="mailto:lindaalmeida_1996@hotmail.com" TargetMode="External"/><Relationship Id="rId1510" Type="http://schemas.openxmlformats.org/officeDocument/2006/relationships/hyperlink" Target="mailto:geovita2000@gmail.com" TargetMode="External"/><Relationship Id="rId1955" Type="http://schemas.openxmlformats.org/officeDocument/2006/relationships/hyperlink" Target="mailto:kg175353235@gmail.com" TargetMode="External"/><Relationship Id="rId1608" Type="http://schemas.openxmlformats.org/officeDocument/2006/relationships/hyperlink" Target="mailto:cisneros.jessy@yahoo.es" TargetMode="External"/><Relationship Id="rId1815" Type="http://schemas.openxmlformats.org/officeDocument/2006/relationships/hyperlink" Target="mailto:joelmeza83@outllok.com" TargetMode="External"/><Relationship Id="rId189" Type="http://schemas.openxmlformats.org/officeDocument/2006/relationships/hyperlink" Target="mailto:mateolopez-20@hotmail.com" TargetMode="External"/><Relationship Id="rId396" Type="http://schemas.openxmlformats.org/officeDocument/2006/relationships/hyperlink" Target="mailto:salazarescarleth@yahoo.com" TargetMode="External"/><Relationship Id="rId2077" Type="http://schemas.openxmlformats.org/officeDocument/2006/relationships/hyperlink" Target="mailto:leon_david1998@hotmail.com" TargetMode="External"/><Relationship Id="rId2284" Type="http://schemas.openxmlformats.org/officeDocument/2006/relationships/hyperlink" Target="mailto:cris_94liga@hotmail.com" TargetMode="External"/><Relationship Id="rId2491" Type="http://schemas.openxmlformats.org/officeDocument/2006/relationships/hyperlink" Target="mailto:estalinespinoza12@gmail.com" TargetMode="External"/><Relationship Id="rId256" Type="http://schemas.openxmlformats.org/officeDocument/2006/relationships/hyperlink" Target="mailto:maryti&#241;e64@gmail.com" TargetMode="External"/><Relationship Id="rId463" Type="http://schemas.openxmlformats.org/officeDocument/2006/relationships/hyperlink" Target="mailto:fausti&#241;onarvaez@hotmail.com" TargetMode="External"/><Relationship Id="rId670" Type="http://schemas.openxmlformats.org/officeDocument/2006/relationships/hyperlink" Target="mailto:jorge.gt15@hotmail.com" TargetMode="External"/><Relationship Id="rId1093" Type="http://schemas.openxmlformats.org/officeDocument/2006/relationships/hyperlink" Target="mailto:erika23121998@gmail.com" TargetMode="External"/><Relationship Id="rId2144" Type="http://schemas.openxmlformats.org/officeDocument/2006/relationships/hyperlink" Target="mailto:nancycampoverde1978@hotmail.com" TargetMode="External"/><Relationship Id="rId2351" Type="http://schemas.openxmlformats.org/officeDocument/2006/relationships/hyperlink" Target="mailto:erickchamorrito@gmail.com" TargetMode="External"/><Relationship Id="rId2589" Type="http://schemas.openxmlformats.org/officeDocument/2006/relationships/hyperlink" Target="mailto:pablo5991_yanez@hotmail.com" TargetMode="External"/><Relationship Id="rId116" Type="http://schemas.openxmlformats.org/officeDocument/2006/relationships/hyperlink" Target="mailto:edwin16frijolito@hotmail.com" TargetMode="External"/><Relationship Id="rId323" Type="http://schemas.openxmlformats.org/officeDocument/2006/relationships/hyperlink" Target="mailto:kwarguello@yahoo.es" TargetMode="External"/><Relationship Id="rId530" Type="http://schemas.openxmlformats.org/officeDocument/2006/relationships/hyperlink" Target="mailto:alexisgabriel-vichisela@hotmail.com" TargetMode="External"/><Relationship Id="rId768" Type="http://schemas.openxmlformats.org/officeDocument/2006/relationships/hyperlink" Target="mailto:delrosario.lucas@gmail.com" TargetMode="External"/><Relationship Id="rId975" Type="http://schemas.openxmlformats.org/officeDocument/2006/relationships/hyperlink" Target="mailto:margaret-2016@hotmail.com" TargetMode="External"/><Relationship Id="rId1160" Type="http://schemas.openxmlformats.org/officeDocument/2006/relationships/hyperlink" Target="mailto:mariaflores17036@gmail.com" TargetMode="External"/><Relationship Id="rId1398" Type="http://schemas.openxmlformats.org/officeDocument/2006/relationships/hyperlink" Target="mailto:alexis1998caiza@hotmail.com" TargetMode="External"/><Relationship Id="rId2004" Type="http://schemas.openxmlformats.org/officeDocument/2006/relationships/hyperlink" Target="mailto:heriberto_horta1@hotmail.es" TargetMode="External"/><Relationship Id="rId2211" Type="http://schemas.openxmlformats.org/officeDocument/2006/relationships/hyperlink" Target="mailto:amadatu37@hotmail.com" TargetMode="External"/><Relationship Id="rId2449" Type="http://schemas.openxmlformats.org/officeDocument/2006/relationships/hyperlink" Target="mailto:milagro_marce@hotmail.com" TargetMode="External"/><Relationship Id="rId2656" Type="http://schemas.openxmlformats.org/officeDocument/2006/relationships/hyperlink" Target="mailto:psincheyungan@gmail.com" TargetMode="External"/><Relationship Id="rId628" Type="http://schemas.openxmlformats.org/officeDocument/2006/relationships/hyperlink" Target="mailto:jordymaigua@hotmail.com" TargetMode="External"/><Relationship Id="rId835" Type="http://schemas.openxmlformats.org/officeDocument/2006/relationships/hyperlink" Target="mailto:rosalia_199420@hotmail.com" TargetMode="External"/><Relationship Id="rId1258" Type="http://schemas.openxmlformats.org/officeDocument/2006/relationships/hyperlink" Target="mailto:crisjavier1997@hotmail.com" TargetMode="External"/><Relationship Id="rId1465" Type="http://schemas.openxmlformats.org/officeDocument/2006/relationships/hyperlink" Target="mailto:eddy-villarreal26@hotmail.com" TargetMode="External"/><Relationship Id="rId1672" Type="http://schemas.openxmlformats.org/officeDocument/2006/relationships/hyperlink" Target="mailto:dariojoseph_@hotmail.com" TargetMode="External"/><Relationship Id="rId2309" Type="http://schemas.openxmlformats.org/officeDocument/2006/relationships/hyperlink" Target="mailto:jessicashell.guadalupe@hotmail.com" TargetMode="External"/><Relationship Id="rId2516" Type="http://schemas.openxmlformats.org/officeDocument/2006/relationships/hyperlink" Target="mailto:chaluizaanderson@gmail.com" TargetMode="External"/><Relationship Id="rId1020" Type="http://schemas.openxmlformats.org/officeDocument/2006/relationships/hyperlink" Target="mailto:paulf1978@hotmail.com" TargetMode="External"/><Relationship Id="rId1118" Type="http://schemas.openxmlformats.org/officeDocument/2006/relationships/hyperlink" Target="mailto:jessicahipo1@gmail.com" TargetMode="External"/><Relationship Id="rId1325" Type="http://schemas.openxmlformats.org/officeDocument/2006/relationships/hyperlink" Target="mailto:david_thavxitho_90@hotmail.com" TargetMode="External"/><Relationship Id="rId1532" Type="http://schemas.openxmlformats.org/officeDocument/2006/relationships/hyperlink" Target="mailto:paulina_calva9990@gmail.com" TargetMode="External"/><Relationship Id="rId1977" Type="http://schemas.openxmlformats.org/officeDocument/2006/relationships/hyperlink" Target="mailto:maribelvalleusubillaga@yahoo.com" TargetMode="External"/><Relationship Id="rId902" Type="http://schemas.openxmlformats.org/officeDocument/2006/relationships/hyperlink" Target="mailto:richardchikito1991@gmail.com" TargetMode="External"/><Relationship Id="rId1837" Type="http://schemas.openxmlformats.org/officeDocument/2006/relationships/hyperlink" Target="mailto:jennifergomezherrera100@hotmail.com" TargetMode="External"/><Relationship Id="rId31" Type="http://schemas.openxmlformats.org/officeDocument/2006/relationships/hyperlink" Target="mailto:alejandra-cayo2004@hotmail.com" TargetMode="External"/><Relationship Id="rId2099" Type="http://schemas.openxmlformats.org/officeDocument/2006/relationships/hyperlink" Target="mailto:carlosgramal57@gmail.com" TargetMode="External"/><Relationship Id="rId180" Type="http://schemas.openxmlformats.org/officeDocument/2006/relationships/hyperlink" Target="mailto:soledadcorrea123@hotmail.com" TargetMode="External"/><Relationship Id="rId278" Type="http://schemas.openxmlformats.org/officeDocument/2006/relationships/hyperlink" Target="mailto:gladyssantana709@gmail.com" TargetMode="External"/><Relationship Id="rId1904" Type="http://schemas.openxmlformats.org/officeDocument/2006/relationships/hyperlink" Target="mailto:marcoruizb13@gmail.com" TargetMode="External"/><Relationship Id="rId485" Type="http://schemas.openxmlformats.org/officeDocument/2006/relationships/hyperlink" Target="mailto:anasacero1985@gmail.com" TargetMode="External"/><Relationship Id="rId692" Type="http://schemas.openxmlformats.org/officeDocument/2006/relationships/hyperlink" Target="mailto:miriangalarza1971@gmail.com" TargetMode="External"/><Relationship Id="rId2166" Type="http://schemas.openxmlformats.org/officeDocument/2006/relationships/hyperlink" Target="mailto:bryanrogel159@hotmail.com" TargetMode="External"/><Relationship Id="rId2373" Type="http://schemas.openxmlformats.org/officeDocument/2006/relationships/hyperlink" Target="mailto:marco_ojeda@hotmail.es" TargetMode="External"/><Relationship Id="rId2580" Type="http://schemas.openxmlformats.org/officeDocument/2006/relationships/hyperlink" Target="mailto:nanda_intriago@hotmail.com" TargetMode="External"/><Relationship Id="rId138" Type="http://schemas.openxmlformats.org/officeDocument/2006/relationships/hyperlink" Target="mailto:mopositamaria71@gmail.com" TargetMode="External"/><Relationship Id="rId345" Type="http://schemas.openxmlformats.org/officeDocument/2006/relationships/hyperlink" Target="mailto:vjc_amor@hotmail.com" TargetMode="External"/><Relationship Id="rId552" Type="http://schemas.openxmlformats.org/officeDocument/2006/relationships/hyperlink" Target="mailto:aliciarosasrueda@gmail.com" TargetMode="External"/><Relationship Id="rId997" Type="http://schemas.openxmlformats.org/officeDocument/2006/relationships/hyperlink" Target="mailto:andvalencia99@gmail.com" TargetMode="External"/><Relationship Id="rId1182" Type="http://schemas.openxmlformats.org/officeDocument/2006/relationships/hyperlink" Target="mailto:d.janeth78@hotmail.com" TargetMode="External"/><Relationship Id="rId2026" Type="http://schemas.openxmlformats.org/officeDocument/2006/relationships/hyperlink" Target="mailto:yumisacakevin51@hotmail.com" TargetMode="External"/><Relationship Id="rId2233" Type="http://schemas.openxmlformats.org/officeDocument/2006/relationships/hyperlink" Target="mailto:Fredygeovanycarrillo1999@hotmail.com" TargetMode="External"/><Relationship Id="rId2440" Type="http://schemas.openxmlformats.org/officeDocument/2006/relationships/hyperlink" Target="mailto:jaqueline83lopez@gmail.com" TargetMode="External"/><Relationship Id="rId205" Type="http://schemas.openxmlformats.org/officeDocument/2006/relationships/hyperlink" Target="mailto:alison_lizeth@outlook.es" TargetMode="External"/><Relationship Id="rId412" Type="http://schemas.openxmlformats.org/officeDocument/2006/relationships/hyperlink" Target="mailto:jeancarlostonato2005@gmail.com" TargetMode="External"/><Relationship Id="rId857" Type="http://schemas.openxmlformats.org/officeDocument/2006/relationships/hyperlink" Target="mailto:bony4333@gmail.com" TargetMode="External"/><Relationship Id="rId1042" Type="http://schemas.openxmlformats.org/officeDocument/2006/relationships/hyperlink" Target="mailto:estefaniachulca.12@gmail.com" TargetMode="External"/><Relationship Id="rId1487" Type="http://schemas.openxmlformats.org/officeDocument/2006/relationships/hyperlink" Target="mailto:luisceron261@gmail.com" TargetMode="External"/><Relationship Id="rId1694" Type="http://schemas.openxmlformats.org/officeDocument/2006/relationships/hyperlink" Target="mailto:kerlypilicita_25@hotmail.com" TargetMode="External"/><Relationship Id="rId2300" Type="http://schemas.openxmlformats.org/officeDocument/2006/relationships/hyperlink" Target="mailto:yesenialoor2000@hotmail.com" TargetMode="External"/><Relationship Id="rId2538" Type="http://schemas.openxmlformats.org/officeDocument/2006/relationships/hyperlink" Target="mailto:olivertoapanta12@gmail.com" TargetMode="External"/><Relationship Id="rId717" Type="http://schemas.openxmlformats.org/officeDocument/2006/relationships/hyperlink" Target="mailto:guerronalberto1@hotmail.com" TargetMode="External"/><Relationship Id="rId924" Type="http://schemas.openxmlformats.org/officeDocument/2006/relationships/hyperlink" Target="mailto:djgabrielmaster2000@hotmail.com" TargetMode="External"/><Relationship Id="rId1347" Type="http://schemas.openxmlformats.org/officeDocument/2006/relationships/hyperlink" Target="mailto:patriciaaya1978@outlook.com" TargetMode="External"/><Relationship Id="rId1554" Type="http://schemas.openxmlformats.org/officeDocument/2006/relationships/hyperlink" Target="mailto:alissonaroca@gmail.com" TargetMode="External"/><Relationship Id="rId1761" Type="http://schemas.openxmlformats.org/officeDocument/2006/relationships/hyperlink" Target="mailto:fernando-recalde2305@hotmail.com" TargetMode="External"/><Relationship Id="rId1999" Type="http://schemas.openxmlformats.org/officeDocument/2006/relationships/hyperlink" Target="mailto:dany-and2002@outlook.com" TargetMode="External"/><Relationship Id="rId2605" Type="http://schemas.openxmlformats.org/officeDocument/2006/relationships/hyperlink" Target="mailto:kevinquinteromoreno19@hotmail.com" TargetMode="External"/><Relationship Id="rId53" Type="http://schemas.openxmlformats.org/officeDocument/2006/relationships/hyperlink" Target="mailto:bugslig@outlook.com" TargetMode="External"/><Relationship Id="rId1207" Type="http://schemas.openxmlformats.org/officeDocument/2006/relationships/hyperlink" Target="mailto:silviamarcalla8@gmail.com" TargetMode="External"/><Relationship Id="rId1414" Type="http://schemas.openxmlformats.org/officeDocument/2006/relationships/hyperlink" Target="mailto:ceci21rocha@hotmail.com" TargetMode="External"/><Relationship Id="rId1621" Type="http://schemas.openxmlformats.org/officeDocument/2006/relationships/hyperlink" Target="mailto:margarita.morales@hotmail.com" TargetMode="External"/><Relationship Id="rId1859" Type="http://schemas.openxmlformats.org/officeDocument/2006/relationships/hyperlink" Target="mailto:jefferson_chiuluisa@outlook.es" TargetMode="External"/><Relationship Id="rId1719" Type="http://schemas.openxmlformats.org/officeDocument/2006/relationships/hyperlink" Target="mailto:pilamunga-maria@hotmail.com" TargetMode="External"/><Relationship Id="rId1926" Type="http://schemas.openxmlformats.org/officeDocument/2006/relationships/hyperlink" Target="mailto:lokendoquimbita@hotmail.com" TargetMode="External"/><Relationship Id="rId2090" Type="http://schemas.openxmlformats.org/officeDocument/2006/relationships/hyperlink" Target="mailto:silvanaquinchimbla@outlook.es" TargetMode="External"/><Relationship Id="rId2188" Type="http://schemas.openxmlformats.org/officeDocument/2006/relationships/hyperlink" Target="mailto:nayeli.valladares.08@gmail.com" TargetMode="External"/><Relationship Id="rId2395" Type="http://schemas.openxmlformats.org/officeDocument/2006/relationships/hyperlink" Target="mailto:eslideryne@hotmail.com" TargetMode="External"/><Relationship Id="rId367" Type="http://schemas.openxmlformats.org/officeDocument/2006/relationships/hyperlink" Target="mailto:familia_chicaiza@yahoo.es" TargetMode="External"/><Relationship Id="rId574" Type="http://schemas.openxmlformats.org/officeDocument/2006/relationships/hyperlink" Target="mailto:mamilauri56@hotmail.com" TargetMode="External"/><Relationship Id="rId2048" Type="http://schemas.openxmlformats.org/officeDocument/2006/relationships/hyperlink" Target="mailto:ryantalexis@gmail.com" TargetMode="External"/><Relationship Id="rId2255" Type="http://schemas.openxmlformats.org/officeDocument/2006/relationships/hyperlink" Target="mailto:mediavillav2015@gmail.com" TargetMode="External"/><Relationship Id="rId227" Type="http://schemas.openxmlformats.org/officeDocument/2006/relationships/hyperlink" Target="mailto:mishu.vele@gmail.com" TargetMode="External"/><Relationship Id="rId781" Type="http://schemas.openxmlformats.org/officeDocument/2006/relationships/hyperlink" Target="mailto:juan.moreta.2016@gmail.com" TargetMode="External"/><Relationship Id="rId879" Type="http://schemas.openxmlformats.org/officeDocument/2006/relationships/hyperlink" Target="mailto:haillegionholkwexd@gmail.com" TargetMode="External"/><Relationship Id="rId2462" Type="http://schemas.openxmlformats.org/officeDocument/2006/relationships/hyperlink" Target="mailto:mayra_q993@hotmail.com" TargetMode="External"/><Relationship Id="rId434" Type="http://schemas.openxmlformats.org/officeDocument/2006/relationships/hyperlink" Target="mailto:carlosjara_1978@hotmail.com" TargetMode="External"/><Relationship Id="rId641" Type="http://schemas.openxmlformats.org/officeDocument/2006/relationships/hyperlink" Target="mailto:leochyanez@gmail.com" TargetMode="External"/><Relationship Id="rId739" Type="http://schemas.openxmlformats.org/officeDocument/2006/relationships/hyperlink" Target="mailto:paty1985montaguano@gmail.com" TargetMode="External"/><Relationship Id="rId1064" Type="http://schemas.openxmlformats.org/officeDocument/2006/relationships/hyperlink" Target="mailto:luzvida22@hotmail.com" TargetMode="External"/><Relationship Id="rId1271" Type="http://schemas.openxmlformats.org/officeDocument/2006/relationships/hyperlink" Target="mailto:marcelitocando1995@hotmail.com" TargetMode="External"/><Relationship Id="rId1369" Type="http://schemas.openxmlformats.org/officeDocument/2006/relationships/hyperlink" Target="mailto:arielivanovacastroreyes@gmail.com" TargetMode="External"/><Relationship Id="rId1576" Type="http://schemas.openxmlformats.org/officeDocument/2006/relationships/hyperlink" Target="mailto:lindaalmeida_1996@hotmail.com" TargetMode="External"/><Relationship Id="rId2115" Type="http://schemas.openxmlformats.org/officeDocument/2006/relationships/hyperlink" Target="mailto:je_56@outlook.es" TargetMode="External"/><Relationship Id="rId2322" Type="http://schemas.openxmlformats.org/officeDocument/2006/relationships/hyperlink" Target="mailto:darwinpacha@hotmail.com" TargetMode="External"/><Relationship Id="rId501" Type="http://schemas.openxmlformats.org/officeDocument/2006/relationships/hyperlink" Target="mailto:mercedesyanez2000@gmail.com" TargetMode="External"/><Relationship Id="rId946" Type="http://schemas.openxmlformats.org/officeDocument/2006/relationships/hyperlink" Target="mailto:adonisaigaje2001@gmail.com" TargetMode="External"/><Relationship Id="rId1131" Type="http://schemas.openxmlformats.org/officeDocument/2006/relationships/hyperlink" Target="mailto:lic_alfredoverdesoto44@outlook.es" TargetMode="External"/><Relationship Id="rId1229" Type="http://schemas.openxmlformats.org/officeDocument/2006/relationships/hyperlink" Target="mailto:alexfran-450@hotmail.com" TargetMode="External"/><Relationship Id="rId1783" Type="http://schemas.openxmlformats.org/officeDocument/2006/relationships/hyperlink" Target="mailto:blancalogro1986@gmail.com" TargetMode="External"/><Relationship Id="rId1990" Type="http://schemas.openxmlformats.org/officeDocument/2006/relationships/hyperlink" Target="mailto:mishelborja01@hotmail.com" TargetMode="External"/><Relationship Id="rId2627" Type="http://schemas.openxmlformats.org/officeDocument/2006/relationships/hyperlink" Target="mailto:dark500_@hotmail.com" TargetMode="External"/><Relationship Id="rId75" Type="http://schemas.openxmlformats.org/officeDocument/2006/relationships/hyperlink" Target="mailto:nicolreisancho1213@gmail.com" TargetMode="External"/><Relationship Id="rId806" Type="http://schemas.openxmlformats.org/officeDocument/2006/relationships/hyperlink" Target="mailto:bolodiaz.diaz9@gmail.com" TargetMode="External"/><Relationship Id="rId1436" Type="http://schemas.openxmlformats.org/officeDocument/2006/relationships/hyperlink" Target="mailto:jennydlc2000@gmail.com" TargetMode="External"/><Relationship Id="rId1643" Type="http://schemas.openxmlformats.org/officeDocument/2006/relationships/hyperlink" Target="mailto:mariatransitosimba56@hotmail.com" TargetMode="External"/><Relationship Id="rId1850" Type="http://schemas.openxmlformats.org/officeDocument/2006/relationships/hyperlink" Target="mailto:omarculqui@hotmail.com" TargetMode="External"/><Relationship Id="rId1503" Type="http://schemas.openxmlformats.org/officeDocument/2006/relationships/hyperlink" Target="mailto:jhontipan@hotmail.com" TargetMode="External"/><Relationship Id="rId1710" Type="http://schemas.openxmlformats.org/officeDocument/2006/relationships/hyperlink" Target="mailto:eddygio1981@gmail.com" TargetMode="External"/><Relationship Id="rId1948" Type="http://schemas.openxmlformats.org/officeDocument/2006/relationships/hyperlink" Target="mailto:yadybosmediano_78_@hotmail.com" TargetMode="External"/><Relationship Id="rId291" Type="http://schemas.openxmlformats.org/officeDocument/2006/relationships/hyperlink" Target="mailto:guada.30lourdes@hotmail.com" TargetMode="External"/><Relationship Id="rId1808" Type="http://schemas.openxmlformats.org/officeDocument/2006/relationships/hyperlink" Target="mailto:jhojancando@hotmail.com" TargetMode="External"/><Relationship Id="rId151" Type="http://schemas.openxmlformats.org/officeDocument/2006/relationships/hyperlink" Target="mailto:blancachugchilan1995@gmail.com" TargetMode="External"/><Relationship Id="rId389" Type="http://schemas.openxmlformats.org/officeDocument/2006/relationships/hyperlink" Target="mailto:luisvaldivieso@hotmail.com" TargetMode="External"/><Relationship Id="rId596" Type="http://schemas.openxmlformats.org/officeDocument/2006/relationships/hyperlink" Target="mailto:yessicachangoluisa@hotmail.com" TargetMode="External"/><Relationship Id="rId2277" Type="http://schemas.openxmlformats.org/officeDocument/2006/relationships/hyperlink" Target="mailto:mariatipanluisa@gmail.com" TargetMode="External"/><Relationship Id="rId2484" Type="http://schemas.openxmlformats.org/officeDocument/2006/relationships/hyperlink" Target="mailto:luis_djlucho@hotmail.com" TargetMode="External"/><Relationship Id="rId249" Type="http://schemas.openxmlformats.org/officeDocument/2006/relationships/hyperlink" Target="mailto:elianxpx2000@gmail.com" TargetMode="External"/><Relationship Id="rId456" Type="http://schemas.openxmlformats.org/officeDocument/2006/relationships/hyperlink" Target="mailto:incha_emelec123@gmail.com" TargetMode="External"/><Relationship Id="rId663" Type="http://schemas.openxmlformats.org/officeDocument/2006/relationships/hyperlink" Target="mailto:francysmch@hotmail.com" TargetMode="External"/><Relationship Id="rId870" Type="http://schemas.openxmlformats.org/officeDocument/2006/relationships/hyperlink" Target="mailto:jesusislifekrss@hotmail.com" TargetMode="External"/><Relationship Id="rId1086" Type="http://schemas.openxmlformats.org/officeDocument/2006/relationships/hyperlink" Target="mailto:lgchcomunicaciones@hotmail.com" TargetMode="External"/><Relationship Id="rId1293" Type="http://schemas.openxmlformats.org/officeDocument/2006/relationships/hyperlink" Target="mailto:mago66687@hotmail.com" TargetMode="External"/><Relationship Id="rId2137" Type="http://schemas.openxmlformats.org/officeDocument/2006/relationships/hyperlink" Target="mailto:michaelsatama@gmail.com" TargetMode="External"/><Relationship Id="rId2344" Type="http://schemas.openxmlformats.org/officeDocument/2006/relationships/hyperlink" Target="mailto:maria123paredes123456@gmail.com" TargetMode="External"/><Relationship Id="rId2551" Type="http://schemas.openxmlformats.org/officeDocument/2006/relationships/hyperlink" Target="mailto:petronamaji989@gmail.com" TargetMode="External"/><Relationship Id="rId109" Type="http://schemas.openxmlformats.org/officeDocument/2006/relationships/hyperlink" Target="mailto:blancabastidas45@outlook.com" TargetMode="External"/><Relationship Id="rId316" Type="http://schemas.openxmlformats.org/officeDocument/2006/relationships/hyperlink" Target="mailto:dilanormazatapia@hotmail.com" TargetMode="External"/><Relationship Id="rId523" Type="http://schemas.openxmlformats.org/officeDocument/2006/relationships/hyperlink" Target="mailto:patriciohernanayala@yahoo.com" TargetMode="External"/><Relationship Id="rId968" Type="http://schemas.openxmlformats.org/officeDocument/2006/relationships/hyperlink" Target="mailto:marcelollumiquinga66@hotmail.com" TargetMode="External"/><Relationship Id="rId1153" Type="http://schemas.openxmlformats.org/officeDocument/2006/relationships/hyperlink" Target="mailto:masacelavela@gmail.com" TargetMode="External"/><Relationship Id="rId1598" Type="http://schemas.openxmlformats.org/officeDocument/2006/relationships/hyperlink" Target="mailto:cristianjulio_25@hotmail.com" TargetMode="External"/><Relationship Id="rId2204" Type="http://schemas.openxmlformats.org/officeDocument/2006/relationships/hyperlink" Target="mailto:gissgarces30@gmail.com" TargetMode="External"/><Relationship Id="rId2649" Type="http://schemas.openxmlformats.org/officeDocument/2006/relationships/hyperlink" Target="mailto:pablo5991_yanez@hotmail.com" TargetMode="External"/><Relationship Id="rId97" Type="http://schemas.openxmlformats.org/officeDocument/2006/relationships/hyperlink" Target="mailto:edithcondor120@hotmail.com" TargetMode="External"/><Relationship Id="rId730" Type="http://schemas.openxmlformats.org/officeDocument/2006/relationships/hyperlink" Target="mailto:jonathan_kv@hotmail.com" TargetMode="External"/><Relationship Id="rId828" Type="http://schemas.openxmlformats.org/officeDocument/2006/relationships/hyperlink" Target="mailto:stevenperez221@gmail.com" TargetMode="External"/><Relationship Id="rId1013" Type="http://schemas.openxmlformats.org/officeDocument/2006/relationships/hyperlink" Target="mailto:christianrosado_2000@hotmail.com" TargetMode="External"/><Relationship Id="rId1360" Type="http://schemas.openxmlformats.org/officeDocument/2006/relationships/hyperlink" Target="mailto:marcia_veronica_1978@hotmail.com" TargetMode="External"/><Relationship Id="rId1458" Type="http://schemas.openxmlformats.org/officeDocument/2006/relationships/hyperlink" Target="mailto:wilo_santycai1220@hotmail.com" TargetMode="External"/><Relationship Id="rId1665" Type="http://schemas.openxmlformats.org/officeDocument/2006/relationships/hyperlink" Target="mailto:dany31178@hotmail.es" TargetMode="External"/><Relationship Id="rId1872" Type="http://schemas.openxmlformats.org/officeDocument/2006/relationships/hyperlink" Target="mailto:jhon.pallo@hotmail.com" TargetMode="External"/><Relationship Id="rId2411" Type="http://schemas.openxmlformats.org/officeDocument/2006/relationships/hyperlink" Target="mailto:libiia226@hotmail.com" TargetMode="External"/><Relationship Id="rId2509" Type="http://schemas.openxmlformats.org/officeDocument/2006/relationships/hyperlink" Target="mailto:yolandagetial1985@gmail.com" TargetMode="External"/><Relationship Id="rId1220" Type="http://schemas.openxmlformats.org/officeDocument/2006/relationships/hyperlink" Target="mailto:javierrl1970@hotmail.com" TargetMode="External"/><Relationship Id="rId1318" Type="http://schemas.openxmlformats.org/officeDocument/2006/relationships/hyperlink" Target="mailto:lokitorimael@hotmail.com" TargetMode="External"/><Relationship Id="rId1525" Type="http://schemas.openxmlformats.org/officeDocument/2006/relationships/hyperlink" Target="mailto:andreslema29@outlook.es" TargetMode="External"/><Relationship Id="rId1732" Type="http://schemas.openxmlformats.org/officeDocument/2006/relationships/hyperlink" Target="mailto:emigerman@hotmail.com" TargetMode="External"/><Relationship Id="rId24" Type="http://schemas.openxmlformats.org/officeDocument/2006/relationships/hyperlink" Target="mailto:xaviercasamen79@hotmail.com" TargetMode="External"/><Relationship Id="rId2299" Type="http://schemas.openxmlformats.org/officeDocument/2006/relationships/hyperlink" Target="mailto:misaelazogue2001@gmail.com" TargetMode="External"/><Relationship Id="rId173" Type="http://schemas.openxmlformats.org/officeDocument/2006/relationships/hyperlink" Target="mailto:vivianabonifaz@gmail.com" TargetMode="External"/><Relationship Id="rId380" Type="http://schemas.openxmlformats.org/officeDocument/2006/relationships/hyperlink" Target="mailto:kevin.skry@hotmail.com" TargetMode="External"/><Relationship Id="rId2061" Type="http://schemas.openxmlformats.org/officeDocument/2006/relationships/hyperlink" Target="mailto:jou27012004@hotmail.com" TargetMode="External"/><Relationship Id="rId240" Type="http://schemas.openxmlformats.org/officeDocument/2006/relationships/hyperlink" Target="mailto:jaimecaiza82@hotmail.com" TargetMode="External"/><Relationship Id="rId478" Type="http://schemas.openxmlformats.org/officeDocument/2006/relationships/hyperlink" Target="mailto:andresnacho90@hotmail.com" TargetMode="External"/><Relationship Id="rId685" Type="http://schemas.openxmlformats.org/officeDocument/2006/relationships/hyperlink" Target="mailto:jeffbotv10@gmail.com" TargetMode="External"/><Relationship Id="rId892" Type="http://schemas.openxmlformats.org/officeDocument/2006/relationships/hyperlink" Target="mailto:cristian_gchacha@hotmail.com" TargetMode="External"/><Relationship Id="rId2159" Type="http://schemas.openxmlformats.org/officeDocument/2006/relationships/hyperlink" Target="mailto:maria_yungan23@hotmail.com" TargetMode="External"/><Relationship Id="rId2366" Type="http://schemas.openxmlformats.org/officeDocument/2006/relationships/hyperlink" Target="mailto:patowil76@hotmail.com" TargetMode="External"/><Relationship Id="rId2573" Type="http://schemas.openxmlformats.org/officeDocument/2006/relationships/hyperlink" Target="mailto:hugorubio1997@hotmail.com" TargetMode="External"/><Relationship Id="rId100" Type="http://schemas.openxmlformats.org/officeDocument/2006/relationships/hyperlink" Target="mailto:mayron_ch4@hotmail.com" TargetMode="External"/><Relationship Id="rId338" Type="http://schemas.openxmlformats.org/officeDocument/2006/relationships/hyperlink" Target="mailto:karolays08@hotmail.com" TargetMode="External"/><Relationship Id="rId545" Type="http://schemas.openxmlformats.org/officeDocument/2006/relationships/hyperlink" Target="mailto:juliotoapanta67@yahoo.com" TargetMode="External"/><Relationship Id="rId752" Type="http://schemas.openxmlformats.org/officeDocument/2006/relationships/hyperlink" Target="mailto:j1234hancarlos@hotmail.com" TargetMode="External"/><Relationship Id="rId1175" Type="http://schemas.openxmlformats.org/officeDocument/2006/relationships/hyperlink" Target="mailto:paulinmesa@hotmail.com" TargetMode="External"/><Relationship Id="rId1382" Type="http://schemas.openxmlformats.org/officeDocument/2006/relationships/hyperlink" Target="mailto:steventito2014@gmail.com" TargetMode="External"/><Relationship Id="rId2019" Type="http://schemas.openxmlformats.org/officeDocument/2006/relationships/hyperlink" Target="mailto:franciscomorocho1974@yahoo.com" TargetMode="External"/><Relationship Id="rId2226" Type="http://schemas.openxmlformats.org/officeDocument/2006/relationships/hyperlink" Target="mailto:luisacunines@gmail.com" TargetMode="External"/><Relationship Id="rId2433" Type="http://schemas.openxmlformats.org/officeDocument/2006/relationships/hyperlink" Target="mailto:carla-yuquilema@hotmail.com" TargetMode="External"/><Relationship Id="rId2640" Type="http://schemas.openxmlformats.org/officeDocument/2006/relationships/hyperlink" Target="mailto:milcau1@hotmail.com" TargetMode="External"/><Relationship Id="rId405" Type="http://schemas.openxmlformats.org/officeDocument/2006/relationships/hyperlink" Target="mailto:alexitamean@hotmail.com" TargetMode="External"/><Relationship Id="rId612" Type="http://schemas.openxmlformats.org/officeDocument/2006/relationships/hyperlink" Target="mailto:jay06@outlook.es" TargetMode="External"/><Relationship Id="rId1035" Type="http://schemas.openxmlformats.org/officeDocument/2006/relationships/hyperlink" Target="mailto:mayrads@live.com" TargetMode="External"/><Relationship Id="rId1242" Type="http://schemas.openxmlformats.org/officeDocument/2006/relationships/hyperlink" Target="mailto:alexispillajo2004@gmail.com" TargetMode="External"/><Relationship Id="rId1687" Type="http://schemas.openxmlformats.org/officeDocument/2006/relationships/hyperlink" Target="mailto:salojuny94@hotmail.com" TargetMode="External"/><Relationship Id="rId1894" Type="http://schemas.openxmlformats.org/officeDocument/2006/relationships/hyperlink" Target="mailto:mariapaulachicaiza@gmail.com" TargetMode="External"/><Relationship Id="rId2500" Type="http://schemas.openxmlformats.org/officeDocument/2006/relationships/hyperlink" Target="mailto:juan_pulig@hotmail.com" TargetMode="External"/><Relationship Id="rId917" Type="http://schemas.openxmlformats.org/officeDocument/2006/relationships/hyperlink" Target="mailto:alexr270203@hotmail.com" TargetMode="External"/><Relationship Id="rId1102" Type="http://schemas.openxmlformats.org/officeDocument/2006/relationships/hyperlink" Target="mailto:solovino.luis@hotmail.com" TargetMode="External"/><Relationship Id="rId1547" Type="http://schemas.openxmlformats.org/officeDocument/2006/relationships/hyperlink" Target="mailto:carolinamacias935@gmail.com" TargetMode="External"/><Relationship Id="rId1754" Type="http://schemas.openxmlformats.org/officeDocument/2006/relationships/hyperlink" Target="mailto:rodrigoarias1962@hotmail.com" TargetMode="External"/><Relationship Id="rId1961" Type="http://schemas.openxmlformats.org/officeDocument/2006/relationships/hyperlink" Target="mailto:vicenta-chonerita@outlook.es" TargetMode="External"/><Relationship Id="rId46" Type="http://schemas.openxmlformats.org/officeDocument/2006/relationships/hyperlink" Target="mailto:paticolenin83@gmail.com" TargetMode="External"/><Relationship Id="rId1407" Type="http://schemas.openxmlformats.org/officeDocument/2006/relationships/hyperlink" Target="mailto:paulcardenas_90@outlook.com" TargetMode="External"/><Relationship Id="rId1614" Type="http://schemas.openxmlformats.org/officeDocument/2006/relationships/hyperlink" Target="mailto:ale.bethy@hotmail.com" TargetMode="External"/><Relationship Id="rId1821" Type="http://schemas.openxmlformats.org/officeDocument/2006/relationships/hyperlink" Target="mailto:jairohipo12@hotmail.com" TargetMode="External"/><Relationship Id="rId195" Type="http://schemas.openxmlformats.org/officeDocument/2006/relationships/hyperlink" Target="mailto:jonatanalcarraz@hotmail.com" TargetMode="External"/><Relationship Id="rId1919" Type="http://schemas.openxmlformats.org/officeDocument/2006/relationships/hyperlink" Target="mailto:flaquita1980_flores@hotmail.com" TargetMode="External"/><Relationship Id="rId2083" Type="http://schemas.openxmlformats.org/officeDocument/2006/relationships/hyperlink" Target="mailto:pilamungamargarita@hotmail.com" TargetMode="External"/><Relationship Id="rId2290" Type="http://schemas.openxmlformats.org/officeDocument/2006/relationships/hyperlink" Target="mailto:juanco2552@hotmail.com" TargetMode="External"/><Relationship Id="rId2388" Type="http://schemas.openxmlformats.org/officeDocument/2006/relationships/hyperlink" Target="mailto:kevinpazmi2004@gmail.com" TargetMode="External"/><Relationship Id="rId2595" Type="http://schemas.openxmlformats.org/officeDocument/2006/relationships/hyperlink" Target="mailto:kevinlema2015@hotmail.com" TargetMode="External"/><Relationship Id="rId262" Type="http://schemas.openxmlformats.org/officeDocument/2006/relationships/hyperlink" Target="mailto:jaquelineprisc_@hotmail.com" TargetMode="External"/><Relationship Id="rId567" Type="http://schemas.openxmlformats.org/officeDocument/2006/relationships/hyperlink" Target="mailto:jacientaherrera41@gmail.com" TargetMode="External"/><Relationship Id="rId1197" Type="http://schemas.openxmlformats.org/officeDocument/2006/relationships/hyperlink" Target="mailto:jenifferrramos27@hotmail.com" TargetMode="External"/><Relationship Id="rId2150" Type="http://schemas.openxmlformats.org/officeDocument/2006/relationships/hyperlink" Target="mailto:diemauhiphop@hotmail.com" TargetMode="External"/><Relationship Id="rId2248" Type="http://schemas.openxmlformats.org/officeDocument/2006/relationships/hyperlink" Target="mailto:t1107jose@otlook.es" TargetMode="External"/><Relationship Id="rId122" Type="http://schemas.openxmlformats.org/officeDocument/2006/relationships/hyperlink" Target="mailto:alexjoelmorales22@outlook.com" TargetMode="External"/><Relationship Id="rId774" Type="http://schemas.openxmlformats.org/officeDocument/2006/relationships/hyperlink" Target="mailto:olimpiaulloalove@gmail.com" TargetMode="External"/><Relationship Id="rId981" Type="http://schemas.openxmlformats.org/officeDocument/2006/relationships/hyperlink" Target="mailto:miguelangelguanopatin@hotmail.com" TargetMode="External"/><Relationship Id="rId1057" Type="http://schemas.openxmlformats.org/officeDocument/2006/relationships/hyperlink" Target="mailto:mafer.loko@hotmail.com" TargetMode="External"/><Relationship Id="rId2010" Type="http://schemas.openxmlformats.org/officeDocument/2006/relationships/hyperlink" Target="mailto:santijark2@gmail.com" TargetMode="External"/><Relationship Id="rId2455" Type="http://schemas.openxmlformats.org/officeDocument/2006/relationships/hyperlink" Target="mailto:pilatasistalin@gmail.com" TargetMode="External"/><Relationship Id="rId2662" Type="http://schemas.openxmlformats.org/officeDocument/2006/relationships/hyperlink" Target="mailto:amyjo_23@hotmail.com" TargetMode="External"/><Relationship Id="rId427" Type="http://schemas.openxmlformats.org/officeDocument/2006/relationships/hyperlink" Target="mailto:byronenriquezhi1@gmail.com" TargetMode="External"/><Relationship Id="rId634" Type="http://schemas.openxmlformats.org/officeDocument/2006/relationships/hyperlink" Target="mailto:andresguaman@hotmail.com" TargetMode="External"/><Relationship Id="rId841" Type="http://schemas.openxmlformats.org/officeDocument/2006/relationships/hyperlink" Target="mailto:johan1057@outlook.es" TargetMode="External"/><Relationship Id="rId1264" Type="http://schemas.openxmlformats.org/officeDocument/2006/relationships/hyperlink" Target="mailto:bladimirlema@hotmail.com" TargetMode="External"/><Relationship Id="rId1471" Type="http://schemas.openxmlformats.org/officeDocument/2006/relationships/hyperlink" Target="mailto:aidapadilla.c1971@gmail.com" TargetMode="External"/><Relationship Id="rId1569" Type="http://schemas.openxmlformats.org/officeDocument/2006/relationships/hyperlink" Target="mailto:zoilam78@hotmail.com" TargetMode="External"/><Relationship Id="rId2108" Type="http://schemas.openxmlformats.org/officeDocument/2006/relationships/hyperlink" Target="mailto:dayanarua_2001@hotmail.com" TargetMode="External"/><Relationship Id="rId2315" Type="http://schemas.openxmlformats.org/officeDocument/2006/relationships/hyperlink" Target="mailto:victorortizperea@outloo.es" TargetMode="External"/><Relationship Id="rId2522" Type="http://schemas.openxmlformats.org/officeDocument/2006/relationships/hyperlink" Target="mailto:walticomix@hotmail.com" TargetMode="External"/><Relationship Id="rId701" Type="http://schemas.openxmlformats.org/officeDocument/2006/relationships/hyperlink" Target="mailto:pilimili-70@hotmail.com" TargetMode="External"/><Relationship Id="rId939" Type="http://schemas.openxmlformats.org/officeDocument/2006/relationships/hyperlink" Target="mailto:maciasjimmy_13@hotmail.com" TargetMode="External"/><Relationship Id="rId1124" Type="http://schemas.openxmlformats.org/officeDocument/2006/relationships/hyperlink" Target="mailto:katrinasama0503@outlook.com" TargetMode="External"/><Relationship Id="rId1331" Type="http://schemas.openxmlformats.org/officeDocument/2006/relationships/hyperlink" Target="mailto:xxxavierperalta63@gmail.com" TargetMode="External"/><Relationship Id="rId1776" Type="http://schemas.openxmlformats.org/officeDocument/2006/relationships/hyperlink" Target="mailto:estefaniacaicedo23@hotmail.com" TargetMode="External"/><Relationship Id="rId1983" Type="http://schemas.openxmlformats.org/officeDocument/2006/relationships/hyperlink" Target="mailto:olgaburi35@gmail.com" TargetMode="External"/><Relationship Id="rId68" Type="http://schemas.openxmlformats.org/officeDocument/2006/relationships/hyperlink" Target="mailto:tcarmen.dejesus@gmail.com" TargetMode="External"/><Relationship Id="rId1429" Type="http://schemas.openxmlformats.org/officeDocument/2006/relationships/hyperlink" Target="mailto:edwin.santy.92@gmail.com" TargetMode="External"/><Relationship Id="rId1636" Type="http://schemas.openxmlformats.org/officeDocument/2006/relationships/hyperlink" Target="mailto:thupapixd200@hotmail.com" TargetMode="External"/><Relationship Id="rId1843" Type="http://schemas.openxmlformats.org/officeDocument/2006/relationships/hyperlink" Target="mailto:johanricardoortegacajas@gmail.com" TargetMode="External"/><Relationship Id="rId1703" Type="http://schemas.openxmlformats.org/officeDocument/2006/relationships/hyperlink" Target="mailto:vestefania34@gmail.com" TargetMode="External"/><Relationship Id="rId1910" Type="http://schemas.openxmlformats.org/officeDocument/2006/relationships/hyperlink" Target="mailto:alisoniza11@hotmail.com" TargetMode="External"/><Relationship Id="rId284" Type="http://schemas.openxmlformats.org/officeDocument/2006/relationships/hyperlink" Target="mailto:willpatricio1984@hotmail.com" TargetMode="External"/><Relationship Id="rId491" Type="http://schemas.openxmlformats.org/officeDocument/2006/relationships/hyperlink" Target="mailto:bonillajuana301@yahoo.com" TargetMode="External"/><Relationship Id="rId2172" Type="http://schemas.openxmlformats.org/officeDocument/2006/relationships/hyperlink" Target="mailto:izacriger@hotmail.com" TargetMode="External"/><Relationship Id="rId144" Type="http://schemas.openxmlformats.org/officeDocument/2006/relationships/hyperlink" Target="mailto:alexis_25-06@hotmail.com" TargetMode="External"/><Relationship Id="rId589" Type="http://schemas.openxmlformats.org/officeDocument/2006/relationships/hyperlink" Target="mailto:josselyn.chiguano@outlook.com" TargetMode="External"/><Relationship Id="rId796" Type="http://schemas.openxmlformats.org/officeDocument/2006/relationships/hyperlink" Target="mailto:johannamacay@hotmail.com" TargetMode="External"/><Relationship Id="rId2477" Type="http://schemas.openxmlformats.org/officeDocument/2006/relationships/hyperlink" Target="mailto:maicolcede&#241;o2000@gmail.com" TargetMode="External"/><Relationship Id="rId351" Type="http://schemas.openxmlformats.org/officeDocument/2006/relationships/hyperlink" Target="mailto:pauta_wilman@hotmail.com" TargetMode="External"/><Relationship Id="rId449" Type="http://schemas.openxmlformats.org/officeDocument/2006/relationships/hyperlink" Target="mailto:alexander200575@outllok.com" TargetMode="External"/><Relationship Id="rId656" Type="http://schemas.openxmlformats.org/officeDocument/2006/relationships/hyperlink" Target="mailto:andy_Joel11@hotmail.com" TargetMode="External"/><Relationship Id="rId863" Type="http://schemas.openxmlformats.org/officeDocument/2006/relationships/hyperlink" Target="mailto:marco-antho@hotmail.com" TargetMode="External"/><Relationship Id="rId1079" Type="http://schemas.openxmlformats.org/officeDocument/2006/relationships/hyperlink" Target="mailto:luje.parisquito@gmail.com" TargetMode="External"/><Relationship Id="rId1286" Type="http://schemas.openxmlformats.org/officeDocument/2006/relationships/hyperlink" Target="mailto:andyganchala005@hotmail.com" TargetMode="External"/><Relationship Id="rId1493" Type="http://schemas.openxmlformats.org/officeDocument/2006/relationships/hyperlink" Target="mailto:wilsonpachacama4@gmail.com" TargetMode="External"/><Relationship Id="rId2032" Type="http://schemas.openxmlformats.org/officeDocument/2006/relationships/hyperlink" Target="mailto:transportes.jaya@gmail.com" TargetMode="External"/><Relationship Id="rId2337" Type="http://schemas.openxmlformats.org/officeDocument/2006/relationships/hyperlink" Target="mailto:adrigordita1@hotmail.com" TargetMode="External"/><Relationship Id="rId2544" Type="http://schemas.openxmlformats.org/officeDocument/2006/relationships/hyperlink" Target="mailto:tany.ceba@hotmail.com" TargetMode="External"/><Relationship Id="rId211" Type="http://schemas.openxmlformats.org/officeDocument/2006/relationships/hyperlink" Target="mailto:ferchojoel@hotmail,com" TargetMode="External"/><Relationship Id="rId309" Type="http://schemas.openxmlformats.org/officeDocument/2006/relationships/hyperlink" Target="mailto:viterikevin11@hotmail.com" TargetMode="External"/><Relationship Id="rId516" Type="http://schemas.openxmlformats.org/officeDocument/2006/relationships/hyperlink" Target="mailto:diego_abc1995@hotmail.com" TargetMode="External"/><Relationship Id="rId1146" Type="http://schemas.openxmlformats.org/officeDocument/2006/relationships/hyperlink" Target="mailto:marujaperez1979mantilla@gmail.com" TargetMode="External"/><Relationship Id="rId1798" Type="http://schemas.openxmlformats.org/officeDocument/2006/relationships/hyperlink" Target="mailto:rosa-guaman66@hotmail.com" TargetMode="External"/><Relationship Id="rId723" Type="http://schemas.openxmlformats.org/officeDocument/2006/relationships/hyperlink" Target="mailto:luislugma&#241;a1964@hotmail.com" TargetMode="External"/><Relationship Id="rId930" Type="http://schemas.openxmlformats.org/officeDocument/2006/relationships/hyperlink" Target="mailto:jonamagooz00@gmail.com" TargetMode="External"/><Relationship Id="rId1006" Type="http://schemas.openxmlformats.org/officeDocument/2006/relationships/hyperlink" Target="mailto:viditallaz10@gmail.com" TargetMode="External"/><Relationship Id="rId1353" Type="http://schemas.openxmlformats.org/officeDocument/2006/relationships/hyperlink" Target="mailto:inesm-ast@hotmail.com" TargetMode="External"/><Relationship Id="rId1560" Type="http://schemas.openxmlformats.org/officeDocument/2006/relationships/hyperlink" Target="mailto:flormasque@outlook.es" TargetMode="External"/><Relationship Id="rId1658" Type="http://schemas.openxmlformats.org/officeDocument/2006/relationships/hyperlink" Target="mailto:Richardtisalema@outlook.es" TargetMode="External"/><Relationship Id="rId1865" Type="http://schemas.openxmlformats.org/officeDocument/2006/relationships/hyperlink" Target="mailto:josedilanjosemoralesjose@gmail.com" TargetMode="External"/><Relationship Id="rId2404" Type="http://schemas.openxmlformats.org/officeDocument/2006/relationships/hyperlink" Target="mailto:santiago199546@hotmail.com" TargetMode="External"/><Relationship Id="rId2611" Type="http://schemas.openxmlformats.org/officeDocument/2006/relationships/hyperlink" Target="mailto:elizabethpallasco@hotmail.com" TargetMode="External"/><Relationship Id="rId1213" Type="http://schemas.openxmlformats.org/officeDocument/2006/relationships/hyperlink" Target="mailto:nectar.enelcielo@hotmail.es" TargetMode="External"/><Relationship Id="rId1420" Type="http://schemas.openxmlformats.org/officeDocument/2006/relationships/hyperlink" Target="mailto:anderson_kevin@outlook.es" TargetMode="External"/><Relationship Id="rId1518" Type="http://schemas.openxmlformats.org/officeDocument/2006/relationships/hyperlink" Target="mailto:rodrigoguanota@hotmail.com" TargetMode="External"/><Relationship Id="rId1725" Type="http://schemas.openxmlformats.org/officeDocument/2006/relationships/hyperlink" Target="mailto:ariel06chari@gmail.com" TargetMode="External"/><Relationship Id="rId1932" Type="http://schemas.openxmlformats.org/officeDocument/2006/relationships/hyperlink" Target="mailto:adonis_teran_08@hotmail.com" TargetMode="External"/><Relationship Id="rId17" Type="http://schemas.openxmlformats.org/officeDocument/2006/relationships/hyperlink" Target="mailto:hfernando_1976@yahoo.es" TargetMode="External"/><Relationship Id="rId2194" Type="http://schemas.openxmlformats.org/officeDocument/2006/relationships/hyperlink" Target="mailto:mercedesoleas1980@gmail.com" TargetMode="External"/><Relationship Id="rId166" Type="http://schemas.openxmlformats.org/officeDocument/2006/relationships/hyperlink" Target="mailto:edisondaniel55@outlook.es" TargetMode="External"/><Relationship Id="rId373" Type="http://schemas.openxmlformats.org/officeDocument/2006/relationships/hyperlink" Target="mailto:delfinacuyo-45@hotmail.com" TargetMode="External"/><Relationship Id="rId580" Type="http://schemas.openxmlformats.org/officeDocument/2006/relationships/hyperlink" Target="mailto:anasacero1985@gmail.com" TargetMode="External"/><Relationship Id="rId2054" Type="http://schemas.openxmlformats.org/officeDocument/2006/relationships/hyperlink" Target="mailto:andersontipan@yahoo.com" TargetMode="External"/><Relationship Id="rId2261" Type="http://schemas.openxmlformats.org/officeDocument/2006/relationships/hyperlink" Target="mailto:oscarfierro2001@hotmail.com" TargetMode="External"/><Relationship Id="rId2499" Type="http://schemas.openxmlformats.org/officeDocument/2006/relationships/hyperlink" Target="mailto:fernandomaynato@gmail.com" TargetMode="External"/><Relationship Id="rId1" Type="http://schemas.openxmlformats.org/officeDocument/2006/relationships/hyperlink" Target="mailto:rogerelcrak1996@outlook.es" TargetMode="External"/><Relationship Id="rId233" Type="http://schemas.openxmlformats.org/officeDocument/2006/relationships/hyperlink" Target="mailto:mastianalicia2016@hotmail.com" TargetMode="External"/><Relationship Id="rId440" Type="http://schemas.openxmlformats.org/officeDocument/2006/relationships/hyperlink" Target="mailto:timbilaluis_1975@hotmail.com" TargetMode="External"/><Relationship Id="rId678" Type="http://schemas.openxmlformats.org/officeDocument/2006/relationships/hyperlink" Target="mailto:alexxavierlaverdepomboza@hotmail.com" TargetMode="External"/><Relationship Id="rId885" Type="http://schemas.openxmlformats.org/officeDocument/2006/relationships/hyperlink" Target="mailto:dorita28@hotmail.com" TargetMode="External"/><Relationship Id="rId1070" Type="http://schemas.openxmlformats.org/officeDocument/2006/relationships/hyperlink" Target="mailto:amaguaalejandra753@gmail.com" TargetMode="External"/><Relationship Id="rId2121" Type="http://schemas.openxmlformats.org/officeDocument/2006/relationships/hyperlink" Target="mailto:mishu248@hotmail.com" TargetMode="External"/><Relationship Id="rId2359" Type="http://schemas.openxmlformats.org/officeDocument/2006/relationships/hyperlink" Target="mailto:clara26arellano@gmail.com" TargetMode="External"/><Relationship Id="rId2566" Type="http://schemas.openxmlformats.org/officeDocument/2006/relationships/hyperlink" Target="mailto:cujirubi280@gmail.com" TargetMode="External"/><Relationship Id="rId300" Type="http://schemas.openxmlformats.org/officeDocument/2006/relationships/hyperlink" Target="mailto:johannagurojo@latinmail.com" TargetMode="External"/><Relationship Id="rId538" Type="http://schemas.openxmlformats.org/officeDocument/2006/relationships/hyperlink" Target="mailto:cecilioy1093@gmail.com" TargetMode="External"/><Relationship Id="rId745" Type="http://schemas.openxmlformats.org/officeDocument/2006/relationships/hyperlink" Target="mailto:rectipanamerica@hotmail.com" TargetMode="External"/><Relationship Id="rId952" Type="http://schemas.openxmlformats.org/officeDocument/2006/relationships/hyperlink" Target="mailto:evelynluciaplasencia@gmail.com" TargetMode="External"/><Relationship Id="rId1168" Type="http://schemas.openxmlformats.org/officeDocument/2006/relationships/hyperlink" Target="mailto:lilian-cevallos@outllok.com" TargetMode="External"/><Relationship Id="rId1375" Type="http://schemas.openxmlformats.org/officeDocument/2006/relationships/hyperlink" Target="mailto:danielboom61@hotmail.com" TargetMode="External"/><Relationship Id="rId1582" Type="http://schemas.openxmlformats.org/officeDocument/2006/relationships/hyperlink" Target="mailto:noramuenala21@gmail.com" TargetMode="External"/><Relationship Id="rId2219" Type="http://schemas.openxmlformats.org/officeDocument/2006/relationships/hyperlink" Target="mailto:nestorvaldiviezodiaz@hotmail.com" TargetMode="External"/><Relationship Id="rId2426" Type="http://schemas.openxmlformats.org/officeDocument/2006/relationships/hyperlink" Target="mailto:alexisquinata2001@gmail.com" TargetMode="External"/><Relationship Id="rId2633" Type="http://schemas.openxmlformats.org/officeDocument/2006/relationships/hyperlink" Target="mailto:angelitaamor1998@hotmail.com" TargetMode="External"/><Relationship Id="rId81" Type="http://schemas.openxmlformats.org/officeDocument/2006/relationships/hyperlink" Target="mailto:marlon_paul2015@hotmail.com" TargetMode="External"/><Relationship Id="rId605" Type="http://schemas.openxmlformats.org/officeDocument/2006/relationships/hyperlink" Target="mailto:carreraguaman1983@gmail.com" TargetMode="External"/><Relationship Id="rId812" Type="http://schemas.openxmlformats.org/officeDocument/2006/relationships/hyperlink" Target="mailto:edisontaday167@gmail.com" TargetMode="External"/><Relationship Id="rId1028" Type="http://schemas.openxmlformats.org/officeDocument/2006/relationships/hyperlink" Target="mailto:davidbayas135@hotmail.com" TargetMode="External"/><Relationship Id="rId1235" Type="http://schemas.openxmlformats.org/officeDocument/2006/relationships/hyperlink" Target="mailto:andysangucho2001@gmail.com" TargetMode="External"/><Relationship Id="rId1442" Type="http://schemas.openxmlformats.org/officeDocument/2006/relationships/hyperlink" Target="mailto:a0987554602@gmail.com" TargetMode="External"/><Relationship Id="rId1887" Type="http://schemas.openxmlformats.org/officeDocument/2006/relationships/hyperlink" Target="mailto:davidcito28@hotmail.com" TargetMode="External"/><Relationship Id="rId1302" Type="http://schemas.openxmlformats.org/officeDocument/2006/relationships/hyperlink" Target="mailto:lindaalmeida_1996@hotmail.com" TargetMode="External"/><Relationship Id="rId1747" Type="http://schemas.openxmlformats.org/officeDocument/2006/relationships/hyperlink" Target="mailto:ligajorgeluis1997@hotmail.com" TargetMode="External"/><Relationship Id="rId1954" Type="http://schemas.openxmlformats.org/officeDocument/2006/relationships/hyperlink" Target="mailto:fvtaimal@hotmail.com" TargetMode="External"/><Relationship Id="rId39" Type="http://schemas.openxmlformats.org/officeDocument/2006/relationships/hyperlink" Target="mailto:luisvelosorobayi@hotmail.com" TargetMode="External"/><Relationship Id="rId1607" Type="http://schemas.openxmlformats.org/officeDocument/2006/relationships/hyperlink" Target="mailto:cisneros.jessy@yahoo.es" TargetMode="External"/><Relationship Id="rId1814" Type="http://schemas.openxmlformats.org/officeDocument/2006/relationships/hyperlink" Target="mailto:gustavocuji84@gmail.com" TargetMode="External"/><Relationship Id="rId188" Type="http://schemas.openxmlformats.org/officeDocument/2006/relationships/hyperlink" Target="mailto:rocioyanchapanta2@gmail.com" TargetMode="External"/><Relationship Id="rId395" Type="http://schemas.openxmlformats.org/officeDocument/2006/relationships/hyperlink" Target="mailto:gilsonsalazar399@gmail.com" TargetMode="External"/><Relationship Id="rId2076" Type="http://schemas.openxmlformats.org/officeDocument/2006/relationships/hyperlink" Target="mailto:gloriasanchez1971@outlook.com" TargetMode="External"/><Relationship Id="rId2283" Type="http://schemas.openxmlformats.org/officeDocument/2006/relationships/hyperlink" Target="mailto:isaac.olme.1986@gmail.com" TargetMode="External"/><Relationship Id="rId2490" Type="http://schemas.openxmlformats.org/officeDocument/2006/relationships/hyperlink" Target="mailto:estalinespinoza12@gmail.com" TargetMode="External"/><Relationship Id="rId2588" Type="http://schemas.openxmlformats.org/officeDocument/2006/relationships/hyperlink" Target="mailto:pablo5991_yanez@hotmail.com" TargetMode="External"/><Relationship Id="rId255" Type="http://schemas.openxmlformats.org/officeDocument/2006/relationships/hyperlink" Target="mailto:alejandroti&#241;e_466@gmail.com" TargetMode="External"/><Relationship Id="rId462" Type="http://schemas.openxmlformats.org/officeDocument/2006/relationships/hyperlink" Target="mailto:anavelez1997@hotmail.com" TargetMode="External"/><Relationship Id="rId1092" Type="http://schemas.openxmlformats.org/officeDocument/2006/relationships/hyperlink" Target="mailto:jeffer1729@outlook.com" TargetMode="External"/><Relationship Id="rId1397" Type="http://schemas.openxmlformats.org/officeDocument/2006/relationships/hyperlink" Target="mailto:0999249019@hotmail.com" TargetMode="External"/><Relationship Id="rId2143" Type="http://schemas.openxmlformats.org/officeDocument/2006/relationships/hyperlink" Target="mailto:nancycampoverde1978@hotmail.com" TargetMode="External"/><Relationship Id="rId2350" Type="http://schemas.openxmlformats.org/officeDocument/2006/relationships/hyperlink" Target="mailto:elizabeth_st21@hotmail.com" TargetMode="External"/><Relationship Id="rId115" Type="http://schemas.openxmlformats.org/officeDocument/2006/relationships/hyperlink" Target="mailto:becsycelorio816@gmail.com" TargetMode="External"/><Relationship Id="rId322" Type="http://schemas.openxmlformats.org/officeDocument/2006/relationships/hyperlink" Target="mailto:kenn_25julio@hotmail.com" TargetMode="External"/><Relationship Id="rId767" Type="http://schemas.openxmlformats.org/officeDocument/2006/relationships/hyperlink" Target="mailto:gabrielaherrera1516@gmail.com" TargetMode="External"/><Relationship Id="rId974" Type="http://schemas.openxmlformats.org/officeDocument/2006/relationships/hyperlink" Target="mailto:diogenesfreire1963@hotmail.com" TargetMode="External"/><Relationship Id="rId2003" Type="http://schemas.openxmlformats.org/officeDocument/2006/relationships/hyperlink" Target="mailto:willian_horta@hotmail.com" TargetMode="External"/><Relationship Id="rId2210" Type="http://schemas.openxmlformats.org/officeDocument/2006/relationships/hyperlink" Target="mailto:kevin_an10@hotmail.com" TargetMode="External"/><Relationship Id="rId2448" Type="http://schemas.openxmlformats.org/officeDocument/2006/relationships/hyperlink" Target="mailto:milagro_marce@hotmail.com" TargetMode="External"/><Relationship Id="rId2655" Type="http://schemas.openxmlformats.org/officeDocument/2006/relationships/hyperlink" Target="mailto:psincheyungan@gmail.com" TargetMode="External"/><Relationship Id="rId627" Type="http://schemas.openxmlformats.org/officeDocument/2006/relationships/hyperlink" Target="mailto:faustito-alajo@hotmail.com" TargetMode="External"/><Relationship Id="rId834" Type="http://schemas.openxmlformats.org/officeDocument/2006/relationships/hyperlink" Target="mailto:cardenasjordan91@gmail.com" TargetMode="External"/><Relationship Id="rId1257" Type="http://schemas.openxmlformats.org/officeDocument/2006/relationships/hyperlink" Target="mailto:crisjavier1997@hotmail.com" TargetMode="External"/><Relationship Id="rId1464" Type="http://schemas.openxmlformats.org/officeDocument/2006/relationships/hyperlink" Target="mailto:doriscochambay@hotmail.com" TargetMode="External"/><Relationship Id="rId1671" Type="http://schemas.openxmlformats.org/officeDocument/2006/relationships/hyperlink" Target="mailto:marthacargua1984@hotmail.com" TargetMode="External"/><Relationship Id="rId2308" Type="http://schemas.openxmlformats.org/officeDocument/2006/relationships/hyperlink" Target="mailto:carmen-tomy14@hotmail.com" TargetMode="External"/><Relationship Id="rId2515" Type="http://schemas.openxmlformats.org/officeDocument/2006/relationships/hyperlink" Target="mailto:chaluizaanderson@gmail.com" TargetMode="External"/><Relationship Id="rId901" Type="http://schemas.openxmlformats.org/officeDocument/2006/relationships/hyperlink" Target="mailto:donomar201172@hotmail.com" TargetMode="External"/><Relationship Id="rId1117" Type="http://schemas.openxmlformats.org/officeDocument/2006/relationships/hyperlink" Target="mailto:rocio06-1978@hotmail.com" TargetMode="External"/><Relationship Id="rId1324" Type="http://schemas.openxmlformats.org/officeDocument/2006/relationships/hyperlink" Target="mailto:cpeemaritzatoapanta@hotmail.com" TargetMode="External"/><Relationship Id="rId1531" Type="http://schemas.openxmlformats.org/officeDocument/2006/relationships/hyperlink" Target="mailto:paulina_calva9990@gmail.com" TargetMode="External"/><Relationship Id="rId1769" Type="http://schemas.openxmlformats.org/officeDocument/2006/relationships/hyperlink" Target="mailto:soniayupa70@gmail.com" TargetMode="External"/><Relationship Id="rId1976" Type="http://schemas.openxmlformats.org/officeDocument/2006/relationships/hyperlink" Target="mailto:nelsonfernandoestrada@gmail.com" TargetMode="External"/><Relationship Id="rId30" Type="http://schemas.openxmlformats.org/officeDocument/2006/relationships/hyperlink" Target="mailto:edisoncayosalazar@hotmail.com" TargetMode="External"/><Relationship Id="rId1629" Type="http://schemas.openxmlformats.org/officeDocument/2006/relationships/hyperlink" Target="mailto:bachi166@hotmail.com" TargetMode="External"/><Relationship Id="rId1836" Type="http://schemas.openxmlformats.org/officeDocument/2006/relationships/hyperlink" Target="mailto:siralara37@gmail.com" TargetMode="External"/><Relationship Id="rId1903" Type="http://schemas.openxmlformats.org/officeDocument/2006/relationships/hyperlink" Target="mailto:marcoruizb13@gmail.com" TargetMode="External"/><Relationship Id="rId2098" Type="http://schemas.openxmlformats.org/officeDocument/2006/relationships/hyperlink" Target="mailto:yaridita.llumiquinga@gmail.com" TargetMode="External"/><Relationship Id="rId277" Type="http://schemas.openxmlformats.org/officeDocument/2006/relationships/hyperlink" Target="mailto:arshely709@gmail.com" TargetMode="External"/><Relationship Id="rId484" Type="http://schemas.openxmlformats.org/officeDocument/2006/relationships/hyperlink" Target="mailto:andisuarez029@gmail.com" TargetMode="External"/><Relationship Id="rId2165" Type="http://schemas.openxmlformats.org/officeDocument/2006/relationships/hyperlink" Target="mailto:katy_mari1991@hotmail.com" TargetMode="External"/><Relationship Id="rId137" Type="http://schemas.openxmlformats.org/officeDocument/2006/relationships/hyperlink" Target="mailto:zoey_hugo@hotmail.com" TargetMode="External"/><Relationship Id="rId344" Type="http://schemas.openxmlformats.org/officeDocument/2006/relationships/hyperlink" Target="mailto:jhondrando_gonzalez@hotmail.com" TargetMode="External"/><Relationship Id="rId691" Type="http://schemas.openxmlformats.org/officeDocument/2006/relationships/hyperlink" Target="mailto:gladyscaste@hotmial.com" TargetMode="External"/><Relationship Id="rId789" Type="http://schemas.openxmlformats.org/officeDocument/2006/relationships/hyperlink" Target="mailto:senoritabelen99@gmail.com" TargetMode="External"/><Relationship Id="rId996" Type="http://schemas.openxmlformats.org/officeDocument/2006/relationships/hyperlink" Target="mailto:telmo_valencia23@hotmail.com" TargetMode="External"/><Relationship Id="rId2025" Type="http://schemas.openxmlformats.org/officeDocument/2006/relationships/hyperlink" Target="mailto:elizabethbebe12@gmail.com" TargetMode="External"/><Relationship Id="rId2372" Type="http://schemas.openxmlformats.org/officeDocument/2006/relationships/hyperlink" Target="mailto:mariojavier915@gmail.com" TargetMode="External"/><Relationship Id="rId551" Type="http://schemas.openxmlformats.org/officeDocument/2006/relationships/hyperlink" Target="mailto:maparoca76@hotmail.com" TargetMode="External"/><Relationship Id="rId649" Type="http://schemas.openxmlformats.org/officeDocument/2006/relationships/hyperlink" Target="mailto:marianavela50@hotmail.com" TargetMode="External"/><Relationship Id="rId856" Type="http://schemas.openxmlformats.org/officeDocument/2006/relationships/hyperlink" Target="mailto:carlos-2881@hotmail.com" TargetMode="External"/><Relationship Id="rId1181" Type="http://schemas.openxmlformats.org/officeDocument/2006/relationships/hyperlink" Target="mailto:andrango023@gmail.com" TargetMode="External"/><Relationship Id="rId1279" Type="http://schemas.openxmlformats.org/officeDocument/2006/relationships/hyperlink" Target="mailto:franklin_caizaguano@outlook.es" TargetMode="External"/><Relationship Id="rId1486" Type="http://schemas.openxmlformats.org/officeDocument/2006/relationships/hyperlink" Target="mailto:juancrcrleon@hotmail.com" TargetMode="External"/><Relationship Id="rId2232" Type="http://schemas.openxmlformats.org/officeDocument/2006/relationships/hyperlink" Target="mailto:izacriger@hotmail.com" TargetMode="External"/><Relationship Id="rId2537" Type="http://schemas.openxmlformats.org/officeDocument/2006/relationships/hyperlink" Target="mailto:gerardo-2810@outllok.com" TargetMode="External"/><Relationship Id="rId204" Type="http://schemas.openxmlformats.org/officeDocument/2006/relationships/hyperlink" Target="mailto:luciladelasmercedes@hotmail.com" TargetMode="External"/><Relationship Id="rId411" Type="http://schemas.openxmlformats.org/officeDocument/2006/relationships/hyperlink" Target="mailto:maria_quishpe29@hotmail.com" TargetMode="External"/><Relationship Id="rId509" Type="http://schemas.openxmlformats.org/officeDocument/2006/relationships/hyperlink" Target="mailto:norma_del_carmen@hotmail.com" TargetMode="External"/><Relationship Id="rId1041" Type="http://schemas.openxmlformats.org/officeDocument/2006/relationships/hyperlink" Target="mailto:isabeldelrocio@hotmail.com" TargetMode="External"/><Relationship Id="rId1139" Type="http://schemas.openxmlformats.org/officeDocument/2006/relationships/hyperlink" Target="mailto:denis.alexa@hotmail.com" TargetMode="External"/><Relationship Id="rId1346" Type="http://schemas.openxmlformats.org/officeDocument/2006/relationships/hyperlink" Target="mailto:manolo_emanuel10@hotmail.com" TargetMode="External"/><Relationship Id="rId1693" Type="http://schemas.openxmlformats.org/officeDocument/2006/relationships/hyperlink" Target="mailto:margaritacamino@hotmail.com" TargetMode="External"/><Relationship Id="rId1998" Type="http://schemas.openxmlformats.org/officeDocument/2006/relationships/hyperlink" Target="mailto:tonyjosue@gmail.com" TargetMode="External"/><Relationship Id="rId716" Type="http://schemas.openxmlformats.org/officeDocument/2006/relationships/hyperlink" Target="mailto:guerronalberto1@hotmail.com" TargetMode="External"/><Relationship Id="rId923" Type="http://schemas.openxmlformats.org/officeDocument/2006/relationships/hyperlink" Target="mailto:vane172@hotmail.com" TargetMode="External"/><Relationship Id="rId1553" Type="http://schemas.openxmlformats.org/officeDocument/2006/relationships/hyperlink" Target="mailto:aroca_jhon@hotmail.com" TargetMode="External"/><Relationship Id="rId1760" Type="http://schemas.openxmlformats.org/officeDocument/2006/relationships/hyperlink" Target="mailto:vivijines@hotmail.com" TargetMode="External"/><Relationship Id="rId1858" Type="http://schemas.openxmlformats.org/officeDocument/2006/relationships/hyperlink" Target="mailto:elenasanig@hotmail.com" TargetMode="External"/><Relationship Id="rId2604" Type="http://schemas.openxmlformats.org/officeDocument/2006/relationships/hyperlink" Target="mailto:chio_68bohor@hotmail%20.com" TargetMode="External"/><Relationship Id="rId52" Type="http://schemas.openxmlformats.org/officeDocument/2006/relationships/hyperlink" Target="mailto:jene_paty98@hotmail.com" TargetMode="External"/><Relationship Id="rId1206" Type="http://schemas.openxmlformats.org/officeDocument/2006/relationships/hyperlink" Target="mailto:estebanvizuete643@gmail.com" TargetMode="External"/><Relationship Id="rId1413" Type="http://schemas.openxmlformats.org/officeDocument/2006/relationships/hyperlink" Target="mailto:kevindexe652@gmail.com" TargetMode="External"/><Relationship Id="rId1620" Type="http://schemas.openxmlformats.org/officeDocument/2006/relationships/hyperlink" Target="mailto:margarita.morales@hotmail.com" TargetMode="External"/><Relationship Id="rId1718" Type="http://schemas.openxmlformats.org/officeDocument/2006/relationships/hyperlink" Target="mailto:anitavargas2014@hotmail.com" TargetMode="External"/><Relationship Id="rId1925" Type="http://schemas.openxmlformats.org/officeDocument/2006/relationships/hyperlink" Target="mailto:pamelaquinatoa1988@gmail.com" TargetMode="External"/><Relationship Id="rId299" Type="http://schemas.openxmlformats.org/officeDocument/2006/relationships/hyperlink" Target="mailto:madonaazue88@hotmail.com" TargetMode="External"/><Relationship Id="rId2187" Type="http://schemas.openxmlformats.org/officeDocument/2006/relationships/hyperlink" Target="mailto:diego_golden.ang@outlook.com" TargetMode="External"/><Relationship Id="rId2394" Type="http://schemas.openxmlformats.org/officeDocument/2006/relationships/hyperlink" Target="mailto:eslideryne@hotmail.com" TargetMode="External"/><Relationship Id="rId159" Type="http://schemas.openxmlformats.org/officeDocument/2006/relationships/hyperlink" Target="mailto:wilsonarmaszabala@gmail.com" TargetMode="External"/><Relationship Id="rId366" Type="http://schemas.openxmlformats.org/officeDocument/2006/relationships/hyperlink" Target="mailto:ricardochoto1013@gmail.com" TargetMode="External"/><Relationship Id="rId573" Type="http://schemas.openxmlformats.org/officeDocument/2006/relationships/hyperlink" Target="mailto:j220509@gmail.com" TargetMode="External"/><Relationship Id="rId780" Type="http://schemas.openxmlformats.org/officeDocument/2006/relationships/hyperlink" Target="mailto:johannatapia96@hotmail.com" TargetMode="External"/><Relationship Id="rId2047" Type="http://schemas.openxmlformats.org/officeDocument/2006/relationships/hyperlink" Target="mailto:ryantalexis@gmail.com" TargetMode="External"/><Relationship Id="rId2254" Type="http://schemas.openxmlformats.org/officeDocument/2006/relationships/hyperlink" Target="mailto:guadalupe_piliwili@hotmail.com" TargetMode="External"/><Relationship Id="rId2461" Type="http://schemas.openxmlformats.org/officeDocument/2006/relationships/hyperlink" Target="mailto:susanacatota@hotmail.com" TargetMode="External"/><Relationship Id="rId226" Type="http://schemas.openxmlformats.org/officeDocument/2006/relationships/hyperlink" Target="mailto:licriollo@hotmail.com" TargetMode="External"/><Relationship Id="rId433" Type="http://schemas.openxmlformats.org/officeDocument/2006/relationships/hyperlink" Target="mailto:larajoao76@gmail.com" TargetMode="External"/><Relationship Id="rId878" Type="http://schemas.openxmlformats.org/officeDocument/2006/relationships/hyperlink" Target="mailto:mamilauri56@hotmail.com" TargetMode="External"/><Relationship Id="rId1063" Type="http://schemas.openxmlformats.org/officeDocument/2006/relationships/hyperlink" Target="mailto:daniel-237@hotmail.com" TargetMode="External"/><Relationship Id="rId1270" Type="http://schemas.openxmlformats.org/officeDocument/2006/relationships/hyperlink" Target="mailto:yoscar0320@hotmail.com" TargetMode="External"/><Relationship Id="rId2114" Type="http://schemas.openxmlformats.org/officeDocument/2006/relationships/hyperlink" Target="mailto:mirian_123452016@outlook.es" TargetMode="External"/><Relationship Id="rId2559" Type="http://schemas.openxmlformats.org/officeDocument/2006/relationships/hyperlink" Target="mailto:dannyel.alulema.2001@gmail.com" TargetMode="External"/><Relationship Id="rId640" Type="http://schemas.openxmlformats.org/officeDocument/2006/relationships/hyperlink" Target="mailto:milindalojanita@hotmail.es" TargetMode="External"/><Relationship Id="rId738" Type="http://schemas.openxmlformats.org/officeDocument/2006/relationships/hyperlink" Target="mailto:andresbenaaa@gmail.com" TargetMode="External"/><Relationship Id="rId945" Type="http://schemas.openxmlformats.org/officeDocument/2006/relationships/hyperlink" Target="mailto:luis_tandalla@hotmail.com" TargetMode="External"/><Relationship Id="rId1368" Type="http://schemas.openxmlformats.org/officeDocument/2006/relationships/hyperlink" Target="mailto:leonelcaranqui-84@gmail.com" TargetMode="External"/><Relationship Id="rId1575" Type="http://schemas.openxmlformats.org/officeDocument/2006/relationships/hyperlink" Target="mailto:lindaalmeida_1996@hotmail.com" TargetMode="External"/><Relationship Id="rId1782" Type="http://schemas.openxmlformats.org/officeDocument/2006/relationships/hyperlink" Target="mailto:andreabravo-28@outlook.es" TargetMode="External"/><Relationship Id="rId2321" Type="http://schemas.openxmlformats.org/officeDocument/2006/relationships/hyperlink" Target="mailto:teresadejesus-50@hotmail.com" TargetMode="External"/><Relationship Id="rId2419" Type="http://schemas.openxmlformats.org/officeDocument/2006/relationships/hyperlink" Target="mailto:quinaucho11@hotmail.com" TargetMode="External"/><Relationship Id="rId2626" Type="http://schemas.openxmlformats.org/officeDocument/2006/relationships/hyperlink" Target="mailto:dark500_@hotmail.com" TargetMode="External"/><Relationship Id="rId74" Type="http://schemas.openxmlformats.org/officeDocument/2006/relationships/hyperlink" Target="mailto:bryannicol@ghotmail.com" TargetMode="External"/><Relationship Id="rId500" Type="http://schemas.openxmlformats.org/officeDocument/2006/relationships/hyperlink" Target="mailto:andymoralesyanez2016@gmail.com" TargetMode="External"/><Relationship Id="rId805" Type="http://schemas.openxmlformats.org/officeDocument/2006/relationships/hyperlink" Target="mailto:valeriamartha@live.com" TargetMode="External"/><Relationship Id="rId1130" Type="http://schemas.openxmlformats.org/officeDocument/2006/relationships/hyperlink" Target="mailto:elsaolivoaguilera@hotmail.com" TargetMode="External"/><Relationship Id="rId1228" Type="http://schemas.openxmlformats.org/officeDocument/2006/relationships/hyperlink" Target="mailto:jpallasco2017@gmail.com" TargetMode="External"/><Relationship Id="rId1435" Type="http://schemas.openxmlformats.org/officeDocument/2006/relationships/hyperlink" Target="mailto:milaysdlc10@hotmail.com" TargetMode="External"/><Relationship Id="rId1642" Type="http://schemas.openxmlformats.org/officeDocument/2006/relationships/hyperlink" Target="mailto:JordyFajardo2903@hotmail.com" TargetMode="External"/><Relationship Id="rId1947" Type="http://schemas.openxmlformats.org/officeDocument/2006/relationships/hyperlink" Target="mailto:yadybosmediano_78_@hotmail.com" TargetMode="External"/><Relationship Id="rId1502" Type="http://schemas.openxmlformats.org/officeDocument/2006/relationships/hyperlink" Target="mailto:maria_zhibri2017@outlook.com" TargetMode="External"/><Relationship Id="rId1807" Type="http://schemas.openxmlformats.org/officeDocument/2006/relationships/hyperlink" Target="mailto:jhojancando@hotmail.com" TargetMode="External"/><Relationship Id="rId290" Type="http://schemas.openxmlformats.org/officeDocument/2006/relationships/hyperlink" Target="mailto:guada.30lourdes@hotmail.com" TargetMode="External"/><Relationship Id="rId388" Type="http://schemas.openxmlformats.org/officeDocument/2006/relationships/hyperlink" Target="mailto:jefferson_tuangel@hotmail.com" TargetMode="External"/><Relationship Id="rId2069" Type="http://schemas.openxmlformats.org/officeDocument/2006/relationships/hyperlink" Target="mailto:cg.32w33@hotmail.com" TargetMode="External"/><Relationship Id="rId150" Type="http://schemas.openxmlformats.org/officeDocument/2006/relationships/hyperlink" Target="mailto:blancachugchilan1995@gmail.com" TargetMode="External"/><Relationship Id="rId595" Type="http://schemas.openxmlformats.org/officeDocument/2006/relationships/hyperlink" Target="mailto:josequishpe55@hotmail.com" TargetMode="External"/><Relationship Id="rId2276" Type="http://schemas.openxmlformats.org/officeDocument/2006/relationships/hyperlink" Target="mailto:freddytopa@gmail.com" TargetMode="External"/><Relationship Id="rId2483" Type="http://schemas.openxmlformats.org/officeDocument/2006/relationships/hyperlink" Target="mailto:patriciomamallacta210@gmail.com" TargetMode="External"/><Relationship Id="rId248" Type="http://schemas.openxmlformats.org/officeDocument/2006/relationships/hyperlink" Target="mailto:teresa_villagran2015@hotmail.com" TargetMode="External"/><Relationship Id="rId455" Type="http://schemas.openxmlformats.org/officeDocument/2006/relationships/hyperlink" Target="mailto:monitaldu@hotmail.com" TargetMode="External"/><Relationship Id="rId662" Type="http://schemas.openxmlformats.org/officeDocument/2006/relationships/hyperlink" Target="mailto:casaivan5@gmail.com" TargetMode="External"/><Relationship Id="rId1085" Type="http://schemas.openxmlformats.org/officeDocument/2006/relationships/hyperlink" Target="mailto:lgchcabinas@hotmail.com" TargetMode="External"/><Relationship Id="rId1292" Type="http://schemas.openxmlformats.org/officeDocument/2006/relationships/hyperlink" Target="mailto:lifestivel@hotmail.com" TargetMode="External"/><Relationship Id="rId2136" Type="http://schemas.openxmlformats.org/officeDocument/2006/relationships/hyperlink" Target="mailto:jenniferlisbehifajardo@gmail.com" TargetMode="External"/><Relationship Id="rId2343" Type="http://schemas.openxmlformats.org/officeDocument/2006/relationships/hyperlink" Target="mailto:nereidamoreno26@hotmail.com" TargetMode="External"/><Relationship Id="rId2550" Type="http://schemas.openxmlformats.org/officeDocument/2006/relationships/hyperlink" Target="mailto:veronicamaji85@gmail.com" TargetMode="External"/><Relationship Id="rId108" Type="http://schemas.openxmlformats.org/officeDocument/2006/relationships/hyperlink" Target="mailto:karinabustamante58@hotmail.com" TargetMode="External"/><Relationship Id="rId315" Type="http://schemas.openxmlformats.org/officeDocument/2006/relationships/hyperlink" Target="mailto:daysi_vargas@outlook.com" TargetMode="External"/><Relationship Id="rId522" Type="http://schemas.openxmlformats.org/officeDocument/2006/relationships/hyperlink" Target="mailto:patriciohernanayala@yahoo.com" TargetMode="External"/><Relationship Id="rId967" Type="http://schemas.openxmlformats.org/officeDocument/2006/relationships/hyperlink" Target="mailto:Daya3430@gmail.com" TargetMode="External"/><Relationship Id="rId1152" Type="http://schemas.openxmlformats.org/officeDocument/2006/relationships/hyperlink" Target="mailto:genesisdaniela1996@gmail.com" TargetMode="External"/><Relationship Id="rId1597" Type="http://schemas.openxmlformats.org/officeDocument/2006/relationships/hyperlink" Target="mailto:cristianjulio_25@hotmail.com" TargetMode="External"/><Relationship Id="rId2203" Type="http://schemas.openxmlformats.org/officeDocument/2006/relationships/hyperlink" Target="mailto:danielcaizapadilla@gmail.com" TargetMode="External"/><Relationship Id="rId2410" Type="http://schemas.openxmlformats.org/officeDocument/2006/relationships/hyperlink" Target="mailto:libiia226@hotmail.com" TargetMode="External"/><Relationship Id="rId2648" Type="http://schemas.openxmlformats.org/officeDocument/2006/relationships/hyperlink" Target="mailto:cortypiso@hotmail.com" TargetMode="External"/><Relationship Id="rId96" Type="http://schemas.openxmlformats.org/officeDocument/2006/relationships/hyperlink" Target="mailto:oscar68l@hotmail.com" TargetMode="External"/><Relationship Id="rId827" Type="http://schemas.openxmlformats.org/officeDocument/2006/relationships/hyperlink" Target="mailto:juank_samo1978@hotmail.com" TargetMode="External"/><Relationship Id="rId1012" Type="http://schemas.openxmlformats.org/officeDocument/2006/relationships/hyperlink" Target="mailto:ortiz_campaz85@hotmail.es" TargetMode="External"/><Relationship Id="rId1457" Type="http://schemas.openxmlformats.org/officeDocument/2006/relationships/hyperlink" Target="mailto:santyligadequito@gmail.com" TargetMode="External"/><Relationship Id="rId1664" Type="http://schemas.openxmlformats.org/officeDocument/2006/relationships/hyperlink" Target="mailto:dany31178@hotmail.es" TargetMode="External"/><Relationship Id="rId1871" Type="http://schemas.openxmlformats.org/officeDocument/2006/relationships/hyperlink" Target="mailto:erikapallo68@gmail.com" TargetMode="External"/><Relationship Id="rId2508" Type="http://schemas.openxmlformats.org/officeDocument/2006/relationships/hyperlink" Target="mailto:yolandagetial1985@gmail.com" TargetMode="External"/><Relationship Id="rId1317" Type="http://schemas.openxmlformats.org/officeDocument/2006/relationships/hyperlink" Target="mailto:cristina-vane@hotmail.es" TargetMode="External"/><Relationship Id="rId1524" Type="http://schemas.openxmlformats.org/officeDocument/2006/relationships/hyperlink" Target="mailto:blancacegam_17@hotmail.com" TargetMode="External"/><Relationship Id="rId1731" Type="http://schemas.openxmlformats.org/officeDocument/2006/relationships/hyperlink" Target="mailto:emigerman@hotmail.com" TargetMode="External"/><Relationship Id="rId1969" Type="http://schemas.openxmlformats.org/officeDocument/2006/relationships/hyperlink" Target="mailto:segundopch@hotmail.com" TargetMode="External"/><Relationship Id="rId23" Type="http://schemas.openxmlformats.org/officeDocument/2006/relationships/hyperlink" Target="mailto:marlive08@hotmail.com" TargetMode="External"/><Relationship Id="rId1829" Type="http://schemas.openxmlformats.org/officeDocument/2006/relationships/hyperlink" Target="mailto:mayaelizabeth21@hotmail.com" TargetMode="External"/><Relationship Id="rId2298" Type="http://schemas.openxmlformats.org/officeDocument/2006/relationships/hyperlink" Target="mailto:misaelazogue2001@gmail.com" TargetMode="External"/><Relationship Id="rId172" Type="http://schemas.openxmlformats.org/officeDocument/2006/relationships/hyperlink" Target="mailto:stevebonifaz@gmail.com" TargetMode="External"/><Relationship Id="rId477" Type="http://schemas.openxmlformats.org/officeDocument/2006/relationships/hyperlink" Target="mailto:deisy_maritza@hotmail.com" TargetMode="External"/><Relationship Id="rId684" Type="http://schemas.openxmlformats.org/officeDocument/2006/relationships/hyperlink" Target="mailto:miguelangel6249@yahoo.es" TargetMode="External"/><Relationship Id="rId2060" Type="http://schemas.openxmlformats.org/officeDocument/2006/relationships/hyperlink" Target="mailto:amorelexandra1978@hotmail.com" TargetMode="External"/><Relationship Id="rId2158" Type="http://schemas.openxmlformats.org/officeDocument/2006/relationships/hyperlink" Target="mailto:pelusoa1994@outlook.com" TargetMode="External"/><Relationship Id="rId2365" Type="http://schemas.openxmlformats.org/officeDocument/2006/relationships/hyperlink" Target="mailto:oso4119744estalinyuli@gmail.com" TargetMode="External"/><Relationship Id="rId337" Type="http://schemas.openxmlformats.org/officeDocument/2006/relationships/hyperlink" Target="mailto:mayra1990soto@gmail.com" TargetMode="External"/><Relationship Id="rId891" Type="http://schemas.openxmlformats.org/officeDocument/2006/relationships/hyperlink" Target="mailto:cristian_gchacha@hotmail.com" TargetMode="External"/><Relationship Id="rId989" Type="http://schemas.openxmlformats.org/officeDocument/2006/relationships/hyperlink" Target="mailto:david87ochoa@gmail.com" TargetMode="External"/><Relationship Id="rId2018" Type="http://schemas.openxmlformats.org/officeDocument/2006/relationships/hyperlink" Target="mailto:franciscomorocho1974@yahoo.com" TargetMode="External"/><Relationship Id="rId2572" Type="http://schemas.openxmlformats.org/officeDocument/2006/relationships/hyperlink" Target="mailto:hugorubio1997@hotmail.com" TargetMode="External"/><Relationship Id="rId544" Type="http://schemas.openxmlformats.org/officeDocument/2006/relationships/hyperlink" Target="mailto:klevertoapanta123@outlook.com" TargetMode="External"/><Relationship Id="rId751" Type="http://schemas.openxmlformats.org/officeDocument/2006/relationships/hyperlink" Target="mailto:davidbisval26@hotmail.com" TargetMode="External"/><Relationship Id="rId849" Type="http://schemas.openxmlformats.org/officeDocument/2006/relationships/hyperlink" Target="mailto:dayanaugsha@gmail.com" TargetMode="External"/><Relationship Id="rId1174" Type="http://schemas.openxmlformats.org/officeDocument/2006/relationships/hyperlink" Target="mailto:yafer_99@hotmail.com" TargetMode="External"/><Relationship Id="rId1381" Type="http://schemas.openxmlformats.org/officeDocument/2006/relationships/hyperlink" Target="mailto:ismaeltoctaguano@hotmail.com" TargetMode="External"/><Relationship Id="rId1479" Type="http://schemas.openxmlformats.org/officeDocument/2006/relationships/hyperlink" Target="mailto:carmen_pico1@hotmail.com" TargetMode="External"/><Relationship Id="rId1686" Type="http://schemas.openxmlformats.org/officeDocument/2006/relationships/hyperlink" Target="mailto:bebe-saltos@hotmail.com" TargetMode="External"/><Relationship Id="rId2225" Type="http://schemas.openxmlformats.org/officeDocument/2006/relationships/hyperlink" Target="mailto:natalymaribel_1976@hotmail.com" TargetMode="External"/><Relationship Id="rId2432" Type="http://schemas.openxmlformats.org/officeDocument/2006/relationships/hyperlink" Target="mailto:carla-yuquilema@hotmail.com" TargetMode="External"/><Relationship Id="rId404" Type="http://schemas.openxmlformats.org/officeDocument/2006/relationships/hyperlink" Target="mailto:mariagonsha2001@gmail.com" TargetMode="External"/><Relationship Id="rId611" Type="http://schemas.openxmlformats.org/officeDocument/2006/relationships/hyperlink" Target="mailto:laumitq1996@gmail.com" TargetMode="External"/><Relationship Id="rId1034" Type="http://schemas.openxmlformats.org/officeDocument/2006/relationships/hyperlink" Target="mailto:karen30octubre@hotmail.com" TargetMode="External"/><Relationship Id="rId1241" Type="http://schemas.openxmlformats.org/officeDocument/2006/relationships/hyperlink" Target="mailto:deysipillajo1989@gmail.com" TargetMode="External"/><Relationship Id="rId1339" Type="http://schemas.openxmlformats.org/officeDocument/2006/relationships/hyperlink" Target="mailto:margaritalema@gmail.com" TargetMode="External"/><Relationship Id="rId1893" Type="http://schemas.openxmlformats.org/officeDocument/2006/relationships/hyperlink" Target="mailto:maria75almachi@hotmail.com" TargetMode="External"/><Relationship Id="rId709" Type="http://schemas.openxmlformats.org/officeDocument/2006/relationships/hyperlink" Target="mailto:yolanda14mera-@hotmail.com" TargetMode="External"/><Relationship Id="rId916" Type="http://schemas.openxmlformats.org/officeDocument/2006/relationships/hyperlink" Target="mailto:verito171@outlook.es" TargetMode="External"/><Relationship Id="rId1101" Type="http://schemas.openxmlformats.org/officeDocument/2006/relationships/hyperlink" Target="mailto:solovino.luis@hotmail.com" TargetMode="External"/><Relationship Id="rId1546" Type="http://schemas.openxmlformats.org/officeDocument/2006/relationships/hyperlink" Target="mailto:johita1981@hotmail.com" TargetMode="External"/><Relationship Id="rId1753" Type="http://schemas.openxmlformats.org/officeDocument/2006/relationships/hyperlink" Target="mailto:byron_arias2211@hotmail.com" TargetMode="External"/><Relationship Id="rId1960" Type="http://schemas.openxmlformats.org/officeDocument/2006/relationships/hyperlink" Target="mailto:manolosisa02@gmail.com" TargetMode="External"/><Relationship Id="rId45" Type="http://schemas.openxmlformats.org/officeDocument/2006/relationships/hyperlink" Target="mailto:davidbarriga1997@hotmail.com" TargetMode="External"/><Relationship Id="rId1406" Type="http://schemas.openxmlformats.org/officeDocument/2006/relationships/hyperlink" Target="mailto:cachorros1714@hotmail.com" TargetMode="External"/><Relationship Id="rId1613" Type="http://schemas.openxmlformats.org/officeDocument/2006/relationships/hyperlink" Target="mailto:carlosdj80@hotmail.com" TargetMode="External"/><Relationship Id="rId1820" Type="http://schemas.openxmlformats.org/officeDocument/2006/relationships/hyperlink" Target="mailto:alexcalo75@gmail.com" TargetMode="External"/><Relationship Id="rId194" Type="http://schemas.openxmlformats.org/officeDocument/2006/relationships/hyperlink" Target="mailto:carlosalcarraz97@gmail.com" TargetMode="External"/><Relationship Id="rId1918" Type="http://schemas.openxmlformats.org/officeDocument/2006/relationships/hyperlink" Target="mailto:flaquita1980_flores@hotmail.com" TargetMode="External"/><Relationship Id="rId2082" Type="http://schemas.openxmlformats.org/officeDocument/2006/relationships/hyperlink" Target="mailto:lluilemajuan@hotmail.com" TargetMode="External"/><Relationship Id="rId261" Type="http://schemas.openxmlformats.org/officeDocument/2006/relationships/hyperlink" Target="mailto:esthelatelenchana171575913-8@hotmail.com" TargetMode="External"/><Relationship Id="rId499" Type="http://schemas.openxmlformats.org/officeDocument/2006/relationships/hyperlink" Target="mailto:janet73@outlook.com.ar" TargetMode="External"/><Relationship Id="rId2387" Type="http://schemas.openxmlformats.org/officeDocument/2006/relationships/hyperlink" Target="mailto:sickjacken1993@gmail.com" TargetMode="External"/><Relationship Id="rId2594" Type="http://schemas.openxmlformats.org/officeDocument/2006/relationships/hyperlink" Target="mailto:katyjoyce1526@outlook.es" TargetMode="External"/><Relationship Id="rId359" Type="http://schemas.openxmlformats.org/officeDocument/2006/relationships/hyperlink" Target="mailto:eddycundulle@hotmail.com" TargetMode="External"/><Relationship Id="rId566" Type="http://schemas.openxmlformats.org/officeDocument/2006/relationships/hyperlink" Target="mailto:andy22_quiro@hotmail.com" TargetMode="External"/><Relationship Id="rId773" Type="http://schemas.openxmlformats.org/officeDocument/2006/relationships/hyperlink" Target="mailto:skyblue2001@hotmail.com" TargetMode="External"/><Relationship Id="rId1196" Type="http://schemas.openxmlformats.org/officeDocument/2006/relationships/hyperlink" Target="mailto:jenifferrramos27@hotmail.com" TargetMode="External"/><Relationship Id="rId2247" Type="http://schemas.openxmlformats.org/officeDocument/2006/relationships/hyperlink" Target="mailto:stefaniatenelema2001@gmail.com" TargetMode="External"/><Relationship Id="rId2454" Type="http://schemas.openxmlformats.org/officeDocument/2006/relationships/hyperlink" Target="mailto:pilatasistalin@gmail.com" TargetMode="External"/><Relationship Id="rId121" Type="http://schemas.openxmlformats.org/officeDocument/2006/relationships/hyperlink" Target="mailto:ritasanchez8018@gmail.com" TargetMode="External"/><Relationship Id="rId219" Type="http://schemas.openxmlformats.org/officeDocument/2006/relationships/hyperlink" Target="mailto:luisvn15@yahoo.com" TargetMode="External"/><Relationship Id="rId426" Type="http://schemas.openxmlformats.org/officeDocument/2006/relationships/hyperlink" Target="mailto:27081971@hotmail.com" TargetMode="External"/><Relationship Id="rId633" Type="http://schemas.openxmlformats.org/officeDocument/2006/relationships/hyperlink" Target="mailto:alexguaman405@hotmail.com" TargetMode="External"/><Relationship Id="rId980" Type="http://schemas.openxmlformats.org/officeDocument/2006/relationships/hyperlink" Target="mailto:marlongranda100968@hotmail.com" TargetMode="External"/><Relationship Id="rId1056" Type="http://schemas.openxmlformats.org/officeDocument/2006/relationships/hyperlink" Target="mailto:nellyulpo66@hotmail.com" TargetMode="External"/><Relationship Id="rId1263" Type="http://schemas.openxmlformats.org/officeDocument/2006/relationships/hyperlink" Target="mailto:bladimirlema@hotmail.com" TargetMode="External"/><Relationship Id="rId2107" Type="http://schemas.openxmlformats.org/officeDocument/2006/relationships/hyperlink" Target="mailto:zambranorosa1972@hotmail.com" TargetMode="External"/><Relationship Id="rId2314" Type="http://schemas.openxmlformats.org/officeDocument/2006/relationships/hyperlink" Target="mailto:yonjar11@hotmail.com" TargetMode="External"/><Relationship Id="rId2661" Type="http://schemas.openxmlformats.org/officeDocument/2006/relationships/hyperlink" Target="mailto:hadesita11@hotmail.com" TargetMode="External"/><Relationship Id="rId840" Type="http://schemas.openxmlformats.org/officeDocument/2006/relationships/hyperlink" Target="mailto:eduardo10quiroga@hotmail.com" TargetMode="External"/><Relationship Id="rId938" Type="http://schemas.openxmlformats.org/officeDocument/2006/relationships/hyperlink" Target="mailto:victor_macias82@yahoo.es" TargetMode="External"/><Relationship Id="rId1470" Type="http://schemas.openxmlformats.org/officeDocument/2006/relationships/hyperlink" Target="mailto:alanm.toapanta04@gmail.com" TargetMode="External"/><Relationship Id="rId1568" Type="http://schemas.openxmlformats.org/officeDocument/2006/relationships/hyperlink" Target="mailto:curaya2202@gmail.com" TargetMode="External"/><Relationship Id="rId1775" Type="http://schemas.openxmlformats.org/officeDocument/2006/relationships/hyperlink" Target="mailto:victorsoledispa2000@outlook.com" TargetMode="External"/><Relationship Id="rId2521" Type="http://schemas.openxmlformats.org/officeDocument/2006/relationships/hyperlink" Target="mailto:jakivelasco1981@gmail.com" TargetMode="External"/><Relationship Id="rId2619" Type="http://schemas.openxmlformats.org/officeDocument/2006/relationships/hyperlink" Target="mailto:oscarrochina@hotmail.es" TargetMode="External"/><Relationship Id="rId67" Type="http://schemas.openxmlformats.org/officeDocument/2006/relationships/hyperlink" Target="mailto:kevinaguirre100@hotmail.com" TargetMode="External"/><Relationship Id="rId700" Type="http://schemas.openxmlformats.org/officeDocument/2006/relationships/hyperlink" Target="mailto:reyesje17@hotmail.com" TargetMode="External"/><Relationship Id="rId1123" Type="http://schemas.openxmlformats.org/officeDocument/2006/relationships/hyperlink" Target="mailto:katrinasama0503@outlook.com" TargetMode="External"/><Relationship Id="rId1330" Type="http://schemas.openxmlformats.org/officeDocument/2006/relationships/hyperlink" Target="mailto:xxxavierperalta63@gmail.com" TargetMode="External"/><Relationship Id="rId1428" Type="http://schemas.openxmlformats.org/officeDocument/2006/relationships/hyperlink" Target="mailto:pedropinda597@hotmail.com" TargetMode="External"/><Relationship Id="rId1635" Type="http://schemas.openxmlformats.org/officeDocument/2006/relationships/hyperlink" Target="mailto:katiuskarocio79@hotmail.com" TargetMode="External"/><Relationship Id="rId1982" Type="http://schemas.openxmlformats.org/officeDocument/2006/relationships/hyperlink" Target="mailto:bryanberselona15@gmail.com" TargetMode="External"/><Relationship Id="rId1842" Type="http://schemas.openxmlformats.org/officeDocument/2006/relationships/hyperlink" Target="mailto:12fajda2014@gmail.com" TargetMode="External"/><Relationship Id="rId1702" Type="http://schemas.openxmlformats.org/officeDocument/2006/relationships/hyperlink" Target="mailto:dpatango80@gmail.com" TargetMode="External"/><Relationship Id="rId283" Type="http://schemas.openxmlformats.org/officeDocument/2006/relationships/hyperlink" Target="mailto:mpatricio@hotmail.com" TargetMode="External"/><Relationship Id="rId490" Type="http://schemas.openxmlformats.org/officeDocument/2006/relationships/hyperlink" Target="mailto:normisboni0105@hotmail.com" TargetMode="External"/><Relationship Id="rId2171" Type="http://schemas.openxmlformats.org/officeDocument/2006/relationships/hyperlink" Target="mailto:narcisa_2509@hotmail.com" TargetMode="External"/><Relationship Id="rId143" Type="http://schemas.openxmlformats.org/officeDocument/2006/relationships/hyperlink" Target="mailto:estefychilig0@gmail.com" TargetMode="External"/><Relationship Id="rId350" Type="http://schemas.openxmlformats.org/officeDocument/2006/relationships/hyperlink" Target="mailto:gomez_vivian_tania@hotmail.com" TargetMode="External"/><Relationship Id="rId588" Type="http://schemas.openxmlformats.org/officeDocument/2006/relationships/hyperlink" Target="mailto:lenin.echeverria@outlook.com" TargetMode="External"/><Relationship Id="rId795" Type="http://schemas.openxmlformats.org/officeDocument/2006/relationships/hyperlink" Target="mailto:dilanjosuaurdanigo@hotmail.com" TargetMode="External"/><Relationship Id="rId2031" Type="http://schemas.openxmlformats.org/officeDocument/2006/relationships/hyperlink" Target="mailto:jacquelinelamaiga@hotmail.com" TargetMode="External"/><Relationship Id="rId2269" Type="http://schemas.openxmlformats.org/officeDocument/2006/relationships/hyperlink" Target="mailto:dani-emoelectr666@outlook.com" TargetMode="External"/><Relationship Id="rId2476" Type="http://schemas.openxmlformats.org/officeDocument/2006/relationships/hyperlink" Target="mailto:cfaustitojr@hotmail.com" TargetMode="External"/><Relationship Id="rId9" Type="http://schemas.openxmlformats.org/officeDocument/2006/relationships/hyperlink" Target="mailto:fabrizzio_36@hotmail.com" TargetMode="External"/><Relationship Id="rId210" Type="http://schemas.openxmlformats.org/officeDocument/2006/relationships/hyperlink" Target="mailto:mmalca87@gmail.com" TargetMode="External"/><Relationship Id="rId448" Type="http://schemas.openxmlformats.org/officeDocument/2006/relationships/hyperlink" Target="mailto:manuelremache09@hotmail.com" TargetMode="External"/><Relationship Id="rId655" Type="http://schemas.openxmlformats.org/officeDocument/2006/relationships/hyperlink" Target="mailto:andres_remolachero@hotmail.com" TargetMode="External"/><Relationship Id="rId862" Type="http://schemas.openxmlformats.org/officeDocument/2006/relationships/hyperlink" Target="mailto:kattyloren02@hotmail.com" TargetMode="External"/><Relationship Id="rId1078" Type="http://schemas.openxmlformats.org/officeDocument/2006/relationships/hyperlink" Target="mailto:jlliguilema45@gmail.com" TargetMode="External"/><Relationship Id="rId1285" Type="http://schemas.openxmlformats.org/officeDocument/2006/relationships/hyperlink" Target="mailto:erikalexa1992@gmail.com" TargetMode="External"/><Relationship Id="rId1492" Type="http://schemas.openxmlformats.org/officeDocument/2006/relationships/hyperlink" Target="mailto:bejaranojaime2000@gmail.com" TargetMode="External"/><Relationship Id="rId2129" Type="http://schemas.openxmlformats.org/officeDocument/2006/relationships/hyperlink" Target="mailto:diego-toapanta@hotmail.com" TargetMode="External"/><Relationship Id="rId2336" Type="http://schemas.openxmlformats.org/officeDocument/2006/relationships/hyperlink" Target="mailto:adrigordita1@hotmail.com" TargetMode="External"/><Relationship Id="rId2543" Type="http://schemas.openxmlformats.org/officeDocument/2006/relationships/hyperlink" Target="mailto:ruthzapatae@hotmail.com" TargetMode="External"/><Relationship Id="rId308" Type="http://schemas.openxmlformats.org/officeDocument/2006/relationships/hyperlink" Target="mailto:montalvan.maritza@yahoo.es" TargetMode="External"/><Relationship Id="rId515" Type="http://schemas.openxmlformats.org/officeDocument/2006/relationships/hyperlink" Target="mailto:maria_daquilema@hotmail.com" TargetMode="External"/><Relationship Id="rId722" Type="http://schemas.openxmlformats.org/officeDocument/2006/relationships/hyperlink" Target="mailto:jefersonlugma@gmail.com" TargetMode="External"/><Relationship Id="rId1145" Type="http://schemas.openxmlformats.org/officeDocument/2006/relationships/hyperlink" Target="mailto:evelinmillingalli4@gmail.com" TargetMode="External"/><Relationship Id="rId1352" Type="http://schemas.openxmlformats.org/officeDocument/2006/relationships/hyperlink" Target="mailto:themob_carlos.2016@hotmail.com" TargetMode="External"/><Relationship Id="rId1797" Type="http://schemas.openxmlformats.org/officeDocument/2006/relationships/hyperlink" Target="mailto:david_german99@hotmail.com" TargetMode="External"/><Relationship Id="rId2403" Type="http://schemas.openxmlformats.org/officeDocument/2006/relationships/hyperlink" Target="mailto:mauriciosalazarsuarez@gmail.com" TargetMode="External"/><Relationship Id="rId89" Type="http://schemas.openxmlformats.org/officeDocument/2006/relationships/hyperlink" Target="mailto:silviayolandanieto@hotmail.com" TargetMode="External"/><Relationship Id="rId1005" Type="http://schemas.openxmlformats.org/officeDocument/2006/relationships/hyperlink" Target="mailto:cristhopeer@outlook.com" TargetMode="External"/><Relationship Id="rId1212" Type="http://schemas.openxmlformats.org/officeDocument/2006/relationships/hyperlink" Target="mailto:fernando.58luis@hotmail.com" TargetMode="External"/><Relationship Id="rId1657" Type="http://schemas.openxmlformats.org/officeDocument/2006/relationships/hyperlink" Target="mailto:ricohector17@hotmail.com" TargetMode="External"/><Relationship Id="rId1864" Type="http://schemas.openxmlformats.org/officeDocument/2006/relationships/hyperlink" Target="mailto:angelaules1716@gmail.com" TargetMode="External"/><Relationship Id="rId2610" Type="http://schemas.openxmlformats.org/officeDocument/2006/relationships/hyperlink" Target="mailto:carlosareyesreyes@gmail.com" TargetMode="External"/><Relationship Id="rId1517" Type="http://schemas.openxmlformats.org/officeDocument/2006/relationships/hyperlink" Target="mailto:brayan2017guanotasig@hotmail.com" TargetMode="External"/><Relationship Id="rId1724" Type="http://schemas.openxmlformats.org/officeDocument/2006/relationships/hyperlink" Target="mailto:manzano.amanda@hotmail.com" TargetMode="External"/><Relationship Id="rId16" Type="http://schemas.openxmlformats.org/officeDocument/2006/relationships/hyperlink" Target="mailto:nayelimizh@gmail.com" TargetMode="External"/><Relationship Id="rId1931" Type="http://schemas.openxmlformats.org/officeDocument/2006/relationships/hyperlink" Target="mailto:elizapillacho2016@hotmail.com" TargetMode="External"/><Relationship Id="rId2193" Type="http://schemas.openxmlformats.org/officeDocument/2006/relationships/hyperlink" Target="mailto:smzurita2@gmail.com" TargetMode="External"/><Relationship Id="rId2498" Type="http://schemas.openxmlformats.org/officeDocument/2006/relationships/hyperlink" Target="mailto:fernandomaynato@gmail.com" TargetMode="External"/><Relationship Id="rId165" Type="http://schemas.openxmlformats.org/officeDocument/2006/relationships/hyperlink" Target="mailto:kenytod@gmail.com" TargetMode="External"/><Relationship Id="rId372" Type="http://schemas.openxmlformats.org/officeDocument/2006/relationships/hyperlink" Target="mailto:delfinacuyo-45@hotmail.com" TargetMode="External"/><Relationship Id="rId677" Type="http://schemas.openxmlformats.org/officeDocument/2006/relationships/hyperlink" Target="mailto:analaverde6@gmail.com" TargetMode="External"/><Relationship Id="rId2053" Type="http://schemas.openxmlformats.org/officeDocument/2006/relationships/hyperlink" Target="mailto:jaimeorta1994@hotmail.com" TargetMode="External"/><Relationship Id="rId2260" Type="http://schemas.openxmlformats.org/officeDocument/2006/relationships/hyperlink" Target="mailto:curichog182@gmail.com" TargetMode="External"/><Relationship Id="rId2358" Type="http://schemas.openxmlformats.org/officeDocument/2006/relationships/hyperlink" Target="mailto:eduardo11902@hotmail.com" TargetMode="External"/><Relationship Id="rId232" Type="http://schemas.openxmlformats.org/officeDocument/2006/relationships/hyperlink" Target="mailto:janny_carola@hotmail.com" TargetMode="External"/><Relationship Id="rId884" Type="http://schemas.openxmlformats.org/officeDocument/2006/relationships/hyperlink" Target="mailto:84melldiaz@gmail.com" TargetMode="External"/><Relationship Id="rId2120" Type="http://schemas.openxmlformats.org/officeDocument/2006/relationships/hyperlink" Target="mailto:wilman1925@hotmail.com" TargetMode="External"/><Relationship Id="rId2565" Type="http://schemas.openxmlformats.org/officeDocument/2006/relationships/hyperlink" Target="mailto:cujirubi280@gmail.com" TargetMode="External"/><Relationship Id="rId537" Type="http://schemas.openxmlformats.org/officeDocument/2006/relationships/hyperlink" Target="mailto:cecilioy1093@gmail.com" TargetMode="External"/><Relationship Id="rId744" Type="http://schemas.openxmlformats.org/officeDocument/2006/relationships/hyperlink" Target="mailto:sergiiobueno10@hotmail.com" TargetMode="External"/><Relationship Id="rId951" Type="http://schemas.openxmlformats.org/officeDocument/2006/relationships/hyperlink" Target="mailto:mariuxicruzatti1979@gmail.com" TargetMode="External"/><Relationship Id="rId1167" Type="http://schemas.openxmlformats.org/officeDocument/2006/relationships/hyperlink" Target="mailto:Corralesalexander505@gamil.com" TargetMode="External"/><Relationship Id="rId1374" Type="http://schemas.openxmlformats.org/officeDocument/2006/relationships/hyperlink" Target="mailto:danilo_20015@hotmail.com" TargetMode="External"/><Relationship Id="rId1581" Type="http://schemas.openxmlformats.org/officeDocument/2006/relationships/hyperlink" Target="mailto:alexolalla21@gmail.com" TargetMode="External"/><Relationship Id="rId1679" Type="http://schemas.openxmlformats.org/officeDocument/2006/relationships/hyperlink" Target="mailto:dianacuasapazpantoja@gmail.com" TargetMode="External"/><Relationship Id="rId2218" Type="http://schemas.openxmlformats.org/officeDocument/2006/relationships/hyperlink" Target="mailto:portodo71@gmail.com" TargetMode="External"/><Relationship Id="rId2425" Type="http://schemas.openxmlformats.org/officeDocument/2006/relationships/hyperlink" Target="mailto:blancaquishpe1715@outlook.com" TargetMode="External"/><Relationship Id="rId2632" Type="http://schemas.openxmlformats.org/officeDocument/2006/relationships/hyperlink" Target="mailto:angelitaamor1998@hotmail.com" TargetMode="External"/><Relationship Id="rId80" Type="http://schemas.openxmlformats.org/officeDocument/2006/relationships/hyperlink" Target="mailto:patylemapa@hotmail.com" TargetMode="External"/><Relationship Id="rId604" Type="http://schemas.openxmlformats.org/officeDocument/2006/relationships/hyperlink" Target="mailto:robycevas@hotmail.com" TargetMode="External"/><Relationship Id="rId811" Type="http://schemas.openxmlformats.org/officeDocument/2006/relationships/hyperlink" Target="mailto:edu221976@yahoo.com" TargetMode="External"/><Relationship Id="rId1027" Type="http://schemas.openxmlformats.org/officeDocument/2006/relationships/hyperlink" Target="mailto:davidbayas135@hotmail.com" TargetMode="External"/><Relationship Id="rId1234" Type="http://schemas.openxmlformats.org/officeDocument/2006/relationships/hyperlink" Target="mailto:e.m.n.a_16@hotmail.com" TargetMode="External"/><Relationship Id="rId1441" Type="http://schemas.openxmlformats.org/officeDocument/2006/relationships/hyperlink" Target="mailto:a0987554602@gmail.com" TargetMode="External"/><Relationship Id="rId1886" Type="http://schemas.openxmlformats.org/officeDocument/2006/relationships/hyperlink" Target="mailto:alexander199560@gmail.com" TargetMode="External"/><Relationship Id="rId909" Type="http://schemas.openxmlformats.org/officeDocument/2006/relationships/hyperlink" Target="mailto:js201vn@outlook.com" TargetMode="External"/><Relationship Id="rId1301" Type="http://schemas.openxmlformats.org/officeDocument/2006/relationships/hyperlink" Target="mailto:yolitacajas62@gmail.com" TargetMode="External"/><Relationship Id="rId1539" Type="http://schemas.openxmlformats.org/officeDocument/2006/relationships/hyperlink" Target="mailto:nicol.princes2001@hotmail.com" TargetMode="External"/><Relationship Id="rId1746" Type="http://schemas.openxmlformats.org/officeDocument/2006/relationships/hyperlink" Target="mailto:newton.0067@hotmail.com" TargetMode="External"/><Relationship Id="rId1953" Type="http://schemas.openxmlformats.org/officeDocument/2006/relationships/hyperlink" Target="mailto:malexandertaimal@hotmail.com" TargetMode="External"/><Relationship Id="rId38" Type="http://schemas.openxmlformats.org/officeDocument/2006/relationships/hyperlink" Target="mailto:zambrano@outlook.es" TargetMode="External"/><Relationship Id="rId1606" Type="http://schemas.openxmlformats.org/officeDocument/2006/relationships/hyperlink" Target="mailto:fanyanaid@gmail.com" TargetMode="External"/><Relationship Id="rId1813" Type="http://schemas.openxmlformats.org/officeDocument/2006/relationships/hyperlink" Target="mailto:gustavocuji84@gmail.com" TargetMode="External"/><Relationship Id="rId187" Type="http://schemas.openxmlformats.org/officeDocument/2006/relationships/hyperlink" Target="mailto:millingallecarlos@gmail.com" TargetMode="External"/><Relationship Id="rId394" Type="http://schemas.openxmlformats.org/officeDocument/2006/relationships/hyperlink" Target="mailto:cuarancp@gmail.com" TargetMode="External"/><Relationship Id="rId2075" Type="http://schemas.openxmlformats.org/officeDocument/2006/relationships/hyperlink" Target="mailto:gloriasanchez1971@outlook.com" TargetMode="External"/><Relationship Id="rId2282" Type="http://schemas.openxmlformats.org/officeDocument/2006/relationships/hyperlink" Target="mailto:franklinyanchaluiza@gmail.com" TargetMode="External"/><Relationship Id="rId254" Type="http://schemas.openxmlformats.org/officeDocument/2006/relationships/hyperlink" Target="mailto:impresiontecnica@hotmail.com" TargetMode="External"/><Relationship Id="rId699" Type="http://schemas.openxmlformats.org/officeDocument/2006/relationships/hyperlink" Target="mailto:florexpress.ecu@hotmail.com" TargetMode="External"/><Relationship Id="rId1091" Type="http://schemas.openxmlformats.org/officeDocument/2006/relationships/hyperlink" Target="mailto:jeffer1729@outlook.com" TargetMode="External"/><Relationship Id="rId2587" Type="http://schemas.openxmlformats.org/officeDocument/2006/relationships/hyperlink" Target="mailto:mabel25coso1991@gmail.com" TargetMode="External"/><Relationship Id="rId114" Type="http://schemas.openxmlformats.org/officeDocument/2006/relationships/hyperlink" Target="mailto:mm1294917@gmail.com" TargetMode="External"/><Relationship Id="rId461" Type="http://schemas.openxmlformats.org/officeDocument/2006/relationships/hyperlink" Target="mailto:anavelez1997@hotmail.com" TargetMode="External"/><Relationship Id="rId559" Type="http://schemas.openxmlformats.org/officeDocument/2006/relationships/hyperlink" Target="mailto:byronchamo@yahoo.com" TargetMode="External"/><Relationship Id="rId766" Type="http://schemas.openxmlformats.org/officeDocument/2006/relationships/hyperlink" Target="mailto:lucymiporota@gmail.com" TargetMode="External"/><Relationship Id="rId1189" Type="http://schemas.openxmlformats.org/officeDocument/2006/relationships/hyperlink" Target="mailto:lupesotto@hotmail.com" TargetMode="External"/><Relationship Id="rId1396" Type="http://schemas.openxmlformats.org/officeDocument/2006/relationships/hyperlink" Target="mailto:familiaprado@outlook.es" TargetMode="External"/><Relationship Id="rId2142" Type="http://schemas.openxmlformats.org/officeDocument/2006/relationships/hyperlink" Target="mailto:luischugchilan2000@gmail.com" TargetMode="External"/><Relationship Id="rId2447" Type="http://schemas.openxmlformats.org/officeDocument/2006/relationships/hyperlink" Target="mailto:zapataedwin59@yahoo.es" TargetMode="External"/><Relationship Id="rId321" Type="http://schemas.openxmlformats.org/officeDocument/2006/relationships/hyperlink" Target="mailto:lucyrobalino_1979@hotmail.com" TargetMode="External"/><Relationship Id="rId419" Type="http://schemas.openxmlformats.org/officeDocument/2006/relationships/hyperlink" Target="mailto:liguista158@hotmail.com" TargetMode="External"/><Relationship Id="rId626" Type="http://schemas.openxmlformats.org/officeDocument/2006/relationships/hyperlink" Target="mailto:johbelen@hotmail.com" TargetMode="External"/><Relationship Id="rId973" Type="http://schemas.openxmlformats.org/officeDocument/2006/relationships/hyperlink" Target="mailto:angelvera-1999@hotmail.com" TargetMode="External"/><Relationship Id="rId1049" Type="http://schemas.openxmlformats.org/officeDocument/2006/relationships/hyperlink" Target="mailto:lanenita2073@gmail.com" TargetMode="External"/><Relationship Id="rId1256" Type="http://schemas.openxmlformats.org/officeDocument/2006/relationships/hyperlink" Target="mailto:jose1981casco@gmail.com" TargetMode="External"/><Relationship Id="rId2002" Type="http://schemas.openxmlformats.org/officeDocument/2006/relationships/hyperlink" Target="mailto:veronicaalmache42@gmail.com" TargetMode="External"/><Relationship Id="rId2307" Type="http://schemas.openxmlformats.org/officeDocument/2006/relationships/hyperlink" Target="mailto:carmen-tomy14@hotmail.com" TargetMode="External"/><Relationship Id="rId2654" Type="http://schemas.openxmlformats.org/officeDocument/2006/relationships/hyperlink" Target="mailto:danielmaila8119@gmail.com" TargetMode="External"/><Relationship Id="rId833" Type="http://schemas.openxmlformats.org/officeDocument/2006/relationships/hyperlink" Target="mailto:chicaizamayra_14@hotmail.com" TargetMode="External"/><Relationship Id="rId1116" Type="http://schemas.openxmlformats.org/officeDocument/2006/relationships/hyperlink" Target="mailto:stalinsaul1997@hotmail.com" TargetMode="External"/><Relationship Id="rId1463" Type="http://schemas.openxmlformats.org/officeDocument/2006/relationships/hyperlink" Target="mailto:fernandafaz1234@hotmail.com" TargetMode="External"/><Relationship Id="rId1670" Type="http://schemas.openxmlformats.org/officeDocument/2006/relationships/hyperlink" Target="mailto:calinlopez2016@hotmail.com" TargetMode="External"/><Relationship Id="rId1768" Type="http://schemas.openxmlformats.org/officeDocument/2006/relationships/hyperlink" Target="mailto:soniayupa70@gmail.com" TargetMode="External"/><Relationship Id="rId2514" Type="http://schemas.openxmlformats.org/officeDocument/2006/relationships/hyperlink" Target="mailto:chaluizaanderson@gmail.com" TargetMode="External"/><Relationship Id="rId900" Type="http://schemas.openxmlformats.org/officeDocument/2006/relationships/hyperlink" Target="mailto:segulopez@hotmail.com" TargetMode="External"/><Relationship Id="rId1323" Type="http://schemas.openxmlformats.org/officeDocument/2006/relationships/hyperlink" Target="mailto:dayana_lizbeth2012@hotmail.com" TargetMode="External"/><Relationship Id="rId1530" Type="http://schemas.openxmlformats.org/officeDocument/2006/relationships/hyperlink" Target="mailto:alveiroamor94_@hotmail.com" TargetMode="External"/><Relationship Id="rId1628" Type="http://schemas.openxmlformats.org/officeDocument/2006/relationships/hyperlink" Target="mailto:andrespapivacan@hotmail.com" TargetMode="External"/><Relationship Id="rId1975" Type="http://schemas.openxmlformats.org/officeDocument/2006/relationships/hyperlink" Target="mailto:maribelvalleusubillaga@yahoo.com" TargetMode="External"/><Relationship Id="rId1835" Type="http://schemas.openxmlformats.org/officeDocument/2006/relationships/hyperlink" Target="mailto:alexanderproao@gmail.com" TargetMode="External"/><Relationship Id="rId1902" Type="http://schemas.openxmlformats.org/officeDocument/2006/relationships/hyperlink" Target="mailto:alexa_cris.18@hotmail.com" TargetMode="External"/><Relationship Id="rId2097" Type="http://schemas.openxmlformats.org/officeDocument/2006/relationships/hyperlink" Target="mailto:alejandro.la@yahoo.com" TargetMode="External"/><Relationship Id="rId276" Type="http://schemas.openxmlformats.org/officeDocument/2006/relationships/hyperlink" Target="mailto:damian_tinizarazy@hotmail.com" TargetMode="External"/><Relationship Id="rId483" Type="http://schemas.openxmlformats.org/officeDocument/2006/relationships/hyperlink" Target="mailto:luismasapanta2005@hotmail.com" TargetMode="External"/><Relationship Id="rId690" Type="http://schemas.openxmlformats.org/officeDocument/2006/relationships/hyperlink" Target="mailto:jhulywonderful_23@hotmail.com" TargetMode="External"/><Relationship Id="rId2164" Type="http://schemas.openxmlformats.org/officeDocument/2006/relationships/hyperlink" Target="mailto:katy_mari1991@hotmail.com" TargetMode="External"/><Relationship Id="rId2371" Type="http://schemas.openxmlformats.org/officeDocument/2006/relationships/hyperlink" Target="mailto:mariojavier915@gmail.com" TargetMode="External"/><Relationship Id="rId136" Type="http://schemas.openxmlformats.org/officeDocument/2006/relationships/hyperlink" Target="mailto:walterflores210963@hotmail.com" TargetMode="External"/><Relationship Id="rId343" Type="http://schemas.openxmlformats.org/officeDocument/2006/relationships/hyperlink" Target="mailto:rosamercedes1976@hotmail.com" TargetMode="External"/><Relationship Id="rId550" Type="http://schemas.openxmlformats.org/officeDocument/2006/relationships/hyperlink" Target="mailto:maparoca76@hotmail.com" TargetMode="External"/><Relationship Id="rId788" Type="http://schemas.openxmlformats.org/officeDocument/2006/relationships/hyperlink" Target="mailto:senoritabelen99@gmail.com" TargetMode="External"/><Relationship Id="rId995" Type="http://schemas.openxmlformats.org/officeDocument/2006/relationships/hyperlink" Target="mailto:cristinaelizabethbarrigaqispi@gmail.com" TargetMode="External"/><Relationship Id="rId1180" Type="http://schemas.openxmlformats.org/officeDocument/2006/relationships/hyperlink" Target="mailto:cecilia-t@hotmail.com" TargetMode="External"/><Relationship Id="rId2024" Type="http://schemas.openxmlformats.org/officeDocument/2006/relationships/hyperlink" Target="mailto:elizabethbebe12@gmail.com" TargetMode="External"/><Relationship Id="rId2231" Type="http://schemas.openxmlformats.org/officeDocument/2006/relationships/hyperlink" Target="mailto:nancymanobanda1988@gmail.com" TargetMode="External"/><Relationship Id="rId2469" Type="http://schemas.openxmlformats.org/officeDocument/2006/relationships/hyperlink" Target="mailto:angel1900_sb@hotmail.com" TargetMode="External"/><Relationship Id="rId203" Type="http://schemas.openxmlformats.org/officeDocument/2006/relationships/hyperlink" Target="mailto:jairo.m2001@hotmail.com" TargetMode="External"/><Relationship Id="rId648" Type="http://schemas.openxmlformats.org/officeDocument/2006/relationships/hyperlink" Target="mailto:kevinwladimir98@hotmail.com" TargetMode="External"/><Relationship Id="rId855" Type="http://schemas.openxmlformats.org/officeDocument/2006/relationships/hyperlink" Target="mailto:sebass-2005@hotmail.com" TargetMode="External"/><Relationship Id="rId1040" Type="http://schemas.openxmlformats.org/officeDocument/2006/relationships/hyperlink" Target="mailto:andrango2001@hotmail.com" TargetMode="External"/><Relationship Id="rId1278" Type="http://schemas.openxmlformats.org/officeDocument/2006/relationships/hyperlink" Target="mailto:franklin_caizaguano@outlook.es" TargetMode="External"/><Relationship Id="rId1485" Type="http://schemas.openxmlformats.org/officeDocument/2006/relationships/hyperlink" Target="mailto:juancrcrleon@hotmail.com" TargetMode="External"/><Relationship Id="rId1692" Type="http://schemas.openxmlformats.org/officeDocument/2006/relationships/hyperlink" Target="mailto:marcomaji@hotmail.com" TargetMode="External"/><Relationship Id="rId2329" Type="http://schemas.openxmlformats.org/officeDocument/2006/relationships/hyperlink" Target="mailto:juanpaguy@gmail.com" TargetMode="External"/><Relationship Id="rId2536" Type="http://schemas.openxmlformats.org/officeDocument/2006/relationships/hyperlink" Target="mailto:gerardo-2810@outllok.com" TargetMode="External"/><Relationship Id="rId410" Type="http://schemas.openxmlformats.org/officeDocument/2006/relationships/hyperlink" Target="mailto:edelmiragloria75@hotmail.com" TargetMode="External"/><Relationship Id="rId508" Type="http://schemas.openxmlformats.org/officeDocument/2006/relationships/hyperlink" Target="mailto:jhonny.stalyn98@gmail.com" TargetMode="External"/><Relationship Id="rId715" Type="http://schemas.openxmlformats.org/officeDocument/2006/relationships/hyperlink" Target="mailto:jjonathhan@outlook.com" TargetMode="External"/><Relationship Id="rId922" Type="http://schemas.openxmlformats.org/officeDocument/2006/relationships/hyperlink" Target="mailto:vane172@hotmail.com" TargetMode="External"/><Relationship Id="rId1138" Type="http://schemas.openxmlformats.org/officeDocument/2006/relationships/hyperlink" Target="mailto:heydizambrano_17@hotmail.com" TargetMode="External"/><Relationship Id="rId1345" Type="http://schemas.openxmlformats.org/officeDocument/2006/relationships/hyperlink" Target="mailto:paulinaguilcapi@yahoo.com" TargetMode="External"/><Relationship Id="rId1552" Type="http://schemas.openxmlformats.org/officeDocument/2006/relationships/hyperlink" Target="mailto:mariateresatoctaguano@hotmail.com" TargetMode="External"/><Relationship Id="rId1997" Type="http://schemas.openxmlformats.org/officeDocument/2006/relationships/hyperlink" Target="mailto:tonyjosue@gmail.com" TargetMode="External"/><Relationship Id="rId2603" Type="http://schemas.openxmlformats.org/officeDocument/2006/relationships/hyperlink" Target="mailto:jq6370200@gmail.com" TargetMode="External"/><Relationship Id="rId1205" Type="http://schemas.openxmlformats.org/officeDocument/2006/relationships/hyperlink" Target="mailto:mari-19982014@outllok.com" TargetMode="External"/><Relationship Id="rId1857" Type="http://schemas.openxmlformats.org/officeDocument/2006/relationships/hyperlink" Target="mailto:elenasanig@hotmail.com" TargetMode="External"/><Relationship Id="rId51" Type="http://schemas.openxmlformats.org/officeDocument/2006/relationships/hyperlink" Target="mailto:jene_paty98@hotmail.com" TargetMode="External"/><Relationship Id="rId1412" Type="http://schemas.openxmlformats.org/officeDocument/2006/relationships/hyperlink" Target="mailto:kevindexe652@gmail.com" TargetMode="External"/><Relationship Id="rId1717" Type="http://schemas.openxmlformats.org/officeDocument/2006/relationships/hyperlink" Target="mailto:villa024654@gmail.com" TargetMode="External"/><Relationship Id="rId1924" Type="http://schemas.openxmlformats.org/officeDocument/2006/relationships/hyperlink" Target="mailto:xavieralcivar1988@hotmail.com" TargetMode="External"/><Relationship Id="rId298" Type="http://schemas.openxmlformats.org/officeDocument/2006/relationships/hyperlink" Target="mailto:lizeth38@hotmail.com" TargetMode="External"/><Relationship Id="rId158" Type="http://schemas.openxmlformats.org/officeDocument/2006/relationships/hyperlink" Target="mailto:ekircarmas1@gmail.com" TargetMode="External"/><Relationship Id="rId2186" Type="http://schemas.openxmlformats.org/officeDocument/2006/relationships/hyperlink" Target="mailto:diego_golden.ang@outlook.com" TargetMode="External"/><Relationship Id="rId2393" Type="http://schemas.openxmlformats.org/officeDocument/2006/relationships/hyperlink" Target="mailto:mayraaleja2507@hotmail.com" TargetMode="External"/><Relationship Id="rId365" Type="http://schemas.openxmlformats.org/officeDocument/2006/relationships/hyperlink" Target="mailto:jeanneth-epma@hotmail.com" TargetMode="External"/><Relationship Id="rId572" Type="http://schemas.openxmlformats.org/officeDocument/2006/relationships/hyperlink" Target="mailto:delfina_guanopatin@hotmail.com" TargetMode="External"/><Relationship Id="rId2046" Type="http://schemas.openxmlformats.org/officeDocument/2006/relationships/hyperlink" Target="mailto:ryantalexis@gmail.com" TargetMode="External"/><Relationship Id="rId2253" Type="http://schemas.openxmlformats.org/officeDocument/2006/relationships/hyperlink" Target="mailto:figueroaalexd@hotmail.com" TargetMode="External"/><Relationship Id="rId2460" Type="http://schemas.openxmlformats.org/officeDocument/2006/relationships/hyperlink" Target="mailto:carrosbici@hotmail.com" TargetMode="External"/><Relationship Id="rId225" Type="http://schemas.openxmlformats.org/officeDocument/2006/relationships/hyperlink" Target="mailto:mishu.vele@gmail.com" TargetMode="External"/><Relationship Id="rId432" Type="http://schemas.openxmlformats.org/officeDocument/2006/relationships/hyperlink" Target="mailto:clem_1966@hotmail.com" TargetMode="External"/><Relationship Id="rId877" Type="http://schemas.openxmlformats.org/officeDocument/2006/relationships/hyperlink" Target="mailto:jordanalejo98@hotmail.com" TargetMode="External"/><Relationship Id="rId1062" Type="http://schemas.openxmlformats.org/officeDocument/2006/relationships/hyperlink" Target="mailto:pauhuertas19@gmail.com" TargetMode="External"/><Relationship Id="rId2113" Type="http://schemas.openxmlformats.org/officeDocument/2006/relationships/hyperlink" Target="mailto:johanna20001@outlook.es" TargetMode="External"/><Relationship Id="rId2320" Type="http://schemas.openxmlformats.org/officeDocument/2006/relationships/hyperlink" Target="mailto:michuyuba789@gmail.com" TargetMode="External"/><Relationship Id="rId2558" Type="http://schemas.openxmlformats.org/officeDocument/2006/relationships/hyperlink" Target="mailto:david-dc1994@hotmail.com" TargetMode="External"/><Relationship Id="rId737" Type="http://schemas.openxmlformats.org/officeDocument/2006/relationships/hyperlink" Target="mailto:jessycarreraT11@hotmail.com" TargetMode="External"/><Relationship Id="rId944" Type="http://schemas.openxmlformats.org/officeDocument/2006/relationships/hyperlink" Target="mailto:galsystandalla15@hotmail.com" TargetMode="External"/><Relationship Id="rId1367" Type="http://schemas.openxmlformats.org/officeDocument/2006/relationships/hyperlink" Target="mailto:leonelcaranqui-84@gmail.com" TargetMode="External"/><Relationship Id="rId1574" Type="http://schemas.openxmlformats.org/officeDocument/2006/relationships/hyperlink" Target="mailto:ninfa.chucuyan@hotmail.com" TargetMode="External"/><Relationship Id="rId1781" Type="http://schemas.openxmlformats.org/officeDocument/2006/relationships/hyperlink" Target="mailto:alexis-torres14@hotmail.com" TargetMode="External"/><Relationship Id="rId2418" Type="http://schemas.openxmlformats.org/officeDocument/2006/relationships/hyperlink" Target="mailto:quinaucho11@hotmail.com" TargetMode="External"/><Relationship Id="rId2625" Type="http://schemas.openxmlformats.org/officeDocument/2006/relationships/hyperlink" Target="mailto:cujirubi280@gmail.com" TargetMode="External"/><Relationship Id="rId73" Type="http://schemas.openxmlformats.org/officeDocument/2006/relationships/hyperlink" Target="mailto:bryanreisancho2810@gmail.com" TargetMode="External"/><Relationship Id="rId804" Type="http://schemas.openxmlformats.org/officeDocument/2006/relationships/hyperlink" Target="mailto:janethgaona81_@hotmail.com" TargetMode="External"/><Relationship Id="rId1227" Type="http://schemas.openxmlformats.org/officeDocument/2006/relationships/hyperlink" Target="mailto:gayto_maji@outlook.es" TargetMode="External"/><Relationship Id="rId1434" Type="http://schemas.openxmlformats.org/officeDocument/2006/relationships/hyperlink" Target="mailto:mariafallain@hotmail.com" TargetMode="External"/><Relationship Id="rId1641" Type="http://schemas.openxmlformats.org/officeDocument/2006/relationships/hyperlink" Target="mailto:gogetagogeta251@hotmail.com" TargetMode="External"/><Relationship Id="rId1879" Type="http://schemas.openxmlformats.org/officeDocument/2006/relationships/hyperlink" Target="mailto:daniel0989015459@gmail.com" TargetMode="External"/><Relationship Id="rId1501" Type="http://schemas.openxmlformats.org/officeDocument/2006/relationships/hyperlink" Target="mailto:yandelmessi14@hotmail.com" TargetMode="External"/><Relationship Id="rId1739" Type="http://schemas.openxmlformats.org/officeDocument/2006/relationships/hyperlink" Target="mailto:fabricioramon_98@hotmail.com" TargetMode="External"/><Relationship Id="rId1946" Type="http://schemas.openxmlformats.org/officeDocument/2006/relationships/hyperlink" Target="mailto:mariafelicidad2017@outlook.es" TargetMode="External"/><Relationship Id="rId1806" Type="http://schemas.openxmlformats.org/officeDocument/2006/relationships/hyperlink" Target="mailto:agustopila@outloo.es" TargetMode="External"/><Relationship Id="rId387" Type="http://schemas.openxmlformats.org/officeDocument/2006/relationships/hyperlink" Target="mailto:fabrifabrigacho@hotmail.com" TargetMode="External"/><Relationship Id="rId594" Type="http://schemas.openxmlformats.org/officeDocument/2006/relationships/hyperlink" Target="mailto:broli-12@live.com" TargetMode="External"/><Relationship Id="rId2068" Type="http://schemas.openxmlformats.org/officeDocument/2006/relationships/hyperlink" Target="mailto:fernandoandy3017@outlook.es" TargetMode="External"/><Relationship Id="rId2275" Type="http://schemas.openxmlformats.org/officeDocument/2006/relationships/hyperlink" Target="mailto:maria23litacepeda@gmail.com" TargetMode="External"/><Relationship Id="rId247" Type="http://schemas.openxmlformats.org/officeDocument/2006/relationships/hyperlink" Target="mailto:moraleslui@outlook.es" TargetMode="External"/><Relationship Id="rId899" Type="http://schemas.openxmlformats.org/officeDocument/2006/relationships/hyperlink" Target="mailto:segulopez@hotmail.com" TargetMode="External"/><Relationship Id="rId1084" Type="http://schemas.openxmlformats.org/officeDocument/2006/relationships/hyperlink" Target="mailto:josepe.ru@mail.com" TargetMode="External"/><Relationship Id="rId2482" Type="http://schemas.openxmlformats.org/officeDocument/2006/relationships/hyperlink" Target="mailto:patriciomamallacta210@gmail.com" TargetMode="External"/><Relationship Id="rId107" Type="http://schemas.openxmlformats.org/officeDocument/2006/relationships/hyperlink" Target="mailto:giselatoaquiza@hotmail.com" TargetMode="External"/><Relationship Id="rId454" Type="http://schemas.openxmlformats.org/officeDocument/2006/relationships/hyperlink" Target="mailto:czapata@emcovele.com" TargetMode="External"/><Relationship Id="rId661" Type="http://schemas.openxmlformats.org/officeDocument/2006/relationships/hyperlink" Target="mailto:mary23_v@hotmail.com" TargetMode="External"/><Relationship Id="rId759" Type="http://schemas.openxmlformats.org/officeDocument/2006/relationships/hyperlink" Target="mailto:jorge.remache1979@hotmail.com" TargetMode="External"/><Relationship Id="rId966" Type="http://schemas.openxmlformats.org/officeDocument/2006/relationships/hyperlink" Target="mailto:soledadcorrea123@hotmail.com" TargetMode="External"/><Relationship Id="rId1291" Type="http://schemas.openxmlformats.org/officeDocument/2006/relationships/hyperlink" Target="mailto:gladysjacquelin.g@hotmail.com" TargetMode="External"/><Relationship Id="rId1389" Type="http://schemas.openxmlformats.org/officeDocument/2006/relationships/hyperlink" Target="mailto:chiliwily.an27@hotmail.com" TargetMode="External"/><Relationship Id="rId1596" Type="http://schemas.openxmlformats.org/officeDocument/2006/relationships/hyperlink" Target="mailto:eve021105@hotmail.com" TargetMode="External"/><Relationship Id="rId2135" Type="http://schemas.openxmlformats.org/officeDocument/2006/relationships/hyperlink" Target="mailto:chaluisarosa@gmail.com" TargetMode="External"/><Relationship Id="rId2342" Type="http://schemas.openxmlformats.org/officeDocument/2006/relationships/hyperlink" Target="mailto:nereidamoreno26@hotmail.com" TargetMode="External"/><Relationship Id="rId2647" Type="http://schemas.openxmlformats.org/officeDocument/2006/relationships/hyperlink" Target="mailto:cortypiso@hotmail.com" TargetMode="External"/><Relationship Id="rId314" Type="http://schemas.openxmlformats.org/officeDocument/2006/relationships/hyperlink" Target="mailto:michael.arequipa@outlook.com" TargetMode="External"/><Relationship Id="rId521" Type="http://schemas.openxmlformats.org/officeDocument/2006/relationships/hyperlink" Target="mailto:angeloeduardo@outlook.es" TargetMode="External"/><Relationship Id="rId619" Type="http://schemas.openxmlformats.org/officeDocument/2006/relationships/hyperlink" Target="mailto:wilson_becerra95@hotmail.com" TargetMode="External"/><Relationship Id="rId1151" Type="http://schemas.openxmlformats.org/officeDocument/2006/relationships/hyperlink" Target="mailto:genesisdaniela1996@gmail.com" TargetMode="External"/><Relationship Id="rId1249" Type="http://schemas.openxmlformats.org/officeDocument/2006/relationships/hyperlink" Target="mailto:klinger_ramos@hotmail.com" TargetMode="External"/><Relationship Id="rId2202" Type="http://schemas.openxmlformats.org/officeDocument/2006/relationships/hyperlink" Target="mailto:danielcaizapadilla@gmail.com" TargetMode="External"/><Relationship Id="rId95" Type="http://schemas.openxmlformats.org/officeDocument/2006/relationships/hyperlink" Target="mailto:marthapaillacho2017@gmail.com" TargetMode="External"/><Relationship Id="rId826" Type="http://schemas.openxmlformats.org/officeDocument/2006/relationships/hyperlink" Target="mailto:juank_samo1978@hotmail.com" TargetMode="External"/><Relationship Id="rId1011" Type="http://schemas.openxmlformats.org/officeDocument/2006/relationships/hyperlink" Target="mailto:sabroxo2003@gmail.com" TargetMode="External"/><Relationship Id="rId1109" Type="http://schemas.openxmlformats.org/officeDocument/2006/relationships/hyperlink" Target="mailto:kevinpaulrodriguez991404@hotmail.com" TargetMode="External"/><Relationship Id="rId1456" Type="http://schemas.openxmlformats.org/officeDocument/2006/relationships/hyperlink" Target="mailto:wilo_santycai1220@hotmail.com" TargetMode="External"/><Relationship Id="rId1663" Type="http://schemas.openxmlformats.org/officeDocument/2006/relationships/hyperlink" Target="mailto:albasabando1966@hotmail.com" TargetMode="External"/><Relationship Id="rId1870" Type="http://schemas.openxmlformats.org/officeDocument/2006/relationships/hyperlink" Target="mailto:deliz_comasisin@hotmail.com" TargetMode="External"/><Relationship Id="rId1968" Type="http://schemas.openxmlformats.org/officeDocument/2006/relationships/hyperlink" Target="mailto:tefi150@hotmail.com" TargetMode="External"/><Relationship Id="rId2507" Type="http://schemas.openxmlformats.org/officeDocument/2006/relationships/hyperlink" Target="mailto:kattycarranza17@hotmail.com" TargetMode="External"/><Relationship Id="rId1316" Type="http://schemas.openxmlformats.org/officeDocument/2006/relationships/hyperlink" Target="mailto:cristina-vane@hotmail.es" TargetMode="External"/><Relationship Id="rId1523" Type="http://schemas.openxmlformats.org/officeDocument/2006/relationships/hyperlink" Target="mailto:chamaquitojonahtan@gmail.com" TargetMode="External"/><Relationship Id="rId1730" Type="http://schemas.openxmlformats.org/officeDocument/2006/relationships/hyperlink" Target="mailto:lbladimir285@gmail.com" TargetMode="External"/><Relationship Id="rId22" Type="http://schemas.openxmlformats.org/officeDocument/2006/relationships/hyperlink" Target="mailto:quinte-juhan@outlook.com" TargetMode="External"/><Relationship Id="rId1828" Type="http://schemas.openxmlformats.org/officeDocument/2006/relationships/hyperlink" Target="mailto:sangoquizaalis@gmail.com" TargetMode="External"/><Relationship Id="rId171" Type="http://schemas.openxmlformats.org/officeDocument/2006/relationships/hyperlink" Target="mailto:huellalu@hotmail.com" TargetMode="External"/><Relationship Id="rId2297" Type="http://schemas.openxmlformats.org/officeDocument/2006/relationships/hyperlink" Target="mailto:armandochicaiza_69@hotmail.com" TargetMode="External"/><Relationship Id="rId269" Type="http://schemas.openxmlformats.org/officeDocument/2006/relationships/hyperlink" Target="mailto:eliza_its5junio@hotmail.com" TargetMode="External"/><Relationship Id="rId476" Type="http://schemas.openxmlformats.org/officeDocument/2006/relationships/hyperlink" Target="mailto:eli-daya@live.com" TargetMode="External"/><Relationship Id="rId683" Type="http://schemas.openxmlformats.org/officeDocument/2006/relationships/hyperlink" Target="mailto:carlos-armijos19@hotmail.com" TargetMode="External"/><Relationship Id="rId890" Type="http://schemas.openxmlformats.org/officeDocument/2006/relationships/hyperlink" Target="mailto:intriago.marco1989@gmail.com" TargetMode="External"/><Relationship Id="rId2157" Type="http://schemas.openxmlformats.org/officeDocument/2006/relationships/hyperlink" Target="mailto:pelusoa1994@outlook.com" TargetMode="External"/><Relationship Id="rId2364" Type="http://schemas.openxmlformats.org/officeDocument/2006/relationships/hyperlink" Target="mailto:marianarcisa_@outlook.es" TargetMode="External"/><Relationship Id="rId2571" Type="http://schemas.openxmlformats.org/officeDocument/2006/relationships/hyperlink" Target="mailto:alexita.86parra@outllok.es" TargetMode="External"/><Relationship Id="rId129" Type="http://schemas.openxmlformats.org/officeDocument/2006/relationships/hyperlink" Target="mailto:elizabethpallasco1987@hotmail.com" TargetMode="External"/><Relationship Id="rId336" Type="http://schemas.openxmlformats.org/officeDocument/2006/relationships/hyperlink" Target="mailto:joselin2757@hotmail.com" TargetMode="External"/><Relationship Id="rId543" Type="http://schemas.openxmlformats.org/officeDocument/2006/relationships/hyperlink" Target="mailto:maria_jaguaco17@yahoo.com" TargetMode="External"/><Relationship Id="rId988" Type="http://schemas.openxmlformats.org/officeDocument/2006/relationships/hyperlink" Target="mailto:andersondanielmailach@gmail.com" TargetMode="External"/><Relationship Id="rId1173" Type="http://schemas.openxmlformats.org/officeDocument/2006/relationships/hyperlink" Target="mailto:isabel99paguay@hotmail.com" TargetMode="External"/><Relationship Id="rId1380" Type="http://schemas.openxmlformats.org/officeDocument/2006/relationships/hyperlink" Target="mailto:daniel_toctaguano2601@yahoo.es" TargetMode="External"/><Relationship Id="rId2017" Type="http://schemas.openxmlformats.org/officeDocument/2006/relationships/hyperlink" Target="mailto:andradegabriel96k@gmail.com" TargetMode="External"/><Relationship Id="rId2224" Type="http://schemas.openxmlformats.org/officeDocument/2006/relationships/hyperlink" Target="mailto:mauricioroberto_28@hotmail.com" TargetMode="External"/><Relationship Id="rId2669" Type="http://schemas.openxmlformats.org/officeDocument/2006/relationships/comments" Target="../comments2.xml"/><Relationship Id="rId403" Type="http://schemas.openxmlformats.org/officeDocument/2006/relationships/hyperlink" Target="mailto:ingridilbgonsha@gmail.com" TargetMode="External"/><Relationship Id="rId750" Type="http://schemas.openxmlformats.org/officeDocument/2006/relationships/hyperlink" Target="mailto:karinitamedina1975@gmail.com" TargetMode="External"/><Relationship Id="rId848" Type="http://schemas.openxmlformats.org/officeDocument/2006/relationships/hyperlink" Target="mailto:franciscovillamar585@gmail.com" TargetMode="External"/><Relationship Id="rId1033" Type="http://schemas.openxmlformats.org/officeDocument/2006/relationships/hyperlink" Target="mailto:cristofer_varela2013@hotmail.com" TargetMode="External"/><Relationship Id="rId1478" Type="http://schemas.openxmlformats.org/officeDocument/2006/relationships/hyperlink" Target="mailto:josue_caiza13@hotmail.com" TargetMode="External"/><Relationship Id="rId1685" Type="http://schemas.openxmlformats.org/officeDocument/2006/relationships/hyperlink" Target="mailto:daniela_mi_3@hotmail.com" TargetMode="External"/><Relationship Id="rId1892" Type="http://schemas.openxmlformats.org/officeDocument/2006/relationships/hyperlink" Target="mailto:jonatan_2000guaman@hotmail.com" TargetMode="External"/><Relationship Id="rId2431" Type="http://schemas.openxmlformats.org/officeDocument/2006/relationships/hyperlink" Target="mailto:andyminta23@hotmail.com" TargetMode="External"/><Relationship Id="rId2529" Type="http://schemas.openxmlformats.org/officeDocument/2006/relationships/hyperlink" Target="mailto:migueldaquielama@outlook.es" TargetMode="External"/><Relationship Id="rId610" Type="http://schemas.openxmlformats.org/officeDocument/2006/relationships/hyperlink" Target="mailto:laumitq1996@gmail.com" TargetMode="External"/><Relationship Id="rId708" Type="http://schemas.openxmlformats.org/officeDocument/2006/relationships/hyperlink" Target="mailto:leninjosuelp_@hotmail.com" TargetMode="External"/><Relationship Id="rId915" Type="http://schemas.openxmlformats.org/officeDocument/2006/relationships/hyperlink" Target="mailto:alexander_21201@outllok.es" TargetMode="External"/><Relationship Id="rId1240" Type="http://schemas.openxmlformats.org/officeDocument/2006/relationships/hyperlink" Target="mailto:andy-mariela@hotmail.com" TargetMode="External"/><Relationship Id="rId1338" Type="http://schemas.openxmlformats.org/officeDocument/2006/relationships/hyperlink" Target="mailto:margaritalema@gmail.com" TargetMode="External"/><Relationship Id="rId1545" Type="http://schemas.openxmlformats.org/officeDocument/2006/relationships/hyperlink" Target="mailto:ericklejeendario77@gmail.com" TargetMode="External"/><Relationship Id="rId1100" Type="http://schemas.openxmlformats.org/officeDocument/2006/relationships/hyperlink" Target="mailto:luis_guerra12@outlook.es" TargetMode="External"/><Relationship Id="rId1405" Type="http://schemas.openxmlformats.org/officeDocument/2006/relationships/hyperlink" Target="mailto:marco_12cancer@hotmail.com" TargetMode="External"/><Relationship Id="rId1752" Type="http://schemas.openxmlformats.org/officeDocument/2006/relationships/hyperlink" Target="mailto:marianalagla@hotmail.com" TargetMode="External"/><Relationship Id="rId44" Type="http://schemas.openxmlformats.org/officeDocument/2006/relationships/hyperlink" Target="mailto:katherinesalinas1975@hotmail.com" TargetMode="External"/><Relationship Id="rId1612" Type="http://schemas.openxmlformats.org/officeDocument/2006/relationships/hyperlink" Target="mailto:darwinalmagro22@gmail.com" TargetMode="External"/><Relationship Id="rId1917" Type="http://schemas.openxmlformats.org/officeDocument/2006/relationships/hyperlink" Target="mailto:alex_carua5551@hotmail.com" TargetMode="External"/><Relationship Id="rId193" Type="http://schemas.openxmlformats.org/officeDocument/2006/relationships/hyperlink" Target="mailto:kevinalcarraz2003@gmail.com" TargetMode="External"/><Relationship Id="rId498" Type="http://schemas.openxmlformats.org/officeDocument/2006/relationships/hyperlink" Target="mailto:donovan_99@hotmail.com" TargetMode="External"/><Relationship Id="rId2081" Type="http://schemas.openxmlformats.org/officeDocument/2006/relationships/hyperlink" Target="mailto:veropatty_03@hotmail.com" TargetMode="External"/><Relationship Id="rId2179" Type="http://schemas.openxmlformats.org/officeDocument/2006/relationships/hyperlink" Target="mailto:morenodavid10@hotmail." TargetMode="External"/><Relationship Id="rId260" Type="http://schemas.openxmlformats.org/officeDocument/2006/relationships/hyperlink" Target="mailto:maribel.82ani@hotmail.com" TargetMode="External"/><Relationship Id="rId2386" Type="http://schemas.openxmlformats.org/officeDocument/2006/relationships/hyperlink" Target="mailto:sickjacken1993@gmail.com" TargetMode="External"/><Relationship Id="rId2593" Type="http://schemas.openxmlformats.org/officeDocument/2006/relationships/hyperlink" Target="mailto:katyjoyce1526@outlook.es" TargetMode="External"/><Relationship Id="rId120" Type="http://schemas.openxmlformats.org/officeDocument/2006/relationships/hyperlink" Target="mailto:saidromo8018@gmail.com" TargetMode="External"/><Relationship Id="rId358" Type="http://schemas.openxmlformats.org/officeDocument/2006/relationships/hyperlink" Target="mailto:kellycundulle@hotmail.com" TargetMode="External"/><Relationship Id="rId565" Type="http://schemas.openxmlformats.org/officeDocument/2006/relationships/hyperlink" Target="mailto:fati_pili_ortiz@hotmail.com" TargetMode="External"/><Relationship Id="rId772" Type="http://schemas.openxmlformats.org/officeDocument/2006/relationships/hyperlink" Target="mailto:nataly123-iza@hotmail.com" TargetMode="External"/><Relationship Id="rId1195" Type="http://schemas.openxmlformats.org/officeDocument/2006/relationships/hyperlink" Target="mailto:enith-mio@hotmail.com" TargetMode="External"/><Relationship Id="rId2039" Type="http://schemas.openxmlformats.org/officeDocument/2006/relationships/hyperlink" Target="mailto:brandon10susana@hotmail.com" TargetMode="External"/><Relationship Id="rId2246" Type="http://schemas.openxmlformats.org/officeDocument/2006/relationships/hyperlink" Target="mailto:luzvida22@hotmail.com" TargetMode="External"/><Relationship Id="rId2453" Type="http://schemas.openxmlformats.org/officeDocument/2006/relationships/hyperlink" Target="mailto:chi.calove1996@hotmail.com" TargetMode="External"/><Relationship Id="rId2660" Type="http://schemas.openxmlformats.org/officeDocument/2006/relationships/hyperlink" Target="mailto:days_1203@hotmail.com" TargetMode="External"/><Relationship Id="rId218" Type="http://schemas.openxmlformats.org/officeDocument/2006/relationships/hyperlink" Target="mailto:digna_tipan@hotmail.com" TargetMode="External"/><Relationship Id="rId425" Type="http://schemas.openxmlformats.org/officeDocument/2006/relationships/hyperlink" Target="mailto:carlitos_ju10@hotmail.com" TargetMode="External"/><Relationship Id="rId632" Type="http://schemas.openxmlformats.org/officeDocument/2006/relationships/hyperlink" Target="mailto:josselynvelasco3@gmail.com" TargetMode="External"/><Relationship Id="rId1055" Type="http://schemas.openxmlformats.org/officeDocument/2006/relationships/hyperlink" Target="mailto:rosarioulpo@hotmail.com" TargetMode="External"/><Relationship Id="rId1262" Type="http://schemas.openxmlformats.org/officeDocument/2006/relationships/hyperlink" Target="mailto:lemacando@hotmaill.com" TargetMode="External"/><Relationship Id="rId2106" Type="http://schemas.openxmlformats.org/officeDocument/2006/relationships/hyperlink" Target="mailto:alexistoscani@gmail.com" TargetMode="External"/><Relationship Id="rId2313" Type="http://schemas.openxmlformats.org/officeDocument/2006/relationships/hyperlink" Target="mailto:yonjar@hotmail.com" TargetMode="External"/><Relationship Id="rId2520" Type="http://schemas.openxmlformats.org/officeDocument/2006/relationships/hyperlink" Target="mailto:kevinenriquez11111@gmail.com" TargetMode="External"/><Relationship Id="rId937" Type="http://schemas.openxmlformats.org/officeDocument/2006/relationships/hyperlink" Target="mailto:miguelangelperalta12345@gmail.com" TargetMode="External"/><Relationship Id="rId1122" Type="http://schemas.openxmlformats.org/officeDocument/2006/relationships/hyperlink" Target="mailto:pedro.lema1988@gmail.com" TargetMode="External"/><Relationship Id="rId1567" Type="http://schemas.openxmlformats.org/officeDocument/2006/relationships/hyperlink" Target="mailto:haithecuray15@outlook.com" TargetMode="External"/><Relationship Id="rId1774" Type="http://schemas.openxmlformats.org/officeDocument/2006/relationships/hyperlink" Target="mailto:rubenguato944@hotmail.com" TargetMode="External"/><Relationship Id="rId1981" Type="http://schemas.openxmlformats.org/officeDocument/2006/relationships/hyperlink" Target="mailto:isapuetate27@hotmail.com" TargetMode="External"/><Relationship Id="rId2618" Type="http://schemas.openxmlformats.org/officeDocument/2006/relationships/hyperlink" Target="mailto:oscarrochina@hotmail.es" TargetMode="External"/><Relationship Id="rId66" Type="http://schemas.openxmlformats.org/officeDocument/2006/relationships/hyperlink" Target="mailto:rosa.rodriguez906@yahoo.es" TargetMode="External"/><Relationship Id="rId1427" Type="http://schemas.openxmlformats.org/officeDocument/2006/relationships/hyperlink" Target="mailto:isaacpinda17@hotmail.com" TargetMode="External"/><Relationship Id="rId1634" Type="http://schemas.openxmlformats.org/officeDocument/2006/relationships/hyperlink" Target="mailto:anthony.padilla@hotmail.com" TargetMode="External"/><Relationship Id="rId1841" Type="http://schemas.openxmlformats.org/officeDocument/2006/relationships/hyperlink" Target="mailto:leslyviillarreal13@gmail.com" TargetMode="External"/><Relationship Id="rId1939" Type="http://schemas.openxmlformats.org/officeDocument/2006/relationships/hyperlink" Target="mailto:dannytpaez@hotmail.com" TargetMode="External"/><Relationship Id="rId1701" Type="http://schemas.openxmlformats.org/officeDocument/2006/relationships/hyperlink" Target="mailto:dpatango80@gmail.com" TargetMode="External"/><Relationship Id="rId282" Type="http://schemas.openxmlformats.org/officeDocument/2006/relationships/hyperlink" Target="mailto:portillasegundo@gmail.com" TargetMode="External"/><Relationship Id="rId587" Type="http://schemas.openxmlformats.org/officeDocument/2006/relationships/hyperlink" Target="mailto:tipanb78@gmail.com" TargetMode="External"/><Relationship Id="rId2170" Type="http://schemas.openxmlformats.org/officeDocument/2006/relationships/hyperlink" Target="mailto:marcelo_lema22@hotmail.es" TargetMode="External"/><Relationship Id="rId2268" Type="http://schemas.openxmlformats.org/officeDocument/2006/relationships/hyperlink" Target="mailto:raullopez.s@hotmail.com" TargetMode="External"/><Relationship Id="rId8" Type="http://schemas.openxmlformats.org/officeDocument/2006/relationships/hyperlink" Target="mailto:magdalena343@gmail.com" TargetMode="External"/><Relationship Id="rId142" Type="http://schemas.openxmlformats.org/officeDocument/2006/relationships/hyperlink" Target="mailto:vero-quinatoa1993@hotmail.com" TargetMode="External"/><Relationship Id="rId447" Type="http://schemas.openxmlformats.org/officeDocument/2006/relationships/hyperlink" Target="mailto:adrianatocte@gmail.com" TargetMode="External"/><Relationship Id="rId794" Type="http://schemas.openxmlformats.org/officeDocument/2006/relationships/hyperlink" Target="mailto:blanquis-dany@hotmail.com" TargetMode="External"/><Relationship Id="rId1077" Type="http://schemas.openxmlformats.org/officeDocument/2006/relationships/hyperlink" Target="mailto:jlliguilema45@gmail.com" TargetMode="External"/><Relationship Id="rId2030" Type="http://schemas.openxmlformats.org/officeDocument/2006/relationships/hyperlink" Target="mailto:jacquelinelamaiga@hotmail.com" TargetMode="External"/><Relationship Id="rId2128" Type="http://schemas.openxmlformats.org/officeDocument/2006/relationships/hyperlink" Target="mailto:maria_laura24@outlook.es" TargetMode="External"/><Relationship Id="rId2475" Type="http://schemas.openxmlformats.org/officeDocument/2006/relationships/hyperlink" Target="mailto:grifin.hiphop@hotmail.com" TargetMode="External"/><Relationship Id="rId654" Type="http://schemas.openxmlformats.org/officeDocument/2006/relationships/hyperlink" Target="mailto:andres_remolachero@hotmail.com" TargetMode="External"/><Relationship Id="rId861" Type="http://schemas.openxmlformats.org/officeDocument/2006/relationships/hyperlink" Target="mailto:kings0128@hotmail.com" TargetMode="External"/><Relationship Id="rId959" Type="http://schemas.openxmlformats.org/officeDocument/2006/relationships/hyperlink" Target="mailto:hortenciaguaman-1961@hotmail.com" TargetMode="External"/><Relationship Id="rId1284" Type="http://schemas.openxmlformats.org/officeDocument/2006/relationships/hyperlink" Target="mailto:bryanroldan23@hotmail.com" TargetMode="External"/><Relationship Id="rId1491" Type="http://schemas.openxmlformats.org/officeDocument/2006/relationships/hyperlink" Target="mailto:bejaranojaime2000@gmail.com" TargetMode="External"/><Relationship Id="rId1589" Type="http://schemas.openxmlformats.org/officeDocument/2006/relationships/hyperlink" Target="mailto:manzanodiegodj8@hotmail.com" TargetMode="External"/><Relationship Id="rId2335" Type="http://schemas.openxmlformats.org/officeDocument/2006/relationships/hyperlink" Target="mailto:daniel-2h@hotmail.es" TargetMode="External"/><Relationship Id="rId2542" Type="http://schemas.openxmlformats.org/officeDocument/2006/relationships/hyperlink" Target="mailto:dennisnegrito15@gmail.com" TargetMode="External"/><Relationship Id="rId307" Type="http://schemas.openxmlformats.org/officeDocument/2006/relationships/hyperlink" Target="mailto:melannymunoz@outllok.com" TargetMode="External"/><Relationship Id="rId514" Type="http://schemas.openxmlformats.org/officeDocument/2006/relationships/hyperlink" Target="mailto:nayeli_garces2002@hotmail.com" TargetMode="External"/><Relationship Id="rId721" Type="http://schemas.openxmlformats.org/officeDocument/2006/relationships/hyperlink" Target="mailto:arqandrade.ec@hotmail.com" TargetMode="External"/><Relationship Id="rId1144" Type="http://schemas.openxmlformats.org/officeDocument/2006/relationships/hyperlink" Target="mailto:chambairma24@hotmail.com" TargetMode="External"/><Relationship Id="rId1351" Type="http://schemas.openxmlformats.org/officeDocument/2006/relationships/hyperlink" Target="mailto:joseguaman@hotmail.com" TargetMode="External"/><Relationship Id="rId1449" Type="http://schemas.openxmlformats.org/officeDocument/2006/relationships/hyperlink" Target="mailto:carriond62@gmail.com" TargetMode="External"/><Relationship Id="rId1796" Type="http://schemas.openxmlformats.org/officeDocument/2006/relationships/hyperlink" Target="mailto:c_celaya23@hotmail.com" TargetMode="External"/><Relationship Id="rId2402" Type="http://schemas.openxmlformats.org/officeDocument/2006/relationships/hyperlink" Target="mailto:mauriciosalazarsuarez@gmail.com" TargetMode="External"/><Relationship Id="rId88" Type="http://schemas.openxmlformats.org/officeDocument/2006/relationships/hyperlink" Target="mailto:fernandoanthonytipan@hotmail.com" TargetMode="External"/><Relationship Id="rId819" Type="http://schemas.openxmlformats.org/officeDocument/2006/relationships/hyperlink" Target="mailto:narcisavalencia86@gmail.com" TargetMode="External"/><Relationship Id="rId1004" Type="http://schemas.openxmlformats.org/officeDocument/2006/relationships/hyperlink" Target="mailto:edwin1984goya@gmail.com" TargetMode="External"/><Relationship Id="rId1211" Type="http://schemas.openxmlformats.org/officeDocument/2006/relationships/hyperlink" Target="mailto:carmitapa1971@gmail.com" TargetMode="External"/><Relationship Id="rId1656" Type="http://schemas.openxmlformats.org/officeDocument/2006/relationships/hyperlink" Target="mailto:ricohector17@hotmail.com" TargetMode="External"/><Relationship Id="rId1863" Type="http://schemas.openxmlformats.org/officeDocument/2006/relationships/hyperlink" Target="mailto:greis.elizabeth1657@gmail.com" TargetMode="External"/><Relationship Id="rId1309" Type="http://schemas.openxmlformats.org/officeDocument/2006/relationships/hyperlink" Target="mailto:salome-marta@hotmail.com" TargetMode="External"/><Relationship Id="rId1516" Type="http://schemas.openxmlformats.org/officeDocument/2006/relationships/hyperlink" Target="mailto:nellypozo-t@hotmail.com" TargetMode="External"/><Relationship Id="rId1723" Type="http://schemas.openxmlformats.org/officeDocument/2006/relationships/hyperlink" Target="mailto:nicol03arboleda@hotmail.com" TargetMode="External"/><Relationship Id="rId1930" Type="http://schemas.openxmlformats.org/officeDocument/2006/relationships/hyperlink" Target="mailto:gregory62@outlook.es" TargetMode="External"/><Relationship Id="rId15" Type="http://schemas.openxmlformats.org/officeDocument/2006/relationships/hyperlink" Target="mailto:danieltaco2002@yahoo.com" TargetMode="External"/><Relationship Id="rId2192" Type="http://schemas.openxmlformats.org/officeDocument/2006/relationships/hyperlink" Target="mailto:andygmalexander@gmail.com" TargetMode="External"/><Relationship Id="rId164" Type="http://schemas.openxmlformats.org/officeDocument/2006/relationships/hyperlink" Target="mailto:kennydanilo12@gmail.com" TargetMode="External"/><Relationship Id="rId371" Type="http://schemas.openxmlformats.org/officeDocument/2006/relationships/hyperlink" Target="mailto:myriamcuyo-45@hotmail.com" TargetMode="External"/><Relationship Id="rId2052" Type="http://schemas.openxmlformats.org/officeDocument/2006/relationships/hyperlink" Target="mailto:vinicioorta2000@hotmail.com" TargetMode="External"/><Relationship Id="rId2497" Type="http://schemas.openxmlformats.org/officeDocument/2006/relationships/hyperlink" Target="mailto:chasipantamiguel@gmail.com" TargetMode="External"/><Relationship Id="rId469" Type="http://schemas.openxmlformats.org/officeDocument/2006/relationships/hyperlink" Target="mailto:bryanalberto98@outlook.com" TargetMode="External"/><Relationship Id="rId676" Type="http://schemas.openxmlformats.org/officeDocument/2006/relationships/hyperlink" Target="mailto:edgarlnm1203@outlook.com" TargetMode="External"/><Relationship Id="rId883" Type="http://schemas.openxmlformats.org/officeDocument/2006/relationships/hyperlink" Target="mailto:leninpalan@gmail.com" TargetMode="External"/><Relationship Id="rId1099" Type="http://schemas.openxmlformats.org/officeDocument/2006/relationships/hyperlink" Target="mailto:luis_guerra12@outlook.es" TargetMode="External"/><Relationship Id="rId2357" Type="http://schemas.openxmlformats.org/officeDocument/2006/relationships/hyperlink" Target="mailto:william_chuloits@hotmail.com" TargetMode="External"/><Relationship Id="rId2564" Type="http://schemas.openxmlformats.org/officeDocument/2006/relationships/hyperlink" Target="mailto:estebanjosuelove@hotmail.com" TargetMode="External"/><Relationship Id="rId231" Type="http://schemas.openxmlformats.org/officeDocument/2006/relationships/hyperlink" Target="mailto:alexbautista.012@gmail.com" TargetMode="External"/><Relationship Id="rId329" Type="http://schemas.openxmlformats.org/officeDocument/2006/relationships/hyperlink" Target="mailto:edwinductos89@gmail.com" TargetMode="External"/><Relationship Id="rId536" Type="http://schemas.openxmlformats.org/officeDocument/2006/relationships/hyperlink" Target="mailto:belen@gmail.com" TargetMode="External"/><Relationship Id="rId1166" Type="http://schemas.openxmlformats.org/officeDocument/2006/relationships/hyperlink" Target="mailto:marymar1016@otlook.com" TargetMode="External"/><Relationship Id="rId1373" Type="http://schemas.openxmlformats.org/officeDocument/2006/relationships/hyperlink" Target="mailto:danilo_20015@hotmail.com" TargetMode="External"/><Relationship Id="rId2217" Type="http://schemas.openxmlformats.org/officeDocument/2006/relationships/hyperlink" Target="mailto:ivan_toaquiza.1@hotmail.com" TargetMode="External"/><Relationship Id="rId743" Type="http://schemas.openxmlformats.org/officeDocument/2006/relationships/hyperlink" Target="mailto:diego.chicaiza593@gmail.com" TargetMode="External"/><Relationship Id="rId950" Type="http://schemas.openxmlformats.org/officeDocument/2006/relationships/hyperlink" Target="mailto:mariuxicruzatti1979@gmail.com" TargetMode="External"/><Relationship Id="rId1026" Type="http://schemas.openxmlformats.org/officeDocument/2006/relationships/hyperlink" Target="mailto:javierandres99@hotmail.com" TargetMode="External"/><Relationship Id="rId1580" Type="http://schemas.openxmlformats.org/officeDocument/2006/relationships/hyperlink" Target="mailto:anaarcos584@gmail.com" TargetMode="External"/><Relationship Id="rId1678" Type="http://schemas.openxmlformats.org/officeDocument/2006/relationships/hyperlink" Target="mailto:davicho2929_@hotmail.es" TargetMode="External"/><Relationship Id="rId1885" Type="http://schemas.openxmlformats.org/officeDocument/2006/relationships/hyperlink" Target="mailto:alexander199560@gmail.com" TargetMode="External"/><Relationship Id="rId2424" Type="http://schemas.openxmlformats.org/officeDocument/2006/relationships/hyperlink" Target="mailto:blancaquishpe1715@outlook.com" TargetMode="External"/><Relationship Id="rId2631" Type="http://schemas.openxmlformats.org/officeDocument/2006/relationships/hyperlink" Target="mailto:anteli-22@hotmail.com" TargetMode="External"/><Relationship Id="rId603" Type="http://schemas.openxmlformats.org/officeDocument/2006/relationships/hyperlink" Target="mailto:veronicapunguil@hotmail.com" TargetMode="External"/><Relationship Id="rId810" Type="http://schemas.openxmlformats.org/officeDocument/2006/relationships/hyperlink" Target="mailto:rosarioparapi@gmail.com" TargetMode="External"/><Relationship Id="rId908" Type="http://schemas.openxmlformats.org/officeDocument/2006/relationships/hyperlink" Target="mailto:js201vn@outlook.com" TargetMode="External"/><Relationship Id="rId1233" Type="http://schemas.openxmlformats.org/officeDocument/2006/relationships/hyperlink" Target="mailto:e.m.n.a_16@hotmail.com" TargetMode="External"/><Relationship Id="rId1440" Type="http://schemas.openxmlformats.org/officeDocument/2006/relationships/hyperlink" Target="mailto:andres1781997@gmail.com" TargetMode="External"/><Relationship Id="rId1538" Type="http://schemas.openxmlformats.org/officeDocument/2006/relationships/hyperlink" Target="mailto:terecis70@hotmail.es" TargetMode="External"/><Relationship Id="rId1300" Type="http://schemas.openxmlformats.org/officeDocument/2006/relationships/hyperlink" Target="mailto:walter_polo@outlook.es" TargetMode="External"/><Relationship Id="rId1745" Type="http://schemas.openxmlformats.org/officeDocument/2006/relationships/hyperlink" Target="mailto:newton.0067@hotmail.com" TargetMode="External"/><Relationship Id="rId1952" Type="http://schemas.openxmlformats.org/officeDocument/2006/relationships/hyperlink" Target="mailto:aayalaheredia@gmail.com" TargetMode="External"/><Relationship Id="rId37" Type="http://schemas.openxmlformats.org/officeDocument/2006/relationships/hyperlink" Target="mailto:vancitos@gmail.com" TargetMode="External"/><Relationship Id="rId1605" Type="http://schemas.openxmlformats.org/officeDocument/2006/relationships/hyperlink" Target="mailto:fanyanaid@gmail.com" TargetMode="External"/><Relationship Id="rId1812" Type="http://schemas.openxmlformats.org/officeDocument/2006/relationships/hyperlink" Target="mailto:nelsonronquillo@yahoo.es" TargetMode="External"/><Relationship Id="rId186" Type="http://schemas.openxmlformats.org/officeDocument/2006/relationships/hyperlink" Target="mailto:soraypan@hotmail.com" TargetMode="External"/><Relationship Id="rId393" Type="http://schemas.openxmlformats.org/officeDocument/2006/relationships/hyperlink" Target="mailto:cuarancp@gmail.com" TargetMode="External"/><Relationship Id="rId2074" Type="http://schemas.openxmlformats.org/officeDocument/2006/relationships/hyperlink" Target="mailto:emilybenitez15@hotmail.com" TargetMode="External"/><Relationship Id="rId2281" Type="http://schemas.openxmlformats.org/officeDocument/2006/relationships/hyperlink" Target="mailto:guamanelizabeth1@gmail.com" TargetMode="External"/><Relationship Id="rId253" Type="http://schemas.openxmlformats.org/officeDocument/2006/relationships/hyperlink" Target="mailto:gandhy517@gmail.com" TargetMode="External"/><Relationship Id="rId460" Type="http://schemas.openxmlformats.org/officeDocument/2006/relationships/hyperlink" Target="mailto:freddypilatasig1979@gmail.com" TargetMode="External"/><Relationship Id="rId698" Type="http://schemas.openxmlformats.org/officeDocument/2006/relationships/hyperlink" Target="mailto:florexpress.ecu@hotmail.com" TargetMode="External"/><Relationship Id="rId1090" Type="http://schemas.openxmlformats.org/officeDocument/2006/relationships/hyperlink" Target="mailto:rosa.matilde.chili@hotmail.com" TargetMode="External"/><Relationship Id="rId2141" Type="http://schemas.openxmlformats.org/officeDocument/2006/relationships/hyperlink" Target="mailto:luischugchilan2000@gmail.com" TargetMode="External"/><Relationship Id="rId2379" Type="http://schemas.openxmlformats.org/officeDocument/2006/relationships/hyperlink" Target="mailto:bryan_tayo@yahoo.com" TargetMode="External"/><Relationship Id="rId2586" Type="http://schemas.openxmlformats.org/officeDocument/2006/relationships/hyperlink" Target="mailto:mabel25coso1991@gmail.com" TargetMode="External"/><Relationship Id="rId113" Type="http://schemas.openxmlformats.org/officeDocument/2006/relationships/hyperlink" Target="mailto:becsycelorio816@gmail.com" TargetMode="External"/><Relationship Id="rId320" Type="http://schemas.openxmlformats.org/officeDocument/2006/relationships/hyperlink" Target="mailto:kevinguz-13@hotmail.com" TargetMode="External"/><Relationship Id="rId558" Type="http://schemas.openxmlformats.org/officeDocument/2006/relationships/hyperlink" Target="mailto:dayanachangoluiza@hotmail.com" TargetMode="External"/><Relationship Id="rId765" Type="http://schemas.openxmlformats.org/officeDocument/2006/relationships/hyperlink" Target="mailto:steven_tipan@hotmail.com" TargetMode="External"/><Relationship Id="rId972" Type="http://schemas.openxmlformats.org/officeDocument/2006/relationships/hyperlink" Target="mailto:pameherrera91@gmail.com" TargetMode="External"/><Relationship Id="rId1188" Type="http://schemas.openxmlformats.org/officeDocument/2006/relationships/hyperlink" Target="mailto:nicolasrafael0204@gmail.com" TargetMode="External"/><Relationship Id="rId1395" Type="http://schemas.openxmlformats.org/officeDocument/2006/relationships/hyperlink" Target="mailto:nandoflow2001@hotmail.com" TargetMode="External"/><Relationship Id="rId2001" Type="http://schemas.openxmlformats.org/officeDocument/2006/relationships/hyperlink" Target="mailto:veronicaalmache42@gmail.com" TargetMode="External"/><Relationship Id="rId2239" Type="http://schemas.openxmlformats.org/officeDocument/2006/relationships/hyperlink" Target="mailto:izajoel2000@hotmail.com" TargetMode="External"/><Relationship Id="rId2446" Type="http://schemas.openxmlformats.org/officeDocument/2006/relationships/hyperlink" Target="mailto:zapataedwin59@yahoo.es" TargetMode="External"/><Relationship Id="rId2653" Type="http://schemas.openxmlformats.org/officeDocument/2006/relationships/hyperlink" Target="mailto:danielmaila8119@gmail.com" TargetMode="External"/><Relationship Id="rId418" Type="http://schemas.openxmlformats.org/officeDocument/2006/relationships/hyperlink" Target="mailto:janethparco@gmail.com" TargetMode="External"/><Relationship Id="rId625" Type="http://schemas.openxmlformats.org/officeDocument/2006/relationships/hyperlink" Target="mailto:narcisa19805@hotmail.com" TargetMode="External"/><Relationship Id="rId832" Type="http://schemas.openxmlformats.org/officeDocument/2006/relationships/hyperlink" Target="mailto:richarjimenes@outlook.com" TargetMode="External"/><Relationship Id="rId1048" Type="http://schemas.openxmlformats.org/officeDocument/2006/relationships/hyperlink" Target="mailto:stalynwilliam_@hotmail.com" TargetMode="External"/><Relationship Id="rId1255" Type="http://schemas.openxmlformats.org/officeDocument/2006/relationships/hyperlink" Target="mailto:jose1981casco@gmail.com" TargetMode="External"/><Relationship Id="rId1462" Type="http://schemas.openxmlformats.org/officeDocument/2006/relationships/hyperlink" Target="mailto:lokokevincj@gmail.com" TargetMode="External"/><Relationship Id="rId2306" Type="http://schemas.openxmlformats.org/officeDocument/2006/relationships/hyperlink" Target="mailto:dayanathalia_1@hotmail.com" TargetMode="External"/><Relationship Id="rId2513" Type="http://schemas.openxmlformats.org/officeDocument/2006/relationships/hyperlink" Target="mailto:willianmanobanda@outlook.com" TargetMode="External"/><Relationship Id="rId1115" Type="http://schemas.openxmlformats.org/officeDocument/2006/relationships/hyperlink" Target="mailto:jeffersonpazmi&#241;o233@gmail.com" TargetMode="External"/><Relationship Id="rId1322" Type="http://schemas.openxmlformats.org/officeDocument/2006/relationships/hyperlink" Target="mailto:dayana_lizbeth2012@hotmail.com" TargetMode="External"/><Relationship Id="rId1767" Type="http://schemas.openxmlformats.org/officeDocument/2006/relationships/hyperlink" Target="mailto:segundo5luis@hotmail.com" TargetMode="External"/><Relationship Id="rId1974" Type="http://schemas.openxmlformats.org/officeDocument/2006/relationships/hyperlink" Target="mailto:cristhoperisaiestradavalle0224@gmail.com" TargetMode="External"/><Relationship Id="rId59" Type="http://schemas.openxmlformats.org/officeDocument/2006/relationships/hyperlink" Target="mailto:saidceli@hotmail.com" TargetMode="External"/><Relationship Id="rId1627" Type="http://schemas.openxmlformats.org/officeDocument/2006/relationships/hyperlink" Target="mailto:verinikmendez78@hotmail.com" TargetMode="External"/><Relationship Id="rId1834" Type="http://schemas.openxmlformats.org/officeDocument/2006/relationships/hyperlink" Target="mailto:ameganchala_66@hotmail.com" TargetMode="External"/><Relationship Id="rId2096" Type="http://schemas.openxmlformats.org/officeDocument/2006/relationships/hyperlink" Target="mailto:loais.horrh2@yahoo.com" TargetMode="External"/><Relationship Id="rId1901" Type="http://schemas.openxmlformats.org/officeDocument/2006/relationships/hyperlink" Target="mailto:jairojami@outlook.es" TargetMode="External"/><Relationship Id="rId275" Type="http://schemas.openxmlformats.org/officeDocument/2006/relationships/hyperlink" Target="mailto:damian_tinizarazy@hotmail.com" TargetMode="External"/><Relationship Id="rId482" Type="http://schemas.openxmlformats.org/officeDocument/2006/relationships/hyperlink" Target="mailto:marcomasapanta83@hotmail.%20com" TargetMode="External"/><Relationship Id="rId2163" Type="http://schemas.openxmlformats.org/officeDocument/2006/relationships/hyperlink" Target="mailto:andresgavilanes2002@hotmail.com" TargetMode="External"/><Relationship Id="rId2370" Type="http://schemas.openxmlformats.org/officeDocument/2006/relationships/hyperlink" Target="mailto:edyson_fernando@hotmail.es" TargetMode="External"/><Relationship Id="rId135" Type="http://schemas.openxmlformats.org/officeDocument/2006/relationships/hyperlink" Target="mailto:erickflores2041@hotmail.com" TargetMode="External"/><Relationship Id="rId342" Type="http://schemas.openxmlformats.org/officeDocument/2006/relationships/hyperlink" Target="mailto:alvaroivan2002@hotmail.com" TargetMode="External"/><Relationship Id="rId787" Type="http://schemas.openxmlformats.org/officeDocument/2006/relationships/hyperlink" Target="mailto:hecdass@hotmail.com" TargetMode="External"/><Relationship Id="rId994" Type="http://schemas.openxmlformats.org/officeDocument/2006/relationships/hyperlink" Target="mailto:greyes@renovallanta.com.es" TargetMode="External"/><Relationship Id="rId2023" Type="http://schemas.openxmlformats.org/officeDocument/2006/relationships/hyperlink" Target="mailto:mariagualoto2016@hotmail.com" TargetMode="External"/><Relationship Id="rId2230" Type="http://schemas.openxmlformats.org/officeDocument/2006/relationships/hyperlink" Target="mailto:nancymanobanda1988@gmail.com" TargetMode="External"/><Relationship Id="rId2468" Type="http://schemas.openxmlformats.org/officeDocument/2006/relationships/hyperlink" Target="mailto:angel1900_sb@hotmail.com" TargetMode="External"/><Relationship Id="rId202" Type="http://schemas.openxmlformats.org/officeDocument/2006/relationships/hyperlink" Target="mailto:rosa.mc@hotmail.com" TargetMode="External"/><Relationship Id="rId647" Type="http://schemas.openxmlformats.org/officeDocument/2006/relationships/hyperlink" Target="mailto:herediaestrong@hotmail.com" TargetMode="External"/><Relationship Id="rId854" Type="http://schemas.openxmlformats.org/officeDocument/2006/relationships/hyperlink" Target="mailto:carinamoreta34@gmail.com" TargetMode="External"/><Relationship Id="rId1277" Type="http://schemas.openxmlformats.org/officeDocument/2006/relationships/hyperlink" Target="mailto:kerly-jimenez1@hotmail.com" TargetMode="External"/><Relationship Id="rId1484" Type="http://schemas.openxmlformats.org/officeDocument/2006/relationships/hyperlink" Target="mailto:hugo1958sanchez@hotmail.com" TargetMode="External"/><Relationship Id="rId1691" Type="http://schemas.openxmlformats.org/officeDocument/2006/relationships/hyperlink" Target="mailto:andres27052002@hotmail.com" TargetMode="External"/><Relationship Id="rId2328" Type="http://schemas.openxmlformats.org/officeDocument/2006/relationships/hyperlink" Target="mailto:nico_israel@hotmail.com" TargetMode="External"/><Relationship Id="rId2535" Type="http://schemas.openxmlformats.org/officeDocument/2006/relationships/hyperlink" Target="mailto:carlitos_joel_2000@hotmail.com" TargetMode="External"/><Relationship Id="rId507" Type="http://schemas.openxmlformats.org/officeDocument/2006/relationships/hyperlink" Target="mailto:lucreciaperez58@gmail.es" TargetMode="External"/><Relationship Id="rId714" Type="http://schemas.openxmlformats.org/officeDocument/2006/relationships/hyperlink" Target="mailto:jjonathhan@outlook.com" TargetMode="External"/><Relationship Id="rId921" Type="http://schemas.openxmlformats.org/officeDocument/2006/relationships/hyperlink" Target="mailto:jorgealmachi100@gmail.com" TargetMode="External"/><Relationship Id="rId1137" Type="http://schemas.openxmlformats.org/officeDocument/2006/relationships/hyperlink" Target="mailto:karinazphy@hotmail.com" TargetMode="External"/><Relationship Id="rId1344" Type="http://schemas.openxmlformats.org/officeDocument/2006/relationships/hyperlink" Target="mailto:paulinaguilcapi@yahoo.com" TargetMode="External"/><Relationship Id="rId1551" Type="http://schemas.openxmlformats.org/officeDocument/2006/relationships/hyperlink" Target="mailto:maytesangoquiza@hotmail.com" TargetMode="External"/><Relationship Id="rId1789" Type="http://schemas.openxmlformats.org/officeDocument/2006/relationships/hyperlink" Target="mailto:belen@centrologico.com" TargetMode="External"/><Relationship Id="rId1996" Type="http://schemas.openxmlformats.org/officeDocument/2006/relationships/hyperlink" Target="mailto:leo191989@hotmail.com" TargetMode="External"/><Relationship Id="rId2602" Type="http://schemas.openxmlformats.org/officeDocument/2006/relationships/hyperlink" Target="mailto:jairo1999perez@gmail.es" TargetMode="External"/><Relationship Id="rId50" Type="http://schemas.openxmlformats.org/officeDocument/2006/relationships/hyperlink" Target="mailto:anaramos@outlook.com" TargetMode="External"/><Relationship Id="rId1204" Type="http://schemas.openxmlformats.org/officeDocument/2006/relationships/hyperlink" Target="mailto:mishu_flaca@live.com" TargetMode="External"/><Relationship Id="rId1411" Type="http://schemas.openxmlformats.org/officeDocument/2006/relationships/hyperlink" Target="mailto:ceci21rocha@hotmail.com" TargetMode="External"/><Relationship Id="rId1649" Type="http://schemas.openxmlformats.org/officeDocument/2006/relationships/hyperlink" Target="mailto:toasa_changmanuel@yahoo.com" TargetMode="External"/><Relationship Id="rId1856" Type="http://schemas.openxmlformats.org/officeDocument/2006/relationships/hyperlink" Target="mailto:jaqueliguistadecorazon@hotmail.com" TargetMode="External"/><Relationship Id="rId1509" Type="http://schemas.openxmlformats.org/officeDocument/2006/relationships/hyperlink" Target="mailto:geovita2000@gmail.com" TargetMode="External"/><Relationship Id="rId1716" Type="http://schemas.openxmlformats.org/officeDocument/2006/relationships/hyperlink" Target="mailto:anitavargas2014@hotmail.com" TargetMode="External"/><Relationship Id="rId1923" Type="http://schemas.openxmlformats.org/officeDocument/2006/relationships/hyperlink" Target="mailto:moyota_milton@hotmail.com" TargetMode="External"/><Relationship Id="rId297" Type="http://schemas.openxmlformats.org/officeDocument/2006/relationships/hyperlink" Target="mailto:walvinmean@hotmail.com" TargetMode="External"/><Relationship Id="rId2185" Type="http://schemas.openxmlformats.org/officeDocument/2006/relationships/hyperlink" Target="mailto:yaji_1984@hotmail.com" TargetMode="External"/><Relationship Id="rId2392" Type="http://schemas.openxmlformats.org/officeDocument/2006/relationships/hyperlink" Target="mailto:mayraaleja2507@hotmail.com" TargetMode="External"/><Relationship Id="rId157" Type="http://schemas.openxmlformats.org/officeDocument/2006/relationships/hyperlink" Target="mailto:carmen_centeno18@hotmail.com" TargetMode="External"/><Relationship Id="rId364" Type="http://schemas.openxmlformats.org/officeDocument/2006/relationships/hyperlink" Target="mailto:jossud@outlook.es" TargetMode="External"/><Relationship Id="rId2045" Type="http://schemas.openxmlformats.org/officeDocument/2006/relationships/hyperlink" Target="mailto:jairati@hotmail.com" TargetMode="External"/><Relationship Id="rId571" Type="http://schemas.openxmlformats.org/officeDocument/2006/relationships/hyperlink" Target="mailto:doris.enriquez111@gmail.com" TargetMode="External"/><Relationship Id="rId669" Type="http://schemas.openxmlformats.org/officeDocument/2006/relationships/hyperlink" Target="mailto:gus_hi8@hotmail.com" TargetMode="External"/><Relationship Id="rId876" Type="http://schemas.openxmlformats.org/officeDocument/2006/relationships/hyperlink" Target="mailto:paredesmaria1999@hotmail.com" TargetMode="External"/><Relationship Id="rId1299" Type="http://schemas.openxmlformats.org/officeDocument/2006/relationships/hyperlink" Target="mailto:joys.84@hotmail.com" TargetMode="External"/><Relationship Id="rId2252" Type="http://schemas.openxmlformats.org/officeDocument/2006/relationships/hyperlink" Target="mailto:cristian-199804@hotmail.com" TargetMode="External"/><Relationship Id="rId2557" Type="http://schemas.openxmlformats.org/officeDocument/2006/relationships/hyperlink" Target="mailto:soniavega341@gmail.com" TargetMode="External"/><Relationship Id="rId224" Type="http://schemas.openxmlformats.org/officeDocument/2006/relationships/hyperlink" Target="mailto:antomysaca@gmail.com" TargetMode="External"/><Relationship Id="rId431" Type="http://schemas.openxmlformats.org/officeDocument/2006/relationships/hyperlink" Target="mailto:ace_155_@hotmail.com" TargetMode="External"/><Relationship Id="rId529" Type="http://schemas.openxmlformats.org/officeDocument/2006/relationships/hyperlink" Target="mailto:francisco444@outlook.es" TargetMode="External"/><Relationship Id="rId736" Type="http://schemas.openxmlformats.org/officeDocument/2006/relationships/hyperlink" Target="mailto:liz1823paola@gmail.com" TargetMode="External"/><Relationship Id="rId1061" Type="http://schemas.openxmlformats.org/officeDocument/2006/relationships/hyperlink" Target="mailto:juniorhue170@gmail.com" TargetMode="External"/><Relationship Id="rId1159" Type="http://schemas.openxmlformats.org/officeDocument/2006/relationships/hyperlink" Target="mailto:cristofermenendez2017@gmail.com" TargetMode="External"/><Relationship Id="rId1366" Type="http://schemas.openxmlformats.org/officeDocument/2006/relationships/hyperlink" Target="mailto:ivanramiro-1972@outlook.com" TargetMode="External"/><Relationship Id="rId2112" Type="http://schemas.openxmlformats.org/officeDocument/2006/relationships/hyperlink" Target="mailto:cris_solorzano@outlook.com" TargetMode="External"/><Relationship Id="rId2417" Type="http://schemas.openxmlformats.org/officeDocument/2006/relationships/hyperlink" Target="mailto:alejandraescobar25.20@gmail.com" TargetMode="External"/><Relationship Id="rId943" Type="http://schemas.openxmlformats.org/officeDocument/2006/relationships/hyperlink" Target="mailto:titoisrael1975@hotmail.com" TargetMode="External"/><Relationship Id="rId1019" Type="http://schemas.openxmlformats.org/officeDocument/2006/relationships/hyperlink" Target="mailto:mateofreire2005@gmail.com" TargetMode="External"/><Relationship Id="rId1573" Type="http://schemas.openxmlformats.org/officeDocument/2006/relationships/hyperlink" Target="mailto:deybi.angamarca@hotmail.com" TargetMode="External"/><Relationship Id="rId1780" Type="http://schemas.openxmlformats.org/officeDocument/2006/relationships/hyperlink" Target="mailto:alexandra_2001mika@hotmail.com" TargetMode="External"/><Relationship Id="rId1878" Type="http://schemas.openxmlformats.org/officeDocument/2006/relationships/hyperlink" Target="mailto:willianhernantorres@gmail.com" TargetMode="External"/><Relationship Id="rId2624" Type="http://schemas.openxmlformats.org/officeDocument/2006/relationships/hyperlink" Target="mailto:cujirubi280@gmail.com" TargetMode="External"/><Relationship Id="rId72" Type="http://schemas.openxmlformats.org/officeDocument/2006/relationships/hyperlink" Target="mailto:marcomorocho15@hotmail.com" TargetMode="External"/><Relationship Id="rId803" Type="http://schemas.openxmlformats.org/officeDocument/2006/relationships/hyperlink" Target="mailto:janethgaona81_@hotmail.com" TargetMode="External"/><Relationship Id="rId1226" Type="http://schemas.openxmlformats.org/officeDocument/2006/relationships/hyperlink" Target="mailto:gayto_maji@outlook.es" TargetMode="External"/><Relationship Id="rId1433" Type="http://schemas.openxmlformats.org/officeDocument/2006/relationships/hyperlink" Target="mailto:luiscf_14@hotmail.com" TargetMode="External"/><Relationship Id="rId1640" Type="http://schemas.openxmlformats.org/officeDocument/2006/relationships/hyperlink" Target="mailto:gogetagogeta251@hotmail.com" TargetMode="External"/><Relationship Id="rId1738" Type="http://schemas.openxmlformats.org/officeDocument/2006/relationships/hyperlink" Target="mailto:victoraall@hotmail.com" TargetMode="External"/><Relationship Id="rId1500" Type="http://schemas.openxmlformats.org/officeDocument/2006/relationships/hyperlink" Target="mailto:cg464609@gmail.com" TargetMode="External"/><Relationship Id="rId1945" Type="http://schemas.openxmlformats.org/officeDocument/2006/relationships/hyperlink" Target="mailto:darwincriollo2017@outlook.es" TargetMode="External"/><Relationship Id="rId1805" Type="http://schemas.openxmlformats.org/officeDocument/2006/relationships/hyperlink" Target="mailto:que-vin.2001@otlook.es" TargetMode="External"/><Relationship Id="rId179" Type="http://schemas.openxmlformats.org/officeDocument/2006/relationships/hyperlink" Target="mailto:maejoselinda@hotmail.com" TargetMode="External"/><Relationship Id="rId386" Type="http://schemas.openxmlformats.org/officeDocument/2006/relationships/hyperlink" Target="mailto:carlos_tandalla@hotmail.es" TargetMode="External"/><Relationship Id="rId593" Type="http://schemas.openxmlformats.org/officeDocument/2006/relationships/hyperlink" Target="mailto:jaxiercajiaocalle@hotmail.com" TargetMode="External"/><Relationship Id="rId2067" Type="http://schemas.openxmlformats.org/officeDocument/2006/relationships/hyperlink" Target="mailto:cgw.33@hotmail.com" TargetMode="External"/><Relationship Id="rId2274" Type="http://schemas.openxmlformats.org/officeDocument/2006/relationships/hyperlink" Target="mailto:vanessahormaza@gmail.com" TargetMode="External"/><Relationship Id="rId2481" Type="http://schemas.openxmlformats.org/officeDocument/2006/relationships/hyperlink" Target="mailto:akn.elena_1987@hotmail.com" TargetMode="External"/><Relationship Id="rId246" Type="http://schemas.openxmlformats.org/officeDocument/2006/relationships/hyperlink" Target="mailto:patriciatrejoc@hotmail.com" TargetMode="External"/><Relationship Id="rId453" Type="http://schemas.openxmlformats.org/officeDocument/2006/relationships/hyperlink" Target="mailto:daninenis@vn.com" TargetMode="External"/><Relationship Id="rId660" Type="http://schemas.openxmlformats.org/officeDocument/2006/relationships/hyperlink" Target="mailto:cristianguadalupe167@gmail.com" TargetMode="External"/><Relationship Id="rId898" Type="http://schemas.openxmlformats.org/officeDocument/2006/relationships/hyperlink" Target="mailto:segulopez@hotmail.com" TargetMode="External"/><Relationship Id="rId1083" Type="http://schemas.openxmlformats.org/officeDocument/2006/relationships/hyperlink" Target="mailto:marcochiriboga739@hotmail.com" TargetMode="External"/><Relationship Id="rId1290" Type="http://schemas.openxmlformats.org/officeDocument/2006/relationships/hyperlink" Target="mailto:wellintonismael1998@hotmail.com" TargetMode="External"/><Relationship Id="rId2134" Type="http://schemas.openxmlformats.org/officeDocument/2006/relationships/hyperlink" Target="mailto:jtroman.19@gmail.com" TargetMode="External"/><Relationship Id="rId2341" Type="http://schemas.openxmlformats.org/officeDocument/2006/relationships/hyperlink" Target="mailto:johnnybarrera1998@gmail.com" TargetMode="External"/><Relationship Id="rId2579" Type="http://schemas.openxmlformats.org/officeDocument/2006/relationships/hyperlink" Target="mailto:veritokamila@hotmail.com" TargetMode="External"/><Relationship Id="rId106" Type="http://schemas.openxmlformats.org/officeDocument/2006/relationships/hyperlink" Target="mailto:giselatoaquiza@hotmail.com" TargetMode="External"/><Relationship Id="rId313" Type="http://schemas.openxmlformats.org/officeDocument/2006/relationships/hyperlink" Target="mailto:jessyg1990@hotmail.com" TargetMode="External"/><Relationship Id="rId758" Type="http://schemas.openxmlformats.org/officeDocument/2006/relationships/hyperlink" Target="mailto:remache2001@hotmail.com" TargetMode="External"/><Relationship Id="rId965" Type="http://schemas.openxmlformats.org/officeDocument/2006/relationships/hyperlink" Target="mailto:bsb_1996@hotmail.com" TargetMode="External"/><Relationship Id="rId1150" Type="http://schemas.openxmlformats.org/officeDocument/2006/relationships/hyperlink" Target="mailto:genesisdaniela1996@gmail.com" TargetMode="External"/><Relationship Id="rId1388" Type="http://schemas.openxmlformats.org/officeDocument/2006/relationships/hyperlink" Target="mailto:janeth05galarza@gmail.com" TargetMode="External"/><Relationship Id="rId1595" Type="http://schemas.openxmlformats.org/officeDocument/2006/relationships/hyperlink" Target="mailto:eve021105@hotmail.com" TargetMode="External"/><Relationship Id="rId2439" Type="http://schemas.openxmlformats.org/officeDocument/2006/relationships/hyperlink" Target="mailto:jaconchicaizalopez@gmail.com" TargetMode="External"/><Relationship Id="rId2646" Type="http://schemas.openxmlformats.org/officeDocument/2006/relationships/hyperlink" Target="mailto:oscarivan2506@hotmail.com" TargetMode="External"/><Relationship Id="rId94" Type="http://schemas.openxmlformats.org/officeDocument/2006/relationships/hyperlink" Target="mailto:darwinpaul0622@yahoo.com" TargetMode="External"/><Relationship Id="rId520" Type="http://schemas.openxmlformats.org/officeDocument/2006/relationships/hyperlink" Target="mailto:angeloeduardo@outlook.es" TargetMode="External"/><Relationship Id="rId618" Type="http://schemas.openxmlformats.org/officeDocument/2006/relationships/hyperlink" Target="mailto:junior_sanchez27@hotmail.com" TargetMode="External"/><Relationship Id="rId825" Type="http://schemas.openxmlformats.org/officeDocument/2006/relationships/hyperlink" Target="mailto:aevargasastay64@gmail.com" TargetMode="External"/><Relationship Id="rId1248" Type="http://schemas.openxmlformats.org/officeDocument/2006/relationships/hyperlink" Target="mailto:diego_olalla_02@hotmail.com" TargetMode="External"/><Relationship Id="rId1455" Type="http://schemas.openxmlformats.org/officeDocument/2006/relationships/hyperlink" Target="mailto:paucar_paulina@yahoo.com" TargetMode="External"/><Relationship Id="rId1662" Type="http://schemas.openxmlformats.org/officeDocument/2006/relationships/hyperlink" Target="mailto:brithanymisbolichas@hotmail.com" TargetMode="External"/><Relationship Id="rId2201" Type="http://schemas.openxmlformats.org/officeDocument/2006/relationships/hyperlink" Target="mailto:w.ili87@hotmail.com" TargetMode="External"/><Relationship Id="rId2506" Type="http://schemas.openxmlformats.org/officeDocument/2006/relationships/hyperlink" Target="mailto:kattycarranza17@hotmail.com" TargetMode="External"/><Relationship Id="rId1010" Type="http://schemas.openxmlformats.org/officeDocument/2006/relationships/hyperlink" Target="mailto:elipaco2012@yahoo.com" TargetMode="External"/><Relationship Id="rId1108" Type="http://schemas.openxmlformats.org/officeDocument/2006/relationships/hyperlink" Target="mailto:alejandroquinatoa66@gmail.com" TargetMode="External"/><Relationship Id="rId1315" Type="http://schemas.openxmlformats.org/officeDocument/2006/relationships/hyperlink" Target="mailto:magdatitua&#241;a@gmail.com" TargetMode="External"/><Relationship Id="rId1967" Type="http://schemas.openxmlformats.org/officeDocument/2006/relationships/hyperlink" Target="mailto:segundopch@hotmail.com" TargetMode="External"/><Relationship Id="rId1522" Type="http://schemas.openxmlformats.org/officeDocument/2006/relationships/hyperlink" Target="mailto:monicb-1376@hotmail.com" TargetMode="External"/><Relationship Id="rId21" Type="http://schemas.openxmlformats.org/officeDocument/2006/relationships/hyperlink" Target="mailto:marlive08@hotmail.com" TargetMode="External"/><Relationship Id="rId2089" Type="http://schemas.openxmlformats.org/officeDocument/2006/relationships/hyperlink" Target="mailto:cordovamery2017@yahoo.com" TargetMode="External"/><Relationship Id="rId2296" Type="http://schemas.openxmlformats.org/officeDocument/2006/relationships/hyperlink" Target="mailto:armandochicaiza_69@hotmail.com" TargetMode="External"/><Relationship Id="rId268" Type="http://schemas.openxmlformats.org/officeDocument/2006/relationships/hyperlink" Target="mailto:gonzalomaza_@hotmail.com" TargetMode="External"/><Relationship Id="rId475" Type="http://schemas.openxmlformats.org/officeDocument/2006/relationships/hyperlink" Target="mailto:ratonabeiia@hotmail.com" TargetMode="External"/><Relationship Id="rId682" Type="http://schemas.openxmlformats.org/officeDocument/2006/relationships/hyperlink" Target="mailto:mari1986-@hotmail.com" TargetMode="External"/><Relationship Id="rId2156" Type="http://schemas.openxmlformats.org/officeDocument/2006/relationships/hyperlink" Target="mailto:guido25barragan@gmail.com" TargetMode="External"/><Relationship Id="rId2363" Type="http://schemas.openxmlformats.org/officeDocument/2006/relationships/hyperlink" Target="mailto:bryanminarcaja@outlook.es" TargetMode="External"/><Relationship Id="rId2570" Type="http://schemas.openxmlformats.org/officeDocument/2006/relationships/hyperlink" Target="mailto:luzmilarogel@hotmail.com" TargetMode="External"/><Relationship Id="rId128" Type="http://schemas.openxmlformats.org/officeDocument/2006/relationships/hyperlink" Target="mailto:elizabethpallasco1987@hotmail.com" TargetMode="External"/><Relationship Id="rId335" Type="http://schemas.openxmlformats.org/officeDocument/2006/relationships/hyperlink" Target="mailto:noemi_pruna78@hotmail.com" TargetMode="External"/><Relationship Id="rId542" Type="http://schemas.openxmlformats.org/officeDocument/2006/relationships/hyperlink" Target="mailto:sergioc1908@outlook.es" TargetMode="External"/><Relationship Id="rId1172" Type="http://schemas.openxmlformats.org/officeDocument/2006/relationships/hyperlink" Target="mailto:silviavillamarin1983@gmail.com" TargetMode="External"/><Relationship Id="rId2016" Type="http://schemas.openxmlformats.org/officeDocument/2006/relationships/hyperlink" Target="mailto:elena.toasa@gmail.com" TargetMode="External"/><Relationship Id="rId2223" Type="http://schemas.openxmlformats.org/officeDocument/2006/relationships/hyperlink" Target="mailto:natalymaribel_1976@hotmail.com" TargetMode="External"/><Relationship Id="rId2430" Type="http://schemas.openxmlformats.org/officeDocument/2006/relationships/hyperlink" Target="mailto:andyminta23@hotmail.com" TargetMode="External"/><Relationship Id="rId402" Type="http://schemas.openxmlformats.org/officeDocument/2006/relationships/hyperlink" Target="mailto:aidav.1980@hotmail.com" TargetMode="External"/><Relationship Id="rId1032" Type="http://schemas.openxmlformats.org/officeDocument/2006/relationships/hyperlink" Target="mailto:monica-avila-jimenez@hotmail.com" TargetMode="External"/><Relationship Id="rId1989" Type="http://schemas.openxmlformats.org/officeDocument/2006/relationships/hyperlink" Target="mailto:nrociohidalgo@gmail.com" TargetMode="External"/><Relationship Id="rId1849" Type="http://schemas.openxmlformats.org/officeDocument/2006/relationships/hyperlink" Target="mailto:culqui_anderson@yahoo.com" TargetMode="External"/><Relationship Id="rId192" Type="http://schemas.openxmlformats.org/officeDocument/2006/relationships/hyperlink" Target="mailto:edissontixi@hotmail.com" TargetMode="External"/><Relationship Id="rId1709" Type="http://schemas.openxmlformats.org/officeDocument/2006/relationships/hyperlink" Target="mailto:nancyalmache326@gmail.com," TargetMode="External"/><Relationship Id="rId1916" Type="http://schemas.openxmlformats.org/officeDocument/2006/relationships/hyperlink" Target="mailto:alex_carua5551@hotmail.com" TargetMode="External"/><Relationship Id="rId2080" Type="http://schemas.openxmlformats.org/officeDocument/2006/relationships/hyperlink" Target="mailto:cristoferramiresldu@gmail.com" TargetMode="External"/><Relationship Id="rId869" Type="http://schemas.openxmlformats.org/officeDocument/2006/relationships/hyperlink" Target="mailto:damadulzura2002@hotmail.com" TargetMode="External"/><Relationship Id="rId1499" Type="http://schemas.openxmlformats.org/officeDocument/2006/relationships/hyperlink" Target="mailto:jg4646096@gmail.com" TargetMode="External"/><Relationship Id="rId729" Type="http://schemas.openxmlformats.org/officeDocument/2006/relationships/hyperlink" Target="mailto:zaibeth_78@hotmail.com" TargetMode="External"/><Relationship Id="rId1359" Type="http://schemas.openxmlformats.org/officeDocument/2006/relationships/hyperlink" Target="mailto:pewsentao06@gmail.com" TargetMode="External"/><Relationship Id="rId936" Type="http://schemas.openxmlformats.org/officeDocument/2006/relationships/hyperlink" Target="mailto:anitacris06@hotmail.com" TargetMode="External"/><Relationship Id="rId1219" Type="http://schemas.openxmlformats.org/officeDocument/2006/relationships/hyperlink" Target="mailto:diegibu05@hotmail.com" TargetMode="External"/><Relationship Id="rId1566" Type="http://schemas.openxmlformats.org/officeDocument/2006/relationships/hyperlink" Target="mailto:elpoetahd108@gmail.com" TargetMode="External"/><Relationship Id="rId1773" Type="http://schemas.openxmlformats.org/officeDocument/2006/relationships/hyperlink" Target="mailto:kevinguato944@hotmail.com" TargetMode="External"/><Relationship Id="rId1980" Type="http://schemas.openxmlformats.org/officeDocument/2006/relationships/hyperlink" Target="mailto:sebastianloachamin1@gmail.com" TargetMode="External"/><Relationship Id="rId2617" Type="http://schemas.openxmlformats.org/officeDocument/2006/relationships/hyperlink" Target="mailto:norma.mejia1979@hotmail.com" TargetMode="External"/><Relationship Id="rId65" Type="http://schemas.openxmlformats.org/officeDocument/2006/relationships/hyperlink" Target="mailto:dtipuano@yahoo.es" TargetMode="External"/><Relationship Id="rId1426" Type="http://schemas.openxmlformats.org/officeDocument/2006/relationships/hyperlink" Target="mailto:crstoferjoel20@hotmail.com" TargetMode="External"/><Relationship Id="rId1633" Type="http://schemas.openxmlformats.org/officeDocument/2006/relationships/hyperlink" Target="mailto:jedith7@hotmail.com" TargetMode="External"/><Relationship Id="rId1840" Type="http://schemas.openxmlformats.org/officeDocument/2006/relationships/hyperlink" Target="mailto:mariaangelitacoello@gmail.com" TargetMode="External"/><Relationship Id="rId1700" Type="http://schemas.openxmlformats.org/officeDocument/2006/relationships/hyperlink" Target="mailto:xxiioommyy@hotmail.com" TargetMode="External"/><Relationship Id="rId379" Type="http://schemas.openxmlformats.org/officeDocument/2006/relationships/hyperlink" Target="mailto:lola.jaramillo.1972@hotmail.com" TargetMode="External"/><Relationship Id="rId586" Type="http://schemas.openxmlformats.org/officeDocument/2006/relationships/hyperlink" Target="mailto:tipanb78@gmail.com" TargetMode="External"/><Relationship Id="rId793" Type="http://schemas.openxmlformats.org/officeDocument/2006/relationships/hyperlink" Target="mailto:hphecto_0091@hotmail.es" TargetMode="External"/><Relationship Id="rId2267" Type="http://schemas.openxmlformats.org/officeDocument/2006/relationships/hyperlink" Target="mailto:isaias-barcelona@hotmail.com" TargetMode="External"/><Relationship Id="rId2474" Type="http://schemas.openxmlformats.org/officeDocument/2006/relationships/hyperlink" Target="mailto:lourdes.alban_09@hotmail.com" TargetMode="External"/><Relationship Id="rId239" Type="http://schemas.openxmlformats.org/officeDocument/2006/relationships/hyperlink" Target="mailto:paul_caiza2000@hotmail.com" TargetMode="External"/><Relationship Id="rId446" Type="http://schemas.openxmlformats.org/officeDocument/2006/relationships/hyperlink" Target="mailto:moreno.steven2006@gmail.com" TargetMode="External"/><Relationship Id="rId653" Type="http://schemas.openxmlformats.org/officeDocument/2006/relationships/hyperlink" Target="mailto:griceldacajamarca@gmail.com" TargetMode="External"/><Relationship Id="rId1076" Type="http://schemas.openxmlformats.org/officeDocument/2006/relationships/hyperlink" Target="mailto:charcohenry97@gmail.com" TargetMode="External"/><Relationship Id="rId1283" Type="http://schemas.openxmlformats.org/officeDocument/2006/relationships/hyperlink" Target="mailto:mariasandovalin@hotmail.com" TargetMode="External"/><Relationship Id="rId1490" Type="http://schemas.openxmlformats.org/officeDocument/2006/relationships/hyperlink" Target="mailto:jhonaguaiza@hotmail.com" TargetMode="External"/><Relationship Id="rId2127" Type="http://schemas.openxmlformats.org/officeDocument/2006/relationships/hyperlink" Target="mailto:myriam_vilca200@outlook.es" TargetMode="External"/><Relationship Id="rId2334" Type="http://schemas.openxmlformats.org/officeDocument/2006/relationships/hyperlink" Target="mailto:daniel-2h@hotmail.es" TargetMode="External"/><Relationship Id="rId306" Type="http://schemas.openxmlformats.org/officeDocument/2006/relationships/hyperlink" Target="mailto:adriana2004beltran@gmail.com" TargetMode="External"/><Relationship Id="rId860" Type="http://schemas.openxmlformats.org/officeDocument/2006/relationships/hyperlink" Target="mailto:valerietatiana24@hotmail.com" TargetMode="External"/><Relationship Id="rId1143" Type="http://schemas.openxmlformats.org/officeDocument/2006/relationships/hyperlink" Target="mailto:nathalyescobar2000@hotmail.com" TargetMode="External"/><Relationship Id="rId2541" Type="http://schemas.openxmlformats.org/officeDocument/2006/relationships/hyperlink" Target="mailto:gloria014caiza@gmail.com" TargetMode="External"/><Relationship Id="rId513" Type="http://schemas.openxmlformats.org/officeDocument/2006/relationships/hyperlink" Target="mailto:maria_daquilema@hotmail.com" TargetMode="External"/><Relationship Id="rId720" Type="http://schemas.openxmlformats.org/officeDocument/2006/relationships/hyperlink" Target="mailto:arqandrade.ec@hotmail.com" TargetMode="External"/><Relationship Id="rId1350" Type="http://schemas.openxmlformats.org/officeDocument/2006/relationships/hyperlink" Target="mailto:carlosguaman12345@hotmail.com" TargetMode="External"/><Relationship Id="rId2401" Type="http://schemas.openxmlformats.org/officeDocument/2006/relationships/hyperlink" Target="mailto:yamil.intriago@hotmail.com" TargetMode="External"/><Relationship Id="rId1003" Type="http://schemas.openxmlformats.org/officeDocument/2006/relationships/hyperlink" Target="mailto:edwin1984goya@gmail.com" TargetMode="External"/><Relationship Id="rId1210" Type="http://schemas.openxmlformats.org/officeDocument/2006/relationships/hyperlink" Target="mailto:armas2299@outllok.com" TargetMode="External"/><Relationship Id="rId2191" Type="http://schemas.openxmlformats.org/officeDocument/2006/relationships/hyperlink" Target="mailto:1997.rocio.04@gmailcom" TargetMode="External"/><Relationship Id="rId163" Type="http://schemas.openxmlformats.org/officeDocument/2006/relationships/hyperlink" Target="mailto:pullayjuanaical@gmail.com" TargetMode="External"/><Relationship Id="rId370" Type="http://schemas.openxmlformats.org/officeDocument/2006/relationships/hyperlink" Target="mailto:criscuyo-45@hotmail.com" TargetMode="External"/><Relationship Id="rId2051" Type="http://schemas.openxmlformats.org/officeDocument/2006/relationships/hyperlink" Target="mailto:jime_elidecember@hotmail.com" TargetMode="External"/><Relationship Id="rId230" Type="http://schemas.openxmlformats.org/officeDocument/2006/relationships/hyperlink" Target="mailto:cristopher11.morales@hotmail.com" TargetMode="External"/><Relationship Id="rId1677" Type="http://schemas.openxmlformats.org/officeDocument/2006/relationships/hyperlink" Target="mailto:ghuajan@nutravan.com.ec" TargetMode="External"/><Relationship Id="rId1884" Type="http://schemas.openxmlformats.org/officeDocument/2006/relationships/hyperlink" Target="mailto:danna.bethzi18@gmail.com" TargetMode="External"/><Relationship Id="rId907" Type="http://schemas.openxmlformats.org/officeDocument/2006/relationships/hyperlink" Target="mailto:eriksebastian2012@hotmail.com" TargetMode="External"/><Relationship Id="rId1537" Type="http://schemas.openxmlformats.org/officeDocument/2006/relationships/hyperlink" Target="mailto:terecis70@hotmail.es" TargetMode="External"/><Relationship Id="rId1744" Type="http://schemas.openxmlformats.org/officeDocument/2006/relationships/hyperlink" Target="mailto:javochopg@hotmail.com" TargetMode="External"/><Relationship Id="rId1951" Type="http://schemas.openxmlformats.org/officeDocument/2006/relationships/hyperlink" Target="mailto:franjuan_6@hotmail.com" TargetMode="External"/><Relationship Id="rId36" Type="http://schemas.openxmlformats.org/officeDocument/2006/relationships/hyperlink" Target="mailto:marialuciaayol1995@hotmail.com" TargetMode="External"/><Relationship Id="rId1604" Type="http://schemas.openxmlformats.org/officeDocument/2006/relationships/hyperlink" Target="mailto:jorgeduardovaldi@hotmail.com" TargetMode="External"/><Relationship Id="rId1811" Type="http://schemas.openxmlformats.org/officeDocument/2006/relationships/hyperlink" Target="mailto:nelsonronquillo16@gmail.com" TargetMode="External"/><Relationship Id="rId697" Type="http://schemas.openxmlformats.org/officeDocument/2006/relationships/hyperlink" Target="mailto:jadannarcisa@outlook.com" TargetMode="External"/><Relationship Id="rId2378" Type="http://schemas.openxmlformats.org/officeDocument/2006/relationships/hyperlink" Target="mailto:alexgooriginal@hotmail.com" TargetMode="External"/><Relationship Id="rId1187" Type="http://schemas.openxmlformats.org/officeDocument/2006/relationships/hyperlink" Target="mailto:jorgewcm1967@hotmail.com" TargetMode="External"/><Relationship Id="rId2585" Type="http://schemas.openxmlformats.org/officeDocument/2006/relationships/hyperlink" Target="mailto:victoriamejiacordones@gmail.com" TargetMode="External"/><Relationship Id="rId557" Type="http://schemas.openxmlformats.org/officeDocument/2006/relationships/hyperlink" Target="mailto:byronchamo@yahoo.com" TargetMode="External"/><Relationship Id="rId764" Type="http://schemas.openxmlformats.org/officeDocument/2006/relationships/hyperlink" Target="mailto:clemencialeon06@gmail.com" TargetMode="External"/><Relationship Id="rId971" Type="http://schemas.openxmlformats.org/officeDocument/2006/relationships/hyperlink" Target="mailto:pameherrera91@gmail.com" TargetMode="External"/><Relationship Id="rId1394" Type="http://schemas.openxmlformats.org/officeDocument/2006/relationships/hyperlink" Target="mailto:jennyluje2015@gmail.com" TargetMode="External"/><Relationship Id="rId2238" Type="http://schemas.openxmlformats.org/officeDocument/2006/relationships/hyperlink" Target="mailto:carua1982@outlook.com" TargetMode="External"/><Relationship Id="rId2445" Type="http://schemas.openxmlformats.org/officeDocument/2006/relationships/hyperlink" Target="mailto:washingtonchaluisa@gmail.com" TargetMode="External"/><Relationship Id="rId2652" Type="http://schemas.openxmlformats.org/officeDocument/2006/relationships/hyperlink" Target="mailto:luciananapa@gmail.com" TargetMode="External"/><Relationship Id="rId417" Type="http://schemas.openxmlformats.org/officeDocument/2006/relationships/hyperlink" Target="mailto:brandonc2004@hotmail.com" TargetMode="External"/><Relationship Id="rId624" Type="http://schemas.openxmlformats.org/officeDocument/2006/relationships/hyperlink" Target="mailto:plalanguisalazar@gmail.com" TargetMode="External"/><Relationship Id="rId831" Type="http://schemas.openxmlformats.org/officeDocument/2006/relationships/hyperlink" Target="mailto:jorge-01-alejandro@hotmail.com" TargetMode="External"/><Relationship Id="rId1047" Type="http://schemas.openxmlformats.org/officeDocument/2006/relationships/hyperlink" Target="mailto:stalynwilliam_@hotmail.com" TargetMode="External"/><Relationship Id="rId1254" Type="http://schemas.openxmlformats.org/officeDocument/2006/relationships/hyperlink" Target="mailto:eddylapo1234@outlook.com" TargetMode="External"/><Relationship Id="rId1461" Type="http://schemas.openxmlformats.org/officeDocument/2006/relationships/hyperlink" Target="mailto:guachaminleonor@gmail.com" TargetMode="External"/><Relationship Id="rId2305" Type="http://schemas.openxmlformats.org/officeDocument/2006/relationships/hyperlink" Target="mailto:jordy193@hotmail.com" TargetMode="External"/><Relationship Id="rId2512" Type="http://schemas.openxmlformats.org/officeDocument/2006/relationships/hyperlink" Target="mailto:willianmanobanda@outlook.com" TargetMode="External"/><Relationship Id="rId1114" Type="http://schemas.openxmlformats.org/officeDocument/2006/relationships/hyperlink" Target="mailto:frioletal@gmail.com" TargetMode="External"/><Relationship Id="rId1321" Type="http://schemas.openxmlformats.org/officeDocument/2006/relationships/hyperlink" Target="mailto:conejita_19941@hotmail.com" TargetMode="External"/><Relationship Id="rId2095" Type="http://schemas.openxmlformats.org/officeDocument/2006/relationships/hyperlink" Target="mailto:cheerjohanna@hotmail.com" TargetMode="External"/><Relationship Id="rId274" Type="http://schemas.openxmlformats.org/officeDocument/2006/relationships/hyperlink" Target="mailto:avicrodriguez70@gmail.com" TargetMode="External"/><Relationship Id="rId481" Type="http://schemas.openxmlformats.org/officeDocument/2006/relationships/hyperlink" Target="mailto:jenny_borja98@hotmail.com" TargetMode="External"/><Relationship Id="rId2162" Type="http://schemas.openxmlformats.org/officeDocument/2006/relationships/hyperlink" Target="mailto:juanponce.grimanesaolalla@hotmail.com" TargetMode="External"/><Relationship Id="rId134" Type="http://schemas.openxmlformats.org/officeDocument/2006/relationships/hyperlink" Target="mailto:nancyguamandelcarmen1974@hotmail.com" TargetMode="External"/><Relationship Id="rId341" Type="http://schemas.openxmlformats.org/officeDocument/2006/relationships/hyperlink" Target="mailto:carmenrivera1311963@gmail.com" TargetMode="External"/><Relationship Id="rId2022" Type="http://schemas.openxmlformats.org/officeDocument/2006/relationships/hyperlink" Target="mailto:crsitianjairo_12@hotmail.com" TargetMode="External"/><Relationship Id="rId201" Type="http://schemas.openxmlformats.org/officeDocument/2006/relationships/hyperlink" Target="mailto:alexispux@gmail.com" TargetMode="External"/><Relationship Id="rId1788" Type="http://schemas.openxmlformats.org/officeDocument/2006/relationships/hyperlink" Target="mailto:ma.eugenia7@hotmail.es" TargetMode="External"/><Relationship Id="rId1995" Type="http://schemas.openxmlformats.org/officeDocument/2006/relationships/hyperlink" Target="mailto:leo191989@hotmail.com" TargetMode="External"/><Relationship Id="rId1648" Type="http://schemas.openxmlformats.org/officeDocument/2006/relationships/hyperlink" Target="mailto:david_toasa29@yahoo.com" TargetMode="External"/><Relationship Id="rId1508" Type="http://schemas.openxmlformats.org/officeDocument/2006/relationships/hyperlink" Target="mailto:bladi-dsq@outlook.com" TargetMode="External"/><Relationship Id="rId1855" Type="http://schemas.openxmlformats.org/officeDocument/2006/relationships/hyperlink" Target="mailto:osc-imbaquingo@hotmail.com" TargetMode="External"/><Relationship Id="rId1715" Type="http://schemas.openxmlformats.org/officeDocument/2006/relationships/hyperlink" Target="mailto:kattyortega0@gmail.com" TargetMode="External"/><Relationship Id="rId1922" Type="http://schemas.openxmlformats.org/officeDocument/2006/relationships/hyperlink" Target="mailto:moyota_milton@hotmail.com" TargetMode="External"/><Relationship Id="rId2489" Type="http://schemas.openxmlformats.org/officeDocument/2006/relationships/hyperlink" Target="mailto:hector1996@hotmail.com" TargetMode="External"/><Relationship Id="rId668" Type="http://schemas.openxmlformats.org/officeDocument/2006/relationships/hyperlink" Target="mailto:elizabeth80guano@gmail.com" TargetMode="External"/><Relationship Id="rId875" Type="http://schemas.openxmlformats.org/officeDocument/2006/relationships/hyperlink" Target="mailto:rocanojonathan1999@hotmail.com" TargetMode="External"/><Relationship Id="rId1298" Type="http://schemas.openxmlformats.org/officeDocument/2006/relationships/hyperlink" Target="mailto:samuel2.vidanueva@hotmail.com" TargetMode="External"/><Relationship Id="rId2349" Type="http://schemas.openxmlformats.org/officeDocument/2006/relationships/hyperlink" Target="mailto:venusrodriguezVn@hotmail.com" TargetMode="External"/><Relationship Id="rId2556" Type="http://schemas.openxmlformats.org/officeDocument/2006/relationships/hyperlink" Target="mailto:carlos63vega@gmail.com" TargetMode="External"/><Relationship Id="rId528" Type="http://schemas.openxmlformats.org/officeDocument/2006/relationships/hyperlink" Target="mailto:estibenda5@hotmail.com" TargetMode="External"/><Relationship Id="rId735" Type="http://schemas.openxmlformats.org/officeDocument/2006/relationships/hyperlink" Target="mailto:carmenyugsi@hotmail.com" TargetMode="External"/><Relationship Id="rId942" Type="http://schemas.openxmlformats.org/officeDocument/2006/relationships/hyperlink" Target="mailto:darlygarces@hotmail.com" TargetMode="External"/><Relationship Id="rId1158" Type="http://schemas.openxmlformats.org/officeDocument/2006/relationships/hyperlink" Target="mailto:antomero2017@otlook.es" TargetMode="External"/><Relationship Id="rId1365" Type="http://schemas.openxmlformats.org/officeDocument/2006/relationships/hyperlink" Target="mailto:dany-joel345@hotmail.com" TargetMode="External"/><Relationship Id="rId1572" Type="http://schemas.openxmlformats.org/officeDocument/2006/relationships/hyperlink" Target="mailto:lulucocha@yahoo" TargetMode="External"/><Relationship Id="rId2209" Type="http://schemas.openxmlformats.org/officeDocument/2006/relationships/hyperlink" Target="mailto:brandonietoa@hotmail.com" TargetMode="External"/><Relationship Id="rId2416" Type="http://schemas.openxmlformats.org/officeDocument/2006/relationships/hyperlink" Target="mailto:alejandraescobar25.20@gmail.com" TargetMode="External"/><Relationship Id="rId2623" Type="http://schemas.openxmlformats.org/officeDocument/2006/relationships/hyperlink" Target="mailto:alexpantoja100@hotmail.com" TargetMode="External"/><Relationship Id="rId1018" Type="http://schemas.openxmlformats.org/officeDocument/2006/relationships/hyperlink" Target="mailto:cbenalcazarlopez03@hotmail.com" TargetMode="External"/><Relationship Id="rId1225" Type="http://schemas.openxmlformats.org/officeDocument/2006/relationships/hyperlink" Target="mailto:mac.zaz99@gmail.com" TargetMode="External"/><Relationship Id="rId1432" Type="http://schemas.openxmlformats.org/officeDocument/2006/relationships/hyperlink" Target="mailto:producc.magajep@yahoo.com" TargetMode="External"/><Relationship Id="rId71" Type="http://schemas.openxmlformats.org/officeDocument/2006/relationships/hyperlink" Target="mailto:vndecorazon@hotmail.com" TargetMode="External"/><Relationship Id="rId802" Type="http://schemas.openxmlformats.org/officeDocument/2006/relationships/hyperlink" Target="mailto:tingarcia_33@hotmail.com" TargetMode="External"/><Relationship Id="rId178" Type="http://schemas.openxmlformats.org/officeDocument/2006/relationships/hyperlink" Target="mailto:marjoselinda@hotmail.com" TargetMode="External"/><Relationship Id="rId385" Type="http://schemas.openxmlformats.org/officeDocument/2006/relationships/hyperlink" Target="mailto:tandallaalexander@hotmail.com" TargetMode="External"/><Relationship Id="rId592" Type="http://schemas.openxmlformats.org/officeDocument/2006/relationships/hyperlink" Target="mailto:fcristian1980@hotmail.com" TargetMode="External"/><Relationship Id="rId2066" Type="http://schemas.openxmlformats.org/officeDocument/2006/relationships/hyperlink" Target="mailto:jr9372705@gmail.com" TargetMode="External"/><Relationship Id="rId2273" Type="http://schemas.openxmlformats.org/officeDocument/2006/relationships/hyperlink" Target="mailto:norma-vila&#241;a@hotmail.com" TargetMode="External"/><Relationship Id="rId2480" Type="http://schemas.openxmlformats.org/officeDocument/2006/relationships/hyperlink" Target="mailto:akn.elena_1987@hotmail.com" TargetMode="External"/><Relationship Id="rId245" Type="http://schemas.openxmlformats.org/officeDocument/2006/relationships/hyperlink" Target="mailto:lay72nicols@gmail.com" TargetMode="External"/><Relationship Id="rId452" Type="http://schemas.openxmlformats.org/officeDocument/2006/relationships/hyperlink" Target="mailto:chulispuyol@ymail.com" TargetMode="External"/><Relationship Id="rId1082" Type="http://schemas.openxmlformats.org/officeDocument/2006/relationships/hyperlink" Target="mailto:blancaigsha20@gmail.com" TargetMode="External"/><Relationship Id="rId2133" Type="http://schemas.openxmlformats.org/officeDocument/2006/relationships/hyperlink" Target="mailto:luisfajardo722@gmail.com" TargetMode="External"/><Relationship Id="rId2340" Type="http://schemas.openxmlformats.org/officeDocument/2006/relationships/hyperlink" Target="mailto:johnnybarrera1998@gmail.com" TargetMode="External"/><Relationship Id="rId105" Type="http://schemas.openxmlformats.org/officeDocument/2006/relationships/hyperlink" Target="mailto:morelvasaeteros@gmail.com" TargetMode="External"/><Relationship Id="rId312" Type="http://schemas.openxmlformats.org/officeDocument/2006/relationships/hyperlink" Target="mailto:martha_chicaiza31@hotmail.com" TargetMode="External"/><Relationship Id="rId2200" Type="http://schemas.openxmlformats.org/officeDocument/2006/relationships/hyperlink" Target="mailto:w.ili87@hotmail.com" TargetMode="External"/><Relationship Id="rId1899" Type="http://schemas.openxmlformats.org/officeDocument/2006/relationships/hyperlink" Target="mailto:claramejia1979@hotmail.com" TargetMode="External"/><Relationship Id="rId1759" Type="http://schemas.openxmlformats.org/officeDocument/2006/relationships/hyperlink" Target="mailto:juanpazmino1i@gmail.com" TargetMode="External"/><Relationship Id="rId1966" Type="http://schemas.openxmlformats.org/officeDocument/2006/relationships/hyperlink" Target="mailto:xavier180@gmail.com" TargetMode="External"/><Relationship Id="rId1619" Type="http://schemas.openxmlformats.org/officeDocument/2006/relationships/hyperlink" Target="mailto:jess220@hotmail.com" TargetMode="External"/><Relationship Id="rId1826" Type="http://schemas.openxmlformats.org/officeDocument/2006/relationships/hyperlink" Target="mailto:asantin1980@gmail.com" TargetMode="External"/><Relationship Id="rId779" Type="http://schemas.openxmlformats.org/officeDocument/2006/relationships/hyperlink" Target="mailto:johannatapia96@hotmail.com" TargetMode="External"/><Relationship Id="rId986" Type="http://schemas.openxmlformats.org/officeDocument/2006/relationships/hyperlink" Target="mailto:nirene_dan@hotmail.com" TargetMode="External"/><Relationship Id="rId2667" Type="http://schemas.openxmlformats.org/officeDocument/2006/relationships/printerSettings" Target="../printerSettings/printerSettings3.bin"/><Relationship Id="rId639" Type="http://schemas.openxmlformats.org/officeDocument/2006/relationships/hyperlink" Target="mailto:milindalojanita@hotmail.es" TargetMode="External"/><Relationship Id="rId1269" Type="http://schemas.openxmlformats.org/officeDocument/2006/relationships/hyperlink" Target="mailto:kevinchamaquito8@gmail.com" TargetMode="External"/><Relationship Id="rId1476" Type="http://schemas.openxmlformats.org/officeDocument/2006/relationships/hyperlink" Target="mailto:noellumiux@gmail.com" TargetMode="External"/><Relationship Id="rId846" Type="http://schemas.openxmlformats.org/officeDocument/2006/relationships/hyperlink" Target="mailto:michelle-vinueza@outlook.com" TargetMode="External"/><Relationship Id="rId1129" Type="http://schemas.openxmlformats.org/officeDocument/2006/relationships/hyperlink" Target="mailto:andres-jimenezoswaldo@hotmail.com" TargetMode="External"/><Relationship Id="rId1683" Type="http://schemas.openxmlformats.org/officeDocument/2006/relationships/hyperlink" Target="mailto:miguel197712@hotmail.com" TargetMode="External"/><Relationship Id="rId1890" Type="http://schemas.openxmlformats.org/officeDocument/2006/relationships/hyperlink" Target="mailto:kiritto_gamer@hotmail.com" TargetMode="External"/><Relationship Id="rId2527" Type="http://schemas.openxmlformats.org/officeDocument/2006/relationships/hyperlink" Target="mailto:richardchiluisa2015@hotmail.com" TargetMode="External"/><Relationship Id="rId706" Type="http://schemas.openxmlformats.org/officeDocument/2006/relationships/hyperlink" Target="mailto:ktoaquiza17@gmail.com" TargetMode="External"/><Relationship Id="rId913" Type="http://schemas.openxmlformats.org/officeDocument/2006/relationships/hyperlink" Target="mailto:cristhian_09@hotmail.com" TargetMode="External"/><Relationship Id="rId1336" Type="http://schemas.openxmlformats.org/officeDocument/2006/relationships/hyperlink" Target="mailto:mayuceleste1@gmail.com" TargetMode="External"/><Relationship Id="rId1543" Type="http://schemas.openxmlformats.org/officeDocument/2006/relationships/hyperlink" Target="mailto:soriaalejandra97@gmail.com" TargetMode="External"/><Relationship Id="rId1750" Type="http://schemas.openxmlformats.org/officeDocument/2006/relationships/hyperlink" Target="mailto:ediporsiempre@hotmail.com" TargetMode="External"/><Relationship Id="rId42" Type="http://schemas.openxmlformats.org/officeDocument/2006/relationships/hyperlink" Target="mailto:avalosjorge72@hotmail.com" TargetMode="External"/><Relationship Id="rId1403" Type="http://schemas.openxmlformats.org/officeDocument/2006/relationships/hyperlink" Target="mailto:marcojaya298@yahoo.com" TargetMode="External"/><Relationship Id="rId1610" Type="http://schemas.openxmlformats.org/officeDocument/2006/relationships/hyperlink" Target="mailto:estelaesperanza37@outlook.es" TargetMode="External"/><Relationship Id="rId289" Type="http://schemas.openxmlformats.org/officeDocument/2006/relationships/hyperlink" Target="mailto:edimix061@gmail.com" TargetMode="External"/><Relationship Id="rId496" Type="http://schemas.openxmlformats.org/officeDocument/2006/relationships/hyperlink" Target="mailto:samyavargas@hotmail.com" TargetMode="External"/><Relationship Id="rId2177" Type="http://schemas.openxmlformats.org/officeDocument/2006/relationships/hyperlink" Target="mailto:a.bimary@hotmail.com" TargetMode="External"/><Relationship Id="rId2384" Type="http://schemas.openxmlformats.org/officeDocument/2006/relationships/hyperlink" Target="mailto:diego_93gz@hotmaill.com" TargetMode="External"/><Relationship Id="rId2591" Type="http://schemas.openxmlformats.org/officeDocument/2006/relationships/hyperlink" Target="mailto:martinezjimmy243@gmail.com" TargetMode="External"/><Relationship Id="rId149" Type="http://schemas.openxmlformats.org/officeDocument/2006/relationships/hyperlink" Target="mailto:chugchilan1996@gmail.com" TargetMode="External"/><Relationship Id="rId356" Type="http://schemas.openxmlformats.org/officeDocument/2006/relationships/hyperlink" Target="mailto:policia_erick@hotmail.com" TargetMode="External"/><Relationship Id="rId563" Type="http://schemas.openxmlformats.org/officeDocument/2006/relationships/hyperlink" Target="mailto:miriancarrion@hotmail.com" TargetMode="External"/><Relationship Id="rId770" Type="http://schemas.openxmlformats.org/officeDocument/2006/relationships/hyperlink" Target="mailto:lizbeth_chilig@hotmail.com" TargetMode="External"/><Relationship Id="rId1193" Type="http://schemas.openxmlformats.org/officeDocument/2006/relationships/hyperlink" Target="mailto:juanitatito@hotmail.com" TargetMode="External"/><Relationship Id="rId2037" Type="http://schemas.openxmlformats.org/officeDocument/2006/relationships/hyperlink" Target="mailto:gabygomezcalo@gmail.com" TargetMode="External"/><Relationship Id="rId2244" Type="http://schemas.openxmlformats.org/officeDocument/2006/relationships/hyperlink" Target="mailto:patomilamores4@gmail.com" TargetMode="External"/><Relationship Id="rId2451" Type="http://schemas.openxmlformats.org/officeDocument/2006/relationships/hyperlink" Target="mailto:juan.pablo24c@gmail.com" TargetMode="External"/><Relationship Id="rId216" Type="http://schemas.openxmlformats.org/officeDocument/2006/relationships/hyperlink" Target="mailto:maria.guapulema@hotmail.com" TargetMode="External"/><Relationship Id="rId423" Type="http://schemas.openxmlformats.org/officeDocument/2006/relationships/hyperlink" Target="mailto:cuaransteve@outlook.es" TargetMode="External"/><Relationship Id="rId1053" Type="http://schemas.openxmlformats.org/officeDocument/2006/relationships/hyperlink" Target="mailto:luisitocuyago1999@hotmail.com" TargetMode="External"/><Relationship Id="rId1260" Type="http://schemas.openxmlformats.org/officeDocument/2006/relationships/hyperlink" Target="mailto:mariavega.1997@hotmail.com" TargetMode="External"/><Relationship Id="rId2104" Type="http://schemas.openxmlformats.org/officeDocument/2006/relationships/hyperlink" Target="mailto:house5383@gmail,com" TargetMode="External"/><Relationship Id="rId630" Type="http://schemas.openxmlformats.org/officeDocument/2006/relationships/hyperlink" Target="mailto:carmen-luciadias10@hotmail.com" TargetMode="External"/><Relationship Id="rId2311" Type="http://schemas.openxmlformats.org/officeDocument/2006/relationships/hyperlink" Target="mailto:erickviracocha20@hotmail.com" TargetMode="External"/><Relationship Id="rId1120" Type="http://schemas.openxmlformats.org/officeDocument/2006/relationships/hyperlink" Target="mailto:andreamarcillo52@hotmail.com" TargetMode="External"/><Relationship Id="rId1937" Type="http://schemas.openxmlformats.org/officeDocument/2006/relationships/hyperlink" Target="mailto:pechancuchichi@hotmail.com" TargetMode="External"/><Relationship Id="rId280" Type="http://schemas.openxmlformats.org/officeDocument/2006/relationships/hyperlink" Target="mailto:mayrarocioguayta@gmail.com" TargetMode="External"/><Relationship Id="rId140" Type="http://schemas.openxmlformats.org/officeDocument/2006/relationships/hyperlink" Target="mailto:patty81c@hotmail.com" TargetMode="External"/><Relationship Id="rId6" Type="http://schemas.openxmlformats.org/officeDocument/2006/relationships/hyperlink" Target="mailto:tapiatapialuis@gmail.com" TargetMode="External"/><Relationship Id="rId957" Type="http://schemas.openxmlformats.org/officeDocument/2006/relationships/hyperlink" Target="mailto:sandralamar85@hotmail.com" TargetMode="External"/><Relationship Id="rId1587" Type="http://schemas.openxmlformats.org/officeDocument/2006/relationships/hyperlink" Target="mailto:montenegroanuel11@gmail.com" TargetMode="External"/><Relationship Id="rId1794" Type="http://schemas.openxmlformats.org/officeDocument/2006/relationships/hyperlink" Target="mailto:mauro.wilcapi@hotmail.com" TargetMode="External"/><Relationship Id="rId2638" Type="http://schemas.openxmlformats.org/officeDocument/2006/relationships/hyperlink" Target="mailto:milenita1492@hotmail.com" TargetMode="External"/><Relationship Id="rId86" Type="http://schemas.openxmlformats.org/officeDocument/2006/relationships/hyperlink" Target="mailto:lilianallumiquinga@hotmail.com" TargetMode="External"/><Relationship Id="rId817" Type="http://schemas.openxmlformats.org/officeDocument/2006/relationships/hyperlink" Target="mailto:l.lisbeth@hotmail.com" TargetMode="External"/><Relationship Id="rId1447" Type="http://schemas.openxmlformats.org/officeDocument/2006/relationships/hyperlink" Target="mailto:dani_rocio94@hotmail.com" TargetMode="External"/><Relationship Id="rId1654" Type="http://schemas.openxmlformats.org/officeDocument/2006/relationships/hyperlink" Target="mailto:michelleowljita@outlook.es" TargetMode="External"/><Relationship Id="rId1861" Type="http://schemas.openxmlformats.org/officeDocument/2006/relationships/hyperlink" Target="mailto:zumbana_@hotmail.com" TargetMode="External"/><Relationship Id="rId1307" Type="http://schemas.openxmlformats.org/officeDocument/2006/relationships/hyperlink" Target="mailto:geovannygarzon.2013@hotmail.com" TargetMode="External"/><Relationship Id="rId1514" Type="http://schemas.openxmlformats.org/officeDocument/2006/relationships/hyperlink" Target="mailto:mauricio_vega55@hotmail.com" TargetMode="External"/><Relationship Id="rId1721" Type="http://schemas.openxmlformats.org/officeDocument/2006/relationships/hyperlink" Target="mailto:bryan18merelo@gmail.com" TargetMode="External"/><Relationship Id="rId13" Type="http://schemas.openxmlformats.org/officeDocument/2006/relationships/hyperlink" Target="mailto:stevenpaul.h35@hotmail.com" TargetMode="External"/><Relationship Id="rId2288" Type="http://schemas.openxmlformats.org/officeDocument/2006/relationships/hyperlink" Target="mailto:jenniferviteri21_37@hotmail.com" TargetMode="External"/><Relationship Id="rId2495" Type="http://schemas.openxmlformats.org/officeDocument/2006/relationships/hyperlink" Target="mailto:araceliortiz8@hotmail.com" TargetMode="External"/><Relationship Id="rId467" Type="http://schemas.openxmlformats.org/officeDocument/2006/relationships/hyperlink" Target="mailto:andymaypiojita_17@hotmail.com" TargetMode="External"/><Relationship Id="rId1097" Type="http://schemas.openxmlformats.org/officeDocument/2006/relationships/hyperlink" Target="mailto:solovino.luis@hotmail.com" TargetMode="External"/><Relationship Id="rId2148" Type="http://schemas.openxmlformats.org/officeDocument/2006/relationships/hyperlink" Target="mailto:jennyferita21_@hotmail.com" TargetMode="External"/><Relationship Id="rId674" Type="http://schemas.openxmlformats.org/officeDocument/2006/relationships/hyperlink" Target="mailto:monica10202011@hotmail.com" TargetMode="External"/><Relationship Id="rId881" Type="http://schemas.openxmlformats.org/officeDocument/2006/relationships/hyperlink" Target="mailto:dj-toga68@hotmail.com" TargetMode="External"/><Relationship Id="rId2355" Type="http://schemas.openxmlformats.org/officeDocument/2006/relationships/hyperlink" Target="mailto:vegapaulalex2001@gmail.com" TargetMode="External"/><Relationship Id="rId2562" Type="http://schemas.openxmlformats.org/officeDocument/2006/relationships/hyperlink" Target="mailto:nancyreyesromero@hotmail.com" TargetMode="External"/><Relationship Id="rId327" Type="http://schemas.openxmlformats.org/officeDocument/2006/relationships/hyperlink" Target="mailto:diegopaucar.73@yahoo.com" TargetMode="External"/><Relationship Id="rId534" Type="http://schemas.openxmlformats.org/officeDocument/2006/relationships/hyperlink" Target="mailto:evelindaniela1727@gmail.com" TargetMode="External"/><Relationship Id="rId741" Type="http://schemas.openxmlformats.org/officeDocument/2006/relationships/hyperlink" Target="mailto:luis93_beltran@hotmail.com" TargetMode="External"/><Relationship Id="rId1164" Type="http://schemas.openxmlformats.org/officeDocument/2006/relationships/hyperlink" Target="mailto:angelnarciso2016@gmail.com" TargetMode="External"/><Relationship Id="rId1371" Type="http://schemas.openxmlformats.org/officeDocument/2006/relationships/hyperlink" Target="mailto:karlacastro08palma@gmail.com" TargetMode="External"/><Relationship Id="rId2008" Type="http://schemas.openxmlformats.org/officeDocument/2006/relationships/hyperlink" Target="mailto:marcia.tipan@hotmail.com" TargetMode="External"/><Relationship Id="rId2215" Type="http://schemas.openxmlformats.org/officeDocument/2006/relationships/hyperlink" Target="mailto:villalva.2004@gmail.com" TargetMode="External"/><Relationship Id="rId2422" Type="http://schemas.openxmlformats.org/officeDocument/2006/relationships/hyperlink" Target="mailto:anuelaa1999@gmail.com" TargetMode="External"/><Relationship Id="rId601" Type="http://schemas.openxmlformats.org/officeDocument/2006/relationships/hyperlink" Target="mailto:mercy.unda2017@gmail.com" TargetMode="External"/><Relationship Id="rId1024" Type="http://schemas.openxmlformats.org/officeDocument/2006/relationships/hyperlink" Target="mailto:kevinjoeltoaingatorres@gmail.com" TargetMode="External"/><Relationship Id="rId1231" Type="http://schemas.openxmlformats.org/officeDocument/2006/relationships/hyperlink" Target="mailto:rumy3@yahoo.com" TargetMode="External"/><Relationship Id="rId184" Type="http://schemas.openxmlformats.org/officeDocument/2006/relationships/hyperlink" Target="mailto:soraypan@hotmail.com" TargetMode="External"/><Relationship Id="rId391" Type="http://schemas.openxmlformats.org/officeDocument/2006/relationships/hyperlink" Target="mailto:mateovaldivieso@hotmail.com" TargetMode="External"/><Relationship Id="rId1908" Type="http://schemas.openxmlformats.org/officeDocument/2006/relationships/hyperlink" Target="mailto:IRMAOTILIA@hotmail.com" TargetMode="External"/><Relationship Id="rId2072" Type="http://schemas.openxmlformats.org/officeDocument/2006/relationships/hyperlink" Target="mailto:vladimir_balseca@hotmail.com" TargetMode="External"/><Relationship Id="rId251" Type="http://schemas.openxmlformats.org/officeDocument/2006/relationships/hyperlink" Target="mailto:erickcajamarca02@hotmail.com" TargetMode="External"/><Relationship Id="rId111" Type="http://schemas.openxmlformats.org/officeDocument/2006/relationships/hyperlink" Target="mailto:majoleona@hotmail.com" TargetMode="External"/><Relationship Id="rId1698" Type="http://schemas.openxmlformats.org/officeDocument/2006/relationships/hyperlink" Target="mailto:xxiioommyy@hotmail.com" TargetMode="External"/><Relationship Id="rId928" Type="http://schemas.openxmlformats.org/officeDocument/2006/relationships/hyperlink" Target="mailto:benitofe97@hotmail.com" TargetMode="External"/><Relationship Id="rId1558" Type="http://schemas.openxmlformats.org/officeDocument/2006/relationships/hyperlink" Target="mailto:flormasque@outlook.es" TargetMode="External"/><Relationship Id="rId1765" Type="http://schemas.openxmlformats.org/officeDocument/2006/relationships/hyperlink" Target="mailto:samaibatioja@gmail.com" TargetMode="External"/><Relationship Id="rId2609" Type="http://schemas.openxmlformats.org/officeDocument/2006/relationships/hyperlink" Target="mailto:jeremis2002@hotmail.com" TargetMode="External"/><Relationship Id="rId57" Type="http://schemas.openxmlformats.org/officeDocument/2006/relationships/hyperlink" Target="mailto:erickcocap@gmail.com" TargetMode="External"/><Relationship Id="rId1418" Type="http://schemas.openxmlformats.org/officeDocument/2006/relationships/hyperlink" Target="mailto:mamichio6722@gmail.com" TargetMode="External"/><Relationship Id="rId1972" Type="http://schemas.openxmlformats.org/officeDocument/2006/relationships/hyperlink" Target="mailto:ashleycristian123@hotmail.com" TargetMode="External"/><Relationship Id="rId1625" Type="http://schemas.openxmlformats.org/officeDocument/2006/relationships/hyperlink" Target="mailto:musikconamor@hotmail.com" TargetMode="External"/><Relationship Id="rId1832" Type="http://schemas.openxmlformats.org/officeDocument/2006/relationships/hyperlink" Target="mailto:brayand2hh1999@hotmail.com" TargetMode="External"/><Relationship Id="rId2399" Type="http://schemas.openxmlformats.org/officeDocument/2006/relationships/hyperlink" Target="mailto:mariatipanguano@outlook.com" TargetMode="External"/><Relationship Id="rId578" Type="http://schemas.openxmlformats.org/officeDocument/2006/relationships/hyperlink" Target="mailto:david_espinoza155@hotmail.com" TargetMode="External"/><Relationship Id="rId785" Type="http://schemas.openxmlformats.org/officeDocument/2006/relationships/hyperlink" Target="mailto:blancaquillupangui@gmail.com" TargetMode="External"/><Relationship Id="rId992" Type="http://schemas.openxmlformats.org/officeDocument/2006/relationships/hyperlink" Target="mailto:ana.andrango.aide@gmail.com" TargetMode="External"/><Relationship Id="rId2259" Type="http://schemas.openxmlformats.org/officeDocument/2006/relationships/hyperlink" Target="mailto:dilanbacuy1256@gmail.com" TargetMode="External"/><Relationship Id="rId2466" Type="http://schemas.openxmlformats.org/officeDocument/2006/relationships/hyperlink" Target="mailto:angel1900_sb@hotmail.com" TargetMode="External"/><Relationship Id="rId438" Type="http://schemas.openxmlformats.org/officeDocument/2006/relationships/hyperlink" Target="mailto:timbilaluis_1975@hotmail.com" TargetMode="External"/><Relationship Id="rId645" Type="http://schemas.openxmlformats.org/officeDocument/2006/relationships/hyperlink" Target="mailto:lashley670@gmail.com" TargetMode="External"/><Relationship Id="rId852" Type="http://schemas.openxmlformats.org/officeDocument/2006/relationships/hyperlink" Target="mailto:dayanaugsha@gmail.com" TargetMode="External"/><Relationship Id="rId1068" Type="http://schemas.openxmlformats.org/officeDocument/2006/relationships/hyperlink" Target="mailto:wilberefrain1966@hotmail.com" TargetMode="External"/><Relationship Id="rId1275" Type="http://schemas.openxmlformats.org/officeDocument/2006/relationships/hyperlink" Target="mailto:tania26veronica1984@hotmail.com" TargetMode="External"/><Relationship Id="rId1482" Type="http://schemas.openxmlformats.org/officeDocument/2006/relationships/hyperlink" Target="mailto:geovannytaco73@gmail.com" TargetMode="External"/><Relationship Id="rId2119" Type="http://schemas.openxmlformats.org/officeDocument/2006/relationships/hyperlink" Target="mailto:joelmonar@hotmail.com" TargetMode="External"/><Relationship Id="rId2326" Type="http://schemas.openxmlformats.org/officeDocument/2006/relationships/hyperlink" Target="mailto:ligialopez1969@hotmail.com" TargetMode="External"/><Relationship Id="rId2533" Type="http://schemas.openxmlformats.org/officeDocument/2006/relationships/hyperlink" Target="mailto:migueldaquielama@outlook.es" TargetMode="External"/><Relationship Id="rId505" Type="http://schemas.openxmlformats.org/officeDocument/2006/relationships/hyperlink" Target="mailto:narcisa.moncayo1970@gmail.com" TargetMode="External"/><Relationship Id="rId712" Type="http://schemas.openxmlformats.org/officeDocument/2006/relationships/hyperlink" Target="mailto:knvgjun@gmail.com" TargetMode="External"/><Relationship Id="rId1135" Type="http://schemas.openxmlformats.org/officeDocument/2006/relationships/hyperlink" Target="mailto:dannysamir@hotmail.com" TargetMode="External"/><Relationship Id="rId1342" Type="http://schemas.openxmlformats.org/officeDocument/2006/relationships/hyperlink" Target="mailto:marcalla@hotmail.com" TargetMode="External"/><Relationship Id="rId1202" Type="http://schemas.openxmlformats.org/officeDocument/2006/relationships/hyperlink" Target="mailto:kerlly_pricila@hotmail.com" TargetMode="External"/><Relationship Id="rId2600" Type="http://schemas.openxmlformats.org/officeDocument/2006/relationships/hyperlink" Target="mailto:mariachacasaguay1995@gmail.com" TargetMode="External"/><Relationship Id="rId295" Type="http://schemas.openxmlformats.org/officeDocument/2006/relationships/hyperlink" Target="mailto:lizethcastillo_jk@hotmail.com" TargetMode="External"/><Relationship Id="rId2183" Type="http://schemas.openxmlformats.org/officeDocument/2006/relationships/hyperlink" Target="mailto:maricela.cushicagua.qx@gmail.com" TargetMode="External"/><Relationship Id="rId2390" Type="http://schemas.openxmlformats.org/officeDocument/2006/relationships/hyperlink" Target="mailto:nashrapderaros31122015@gmail.com" TargetMode="External"/><Relationship Id="rId155" Type="http://schemas.openxmlformats.org/officeDocument/2006/relationships/hyperlink" Target="mailto:anapomaquiza96@gmail.com" TargetMode="External"/><Relationship Id="rId362" Type="http://schemas.openxmlformats.org/officeDocument/2006/relationships/hyperlink" Target="mailto:urquizojohn11@gmail.com" TargetMode="External"/><Relationship Id="rId2043" Type="http://schemas.openxmlformats.org/officeDocument/2006/relationships/hyperlink" Target="mailto:yamascajose4@gmail.com" TargetMode="External"/><Relationship Id="rId2250" Type="http://schemas.openxmlformats.org/officeDocument/2006/relationships/hyperlink" Target="mailto:t1107jose@otlook.es" TargetMode="External"/><Relationship Id="rId222" Type="http://schemas.openxmlformats.org/officeDocument/2006/relationships/hyperlink" Target="mailto:fvelez-1997@hotmail.com" TargetMode="External"/><Relationship Id="rId2110" Type="http://schemas.openxmlformats.org/officeDocument/2006/relationships/hyperlink" Target="mailto:lorenaacosta160@gmail.com" TargetMode="External"/><Relationship Id="rId1669" Type="http://schemas.openxmlformats.org/officeDocument/2006/relationships/hyperlink" Target="mailto:rociochicaizatirado@hotmail.com" TargetMode="External"/><Relationship Id="rId1876" Type="http://schemas.openxmlformats.org/officeDocument/2006/relationships/hyperlink" Target="mailto:yesica_dayana36@yahoo.com" TargetMode="External"/><Relationship Id="rId1529" Type="http://schemas.openxmlformats.org/officeDocument/2006/relationships/hyperlink" Target="mailto:benavidesrichard06_@hotmail.com" TargetMode="External"/><Relationship Id="rId1736" Type="http://schemas.openxmlformats.org/officeDocument/2006/relationships/hyperlink" Target="mailto:narcizacharfuelam@otlook.com" TargetMode="External"/><Relationship Id="rId1943" Type="http://schemas.openxmlformats.org/officeDocument/2006/relationships/hyperlink" Target="mailto:marlonmlh2@gmail.com" TargetMode="External"/><Relationship Id="rId28" Type="http://schemas.openxmlformats.org/officeDocument/2006/relationships/hyperlink" Target="mailto:guerronalberto1@hotmail.com" TargetMode="External"/><Relationship Id="rId1803" Type="http://schemas.openxmlformats.org/officeDocument/2006/relationships/hyperlink" Target="mailto:2001.leydyverdezoto@gmail.com" TargetMode="External"/><Relationship Id="rId689" Type="http://schemas.openxmlformats.org/officeDocument/2006/relationships/hyperlink" Target="mailto:BJalejo72@gmail.com" TargetMode="External"/><Relationship Id="rId896" Type="http://schemas.openxmlformats.org/officeDocument/2006/relationships/hyperlink" Target="mailto:pedro_alcasiga77@yahoo.com" TargetMode="External"/><Relationship Id="rId2577" Type="http://schemas.openxmlformats.org/officeDocument/2006/relationships/hyperlink" Target="mailto:dianny_smart18@hotmail.com" TargetMode="External"/><Relationship Id="rId549" Type="http://schemas.openxmlformats.org/officeDocument/2006/relationships/hyperlink" Target="mailto:flaquita02mia@gmail.com" TargetMode="External"/><Relationship Id="rId756" Type="http://schemas.openxmlformats.org/officeDocument/2006/relationships/hyperlink" Target="mailto:luis1976naranjo@gmail.com" TargetMode="External"/><Relationship Id="rId1179" Type="http://schemas.openxmlformats.org/officeDocument/2006/relationships/hyperlink" Target="mailto:alexanderjavi-2001@outlook.com" TargetMode="External"/><Relationship Id="rId1386" Type="http://schemas.openxmlformats.org/officeDocument/2006/relationships/hyperlink" Target="mailto:gomezfloreseufemia1979@outllok.com" TargetMode="External"/><Relationship Id="rId1593" Type="http://schemas.openxmlformats.org/officeDocument/2006/relationships/hyperlink" Target="mailto:jeffersonserrano1998@gmail.com" TargetMode="External"/><Relationship Id="rId2437" Type="http://schemas.openxmlformats.org/officeDocument/2006/relationships/hyperlink" Target="mailto:alexandra10_2009@hotmail.com" TargetMode="External"/><Relationship Id="rId409" Type="http://schemas.openxmlformats.org/officeDocument/2006/relationships/hyperlink" Target="mailto:angeloalvarezcevallos@hotmail.com" TargetMode="External"/><Relationship Id="rId963" Type="http://schemas.openxmlformats.org/officeDocument/2006/relationships/hyperlink" Target="mailto:elizabthjn@hotmail.com" TargetMode="External"/><Relationship Id="rId1039" Type="http://schemas.openxmlformats.org/officeDocument/2006/relationships/hyperlink" Target="mailto:sofymontuanoprincesita@hotmail.com" TargetMode="External"/><Relationship Id="rId1246" Type="http://schemas.openxmlformats.org/officeDocument/2006/relationships/hyperlink" Target="mailto:marlenejacome_72@hotmail.com" TargetMode="External"/><Relationship Id="rId2644" Type="http://schemas.openxmlformats.org/officeDocument/2006/relationships/hyperlink" Target="mailto:mila_sv21@outllok.com" TargetMode="External"/><Relationship Id="rId92" Type="http://schemas.openxmlformats.org/officeDocument/2006/relationships/hyperlink" Target="mailto:rocio-anangono-2015@hotmail.com" TargetMode="External"/><Relationship Id="rId616" Type="http://schemas.openxmlformats.org/officeDocument/2006/relationships/hyperlink" Target="mailto:jeffersonroma2002@hotmail.com" TargetMode="External"/><Relationship Id="rId823" Type="http://schemas.openxmlformats.org/officeDocument/2006/relationships/hyperlink" Target="mailto:mc612663@gmail.com" TargetMode="External"/><Relationship Id="rId1453" Type="http://schemas.openxmlformats.org/officeDocument/2006/relationships/hyperlink" Target="mailto:margoth1966-50chicaiza@hotmail.com" TargetMode="External"/><Relationship Id="rId1660" Type="http://schemas.openxmlformats.org/officeDocument/2006/relationships/hyperlink" Target="mailto:quinatoa-2001@hotmail.com" TargetMode="External"/><Relationship Id="rId2504" Type="http://schemas.openxmlformats.org/officeDocument/2006/relationships/hyperlink" Target="mailto:josedejesus@hotmail.com" TargetMode="External"/><Relationship Id="rId1106" Type="http://schemas.openxmlformats.org/officeDocument/2006/relationships/hyperlink" Target="mailto:daniel_fernando109@hotmail.com" TargetMode="External"/><Relationship Id="rId1313" Type="http://schemas.openxmlformats.org/officeDocument/2006/relationships/hyperlink" Target="mailto:gladys.mendezelizabeth@hotmail.com" TargetMode="External"/><Relationship Id="rId1520" Type="http://schemas.openxmlformats.org/officeDocument/2006/relationships/hyperlink" Target="mailto:erikaguamani12@hotmail.com" TargetMode="External"/><Relationship Id="rId199" Type="http://schemas.openxmlformats.org/officeDocument/2006/relationships/hyperlink" Target="mailto:jherreraojeda@gmail.com" TargetMode="External"/><Relationship Id="rId2087" Type="http://schemas.openxmlformats.org/officeDocument/2006/relationships/hyperlink" Target="mailto:alfonso93@hotmail.com" TargetMode="External"/><Relationship Id="rId2294" Type="http://schemas.openxmlformats.org/officeDocument/2006/relationships/hyperlink" Target="mailto:nathyelvita1990@gmail.com" TargetMode="External"/><Relationship Id="rId266" Type="http://schemas.openxmlformats.org/officeDocument/2006/relationships/hyperlink" Target="mailto:gonzalomaza_@hotmail.com" TargetMode="External"/><Relationship Id="rId473" Type="http://schemas.openxmlformats.org/officeDocument/2006/relationships/hyperlink" Target="mailto:escarletcatota@hotmail.com" TargetMode="External"/><Relationship Id="rId680" Type="http://schemas.openxmlformats.org/officeDocument/2006/relationships/hyperlink" Target="mailto:juliopacheco1967@hotmail.com" TargetMode="External"/><Relationship Id="rId2154" Type="http://schemas.openxmlformats.org/officeDocument/2006/relationships/hyperlink" Target="mailto:david_chicaiza_1999@hotmail.com" TargetMode="External"/><Relationship Id="rId2361" Type="http://schemas.openxmlformats.org/officeDocument/2006/relationships/hyperlink" Target="mailto:rosaelenamayla@gmail.com" TargetMode="External"/><Relationship Id="rId126" Type="http://schemas.openxmlformats.org/officeDocument/2006/relationships/hyperlink" Target="mailto:maykoliza201562@hotmail.com" TargetMode="External"/><Relationship Id="rId333" Type="http://schemas.openxmlformats.org/officeDocument/2006/relationships/hyperlink" Target="mailto:marisole911@hotmail.com" TargetMode="External"/><Relationship Id="rId540" Type="http://schemas.openxmlformats.org/officeDocument/2006/relationships/hyperlink" Target="mailto:segundoflores-1959@hotmail" TargetMode="External"/><Relationship Id="rId1170" Type="http://schemas.openxmlformats.org/officeDocument/2006/relationships/hyperlink" Target="mailto:camilagarcia1253@gmail.com" TargetMode="External"/><Relationship Id="rId2014" Type="http://schemas.openxmlformats.org/officeDocument/2006/relationships/hyperlink" Target="mailto:josetagua06@hotmail.com" TargetMode="External"/><Relationship Id="rId2221" Type="http://schemas.openxmlformats.org/officeDocument/2006/relationships/hyperlink" Target="mailto:baom@yahoo.com" TargetMode="External"/><Relationship Id="rId1030" Type="http://schemas.openxmlformats.org/officeDocument/2006/relationships/hyperlink" Target="mailto:ivancalseta@gmail.com" TargetMode="External"/><Relationship Id="rId400" Type="http://schemas.openxmlformats.org/officeDocument/2006/relationships/hyperlink" Target="mailto:qjeremias61@gmail.com" TargetMode="External"/><Relationship Id="rId1987" Type="http://schemas.openxmlformats.org/officeDocument/2006/relationships/hyperlink" Target="mailto:mariagustabarba@hotmail.com" TargetMode="External"/><Relationship Id="rId1847" Type="http://schemas.openxmlformats.org/officeDocument/2006/relationships/hyperlink" Target="mailto:jeaneth-jaccky@hotmail.com" TargetMode="External"/><Relationship Id="rId1707" Type="http://schemas.openxmlformats.org/officeDocument/2006/relationships/hyperlink" Target="mailto:23arbs@gmail.com" TargetMode="External"/><Relationship Id="rId190" Type="http://schemas.openxmlformats.org/officeDocument/2006/relationships/hyperlink" Target="mailto:cristina1982_paca@hotmail.com" TargetMode="External"/><Relationship Id="rId1914" Type="http://schemas.openxmlformats.org/officeDocument/2006/relationships/hyperlink" Target="mailto:josue2003chulca@hotmail.com" TargetMode="External"/><Relationship Id="rId867" Type="http://schemas.openxmlformats.org/officeDocument/2006/relationships/hyperlink" Target="mailto:arielquishpe2017@hotmail.com" TargetMode="External"/><Relationship Id="rId1497" Type="http://schemas.openxmlformats.org/officeDocument/2006/relationships/hyperlink" Target="mailto:saraarevalo31@hotmail.com" TargetMode="External"/><Relationship Id="rId2548" Type="http://schemas.openxmlformats.org/officeDocument/2006/relationships/hyperlink" Target="mailto:anny19_j@hotmail.com" TargetMode="External"/><Relationship Id="rId727" Type="http://schemas.openxmlformats.org/officeDocument/2006/relationships/hyperlink" Target="mailto:emoisesparedes8@outlook.com" TargetMode="External"/><Relationship Id="rId934" Type="http://schemas.openxmlformats.org/officeDocument/2006/relationships/hyperlink" Target="mailto:samileitutos@gmail.com" TargetMode="External"/><Relationship Id="rId1357" Type="http://schemas.openxmlformats.org/officeDocument/2006/relationships/hyperlink" Target="mailto:jlpuma78@gmail.com" TargetMode="External"/><Relationship Id="rId1564" Type="http://schemas.openxmlformats.org/officeDocument/2006/relationships/hyperlink" Target="mailto:cislemajuancarlos@gmail.com" TargetMode="External"/><Relationship Id="rId1771" Type="http://schemas.openxmlformats.org/officeDocument/2006/relationships/hyperlink" Target="mailto:paulinagual04@hotmail.com" TargetMode="External"/><Relationship Id="rId2408" Type="http://schemas.openxmlformats.org/officeDocument/2006/relationships/hyperlink" Target="mailto:denilsonalay@hotmail.com" TargetMode="External"/><Relationship Id="rId2615" Type="http://schemas.openxmlformats.org/officeDocument/2006/relationships/hyperlink" Target="mailto:danny_barce.1984@hotmail.com" TargetMode="External"/><Relationship Id="rId63" Type="http://schemas.openxmlformats.org/officeDocument/2006/relationships/hyperlink" Target="mailto:nicolerodriguez20@yahoo.com" TargetMode="External"/><Relationship Id="rId1217" Type="http://schemas.openxmlformats.org/officeDocument/2006/relationships/hyperlink" Target="mailto:tacohernan@gmail.com" TargetMode="External"/><Relationship Id="rId1424" Type="http://schemas.openxmlformats.org/officeDocument/2006/relationships/hyperlink" Target="mailto:denisliga240@hotmail.com" TargetMode="External"/><Relationship Id="rId1631" Type="http://schemas.openxmlformats.org/officeDocument/2006/relationships/hyperlink" Target="mailto:germanrafaelplasencia@gmail.com" TargetMode="External"/><Relationship Id="rId2198" Type="http://schemas.openxmlformats.org/officeDocument/2006/relationships/hyperlink" Target="mailto:nicole_princs1999@hotmail.com" TargetMode="External"/><Relationship Id="rId377" Type="http://schemas.openxmlformats.org/officeDocument/2006/relationships/hyperlink" Target="mailto:leslycangas@hotmail.com" TargetMode="External"/><Relationship Id="rId584" Type="http://schemas.openxmlformats.org/officeDocument/2006/relationships/hyperlink" Target="mailto:ivanvargas2001@outlook.com" TargetMode="External"/><Relationship Id="rId2058" Type="http://schemas.openxmlformats.org/officeDocument/2006/relationships/hyperlink" Target="mailto:alexanderolalla.2163@gmail.com" TargetMode="External"/><Relationship Id="rId2265" Type="http://schemas.openxmlformats.org/officeDocument/2006/relationships/hyperlink" Target="mailto:allandiaz.5@hotmail.com" TargetMode="External"/><Relationship Id="rId237" Type="http://schemas.openxmlformats.org/officeDocument/2006/relationships/hyperlink" Target="mailto:lenicole_15@hotmail.com" TargetMode="External"/><Relationship Id="rId791" Type="http://schemas.openxmlformats.org/officeDocument/2006/relationships/hyperlink" Target="mailto:stiven2005_rivadeneira@outlook.com" TargetMode="External"/><Relationship Id="rId1074" Type="http://schemas.openxmlformats.org/officeDocument/2006/relationships/hyperlink" Target="mailto:monicaquisaguano25@hotmail.com" TargetMode="External"/><Relationship Id="rId2472" Type="http://schemas.openxmlformats.org/officeDocument/2006/relationships/hyperlink" Target="mailto:gladysanaluisatoa@gmail.com" TargetMode="External"/><Relationship Id="rId444" Type="http://schemas.openxmlformats.org/officeDocument/2006/relationships/hyperlink" Target="mailto:apolonia.briceo@yahoo.com" TargetMode="External"/><Relationship Id="rId651" Type="http://schemas.openxmlformats.org/officeDocument/2006/relationships/hyperlink" Target="mailto:angy30rh@hotmail.com" TargetMode="External"/><Relationship Id="rId1281" Type="http://schemas.openxmlformats.org/officeDocument/2006/relationships/hyperlink" Target="mailto:janethalmachi044@gmail.com" TargetMode="External"/><Relationship Id="rId2125" Type="http://schemas.openxmlformats.org/officeDocument/2006/relationships/hyperlink" Target="mailto:cristhianjavier71@hotmail.com" TargetMode="External"/><Relationship Id="rId2332" Type="http://schemas.openxmlformats.org/officeDocument/2006/relationships/hyperlink" Target="mailto:consulconrolando@gmail.com" TargetMode="External"/><Relationship Id="rId304" Type="http://schemas.openxmlformats.org/officeDocument/2006/relationships/hyperlink" Target="mailto:karina.daquilema2017@gmail.com" TargetMode="External"/><Relationship Id="rId511" Type="http://schemas.openxmlformats.org/officeDocument/2006/relationships/hyperlink" Target="mailto:jackyvale71@gmail.com" TargetMode="External"/><Relationship Id="rId1141" Type="http://schemas.openxmlformats.org/officeDocument/2006/relationships/hyperlink" Target="mailto:anthonyescobar27@hotmail.com" TargetMode="External"/><Relationship Id="rId1001" Type="http://schemas.openxmlformats.org/officeDocument/2006/relationships/hyperlink" Target="mailto:alfa22sita@gmail.com" TargetMode="External"/><Relationship Id="rId1958" Type="http://schemas.openxmlformats.org/officeDocument/2006/relationships/hyperlink" Target="mailto:juanaquizhpe@gmail.com" TargetMode="External"/><Relationship Id="rId1818" Type="http://schemas.openxmlformats.org/officeDocument/2006/relationships/hyperlink" Target="mailto:daisym.1991@hotmail.com" TargetMode="External"/><Relationship Id="rId161" Type="http://schemas.openxmlformats.org/officeDocument/2006/relationships/hyperlink" Target="mailto:albertounda1958@hotmail.com" TargetMode="External"/><Relationship Id="rId978" Type="http://schemas.openxmlformats.org/officeDocument/2006/relationships/hyperlink" Target="mailto:canpoverde8888@hotmail.com" TargetMode="External"/><Relationship Id="rId2659" Type="http://schemas.openxmlformats.org/officeDocument/2006/relationships/hyperlink" Target="mailto:days_1203@hotmail.com" TargetMode="External"/><Relationship Id="rId838" Type="http://schemas.openxmlformats.org/officeDocument/2006/relationships/hyperlink" Target="mailto:andersonveloz03@hotmail.com" TargetMode="External"/><Relationship Id="rId1468" Type="http://schemas.openxmlformats.org/officeDocument/2006/relationships/hyperlink" Target="mailto:amarcalla0@gmail.com" TargetMode="External"/><Relationship Id="rId1675" Type="http://schemas.openxmlformats.org/officeDocument/2006/relationships/hyperlink" Target="mailto:eduardoquinaloa4@gmail.com" TargetMode="External"/><Relationship Id="rId1882" Type="http://schemas.openxmlformats.org/officeDocument/2006/relationships/hyperlink" Target="mailto:cristopherpaltan7712@gmail.com" TargetMode="External"/><Relationship Id="rId2519" Type="http://schemas.openxmlformats.org/officeDocument/2006/relationships/hyperlink" Target="mailto:gladyssolorzanovera@hotmail.com" TargetMode="External"/><Relationship Id="rId1328" Type="http://schemas.openxmlformats.org/officeDocument/2006/relationships/hyperlink" Target="mailto:crsthnrapcrew@gmail.com" TargetMode="External"/><Relationship Id="rId1535" Type="http://schemas.openxmlformats.org/officeDocument/2006/relationships/hyperlink" Target="mailto:carlosvdm@ouylook.es" TargetMode="External"/><Relationship Id="rId905" Type="http://schemas.openxmlformats.org/officeDocument/2006/relationships/hyperlink" Target="mailto:daniloponce@outlook.es" TargetMode="External"/><Relationship Id="rId1742" Type="http://schemas.openxmlformats.org/officeDocument/2006/relationships/hyperlink" Target="mailto:alexandraparraga83@gmail.com" TargetMode="External"/><Relationship Id="rId34" Type="http://schemas.openxmlformats.org/officeDocument/2006/relationships/hyperlink" Target="mailto:miriancaceres1979@outlook.com" TargetMode="External"/><Relationship Id="rId1602" Type="http://schemas.openxmlformats.org/officeDocument/2006/relationships/hyperlink" Target="mailto:irchi0272@hotmail.com" TargetMode="External"/><Relationship Id="rId488" Type="http://schemas.openxmlformats.org/officeDocument/2006/relationships/hyperlink" Target="mailto:camacho.11live@outlook.com" TargetMode="External"/><Relationship Id="rId695" Type="http://schemas.openxmlformats.org/officeDocument/2006/relationships/hyperlink" Target="mailto:jadannarcisa@outlook.com" TargetMode="External"/><Relationship Id="rId2169" Type="http://schemas.openxmlformats.org/officeDocument/2006/relationships/hyperlink" Target="mailto:nayelinickrea-0113@hotmail.es" TargetMode="External"/><Relationship Id="rId2376" Type="http://schemas.openxmlformats.org/officeDocument/2006/relationships/hyperlink" Target="mailto:maydevaluaditha@gmail.com" TargetMode="External"/><Relationship Id="rId2583" Type="http://schemas.openxmlformats.org/officeDocument/2006/relationships/hyperlink" Target="mailto:edison30@hotmail.com" TargetMode="External"/><Relationship Id="rId348" Type="http://schemas.openxmlformats.org/officeDocument/2006/relationships/hyperlink" Target="mailto:joycrito@hotmail.com" TargetMode="External"/><Relationship Id="rId555" Type="http://schemas.openxmlformats.org/officeDocument/2006/relationships/hyperlink" Target="mailto:jenherrera76@hotmail.com" TargetMode="External"/><Relationship Id="rId762" Type="http://schemas.openxmlformats.org/officeDocument/2006/relationships/hyperlink" Target="mailto:carlosmauricio171@hotmail.com" TargetMode="External"/><Relationship Id="rId1185" Type="http://schemas.openxmlformats.org/officeDocument/2006/relationships/hyperlink" Target="mailto:nwwxcited_x@hotmail.com" TargetMode="External"/><Relationship Id="rId1392" Type="http://schemas.openxmlformats.org/officeDocument/2006/relationships/hyperlink" Target="mailto:paucaralex263@gmail.com" TargetMode="External"/><Relationship Id="rId2029" Type="http://schemas.openxmlformats.org/officeDocument/2006/relationships/hyperlink" Target="mailto:mariaconteron01@hotmail.com" TargetMode="External"/><Relationship Id="rId2236" Type="http://schemas.openxmlformats.org/officeDocument/2006/relationships/hyperlink" Target="mailto:mariacayambe1975@hotmail.com" TargetMode="External"/><Relationship Id="rId2443" Type="http://schemas.openxmlformats.org/officeDocument/2006/relationships/hyperlink" Target="mailto:abipatita@hotmail.com" TargetMode="External"/><Relationship Id="rId2650" Type="http://schemas.openxmlformats.org/officeDocument/2006/relationships/hyperlink" Target="mailto:pablo5991_yanez@hotmail.com" TargetMode="External"/><Relationship Id="rId208" Type="http://schemas.openxmlformats.org/officeDocument/2006/relationships/hyperlink" Target="mailto:rpllg05@hotmail.com" TargetMode="External"/><Relationship Id="rId415" Type="http://schemas.openxmlformats.org/officeDocument/2006/relationships/hyperlink" Target="mailto:ronal-cortezvn@hotmail.com" TargetMode="External"/><Relationship Id="rId622" Type="http://schemas.openxmlformats.org/officeDocument/2006/relationships/hyperlink" Target="mailto:rapdavidarmijos@gmail.com" TargetMode="External"/><Relationship Id="rId1045" Type="http://schemas.openxmlformats.org/officeDocument/2006/relationships/hyperlink" Target="mailto:gamarralcivarmarlis@gmail.com" TargetMode="External"/><Relationship Id="rId1252" Type="http://schemas.openxmlformats.org/officeDocument/2006/relationships/hyperlink" Target="mailto:sandralorenamoreno@outlook" TargetMode="External"/><Relationship Id="rId2303" Type="http://schemas.openxmlformats.org/officeDocument/2006/relationships/hyperlink" Target="mailto:luisaldaz2000@hotmail.com" TargetMode="External"/><Relationship Id="rId2510" Type="http://schemas.openxmlformats.org/officeDocument/2006/relationships/hyperlink" Target="mailto:kamilapiso15andrea@hotmail.com" TargetMode="External"/><Relationship Id="rId1112" Type="http://schemas.openxmlformats.org/officeDocument/2006/relationships/hyperlink" Target="mailto:rosamin12@hotmail.com" TargetMode="External"/><Relationship Id="rId1929" Type="http://schemas.openxmlformats.org/officeDocument/2006/relationships/hyperlink" Target="mailto:monica_avila_jimenez@hotmail.com" TargetMode="External"/><Relationship Id="rId2093" Type="http://schemas.openxmlformats.org/officeDocument/2006/relationships/hyperlink" Target="mailto:marciagonzalez19@hotmail.com" TargetMode="External"/><Relationship Id="rId272" Type="http://schemas.openxmlformats.org/officeDocument/2006/relationships/hyperlink" Target="mailto:miritateamo_lucas_30@hotmail.com" TargetMode="External"/><Relationship Id="rId2160" Type="http://schemas.openxmlformats.org/officeDocument/2006/relationships/hyperlink" Target="mailto:maria_yungan23@hotmail.com" TargetMode="External"/><Relationship Id="rId132" Type="http://schemas.openxmlformats.org/officeDocument/2006/relationships/hyperlink" Target="mailto:guamanelizabeth1@gmail.com" TargetMode="External"/><Relationship Id="rId2020" Type="http://schemas.openxmlformats.org/officeDocument/2006/relationships/hyperlink" Target="mailto:vj43062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1"/>
  <sheetViews>
    <sheetView topLeftCell="A361" workbookViewId="0">
      <selection activeCell="B375" sqref="B375:E375"/>
    </sheetView>
  </sheetViews>
  <sheetFormatPr baseColWidth="10" defaultRowHeight="12.75" x14ac:dyDescent="0.2"/>
  <cols>
    <col min="1" max="1" width="3.7109375" style="50" customWidth="1"/>
    <col min="2" max="2" width="43.28515625" customWidth="1"/>
    <col min="3" max="3" width="11.28515625" style="50" customWidth="1"/>
    <col min="4" max="4" width="13.140625" style="50" customWidth="1"/>
    <col min="5" max="5" width="8.85546875" style="50" customWidth="1"/>
    <col min="6" max="6" width="33.7109375" customWidth="1"/>
  </cols>
  <sheetData>
    <row r="1" spans="1:6" ht="23.25" x14ac:dyDescent="0.35">
      <c r="A1" s="139" t="s">
        <v>76</v>
      </c>
      <c r="B1" s="139"/>
      <c r="C1" s="139"/>
      <c r="D1" s="139"/>
      <c r="E1" s="139"/>
      <c r="F1" s="139"/>
    </row>
    <row r="2" spans="1:6" ht="23.25" customHeight="1" x14ac:dyDescent="0.2">
      <c r="A2" s="52" t="s">
        <v>28</v>
      </c>
      <c r="B2" s="52" t="s">
        <v>77</v>
      </c>
      <c r="C2" s="52" t="s">
        <v>78</v>
      </c>
      <c r="D2" s="52" t="s">
        <v>79</v>
      </c>
      <c r="E2" s="52" t="s">
        <v>80</v>
      </c>
      <c r="F2" s="52" t="s">
        <v>81</v>
      </c>
    </row>
    <row r="3" spans="1:6" x14ac:dyDescent="0.2">
      <c r="A3" s="51">
        <v>1</v>
      </c>
      <c r="B3" s="38" t="s">
        <v>56</v>
      </c>
      <c r="C3" s="51">
        <v>4362504</v>
      </c>
      <c r="D3" s="51" t="s">
        <v>57</v>
      </c>
      <c r="E3" s="51">
        <v>20</v>
      </c>
      <c r="F3" s="38" t="s">
        <v>58</v>
      </c>
    </row>
    <row r="4" spans="1:6" x14ac:dyDescent="0.2">
      <c r="A4" s="51">
        <v>2</v>
      </c>
      <c r="B4" s="38" t="s">
        <v>59</v>
      </c>
      <c r="C4" s="51">
        <v>3209973</v>
      </c>
      <c r="D4" s="51" t="s">
        <v>57</v>
      </c>
      <c r="E4" s="51">
        <v>20</v>
      </c>
      <c r="F4" s="38" t="s">
        <v>60</v>
      </c>
    </row>
    <row r="5" spans="1:6" x14ac:dyDescent="0.2">
      <c r="A5" s="51">
        <v>3</v>
      </c>
      <c r="B5" s="38" t="s">
        <v>61</v>
      </c>
      <c r="C5" s="51">
        <v>7053731</v>
      </c>
      <c r="D5" s="51" t="s">
        <v>62</v>
      </c>
      <c r="E5" s="51">
        <v>20</v>
      </c>
      <c r="F5" s="38" t="s">
        <v>63</v>
      </c>
    </row>
    <row r="6" spans="1:6" x14ac:dyDescent="0.2">
      <c r="A6" s="51">
        <v>4</v>
      </c>
      <c r="B6" s="38" t="s">
        <v>64</v>
      </c>
      <c r="C6" s="51">
        <v>5818983</v>
      </c>
      <c r="D6" s="51" t="s">
        <v>62</v>
      </c>
      <c r="E6" s="51">
        <v>20</v>
      </c>
      <c r="F6" s="38" t="s">
        <v>65</v>
      </c>
    </row>
    <row r="7" spans="1:6" x14ac:dyDescent="0.2">
      <c r="A7" s="51">
        <v>5</v>
      </c>
      <c r="B7" s="38" t="s">
        <v>66</v>
      </c>
      <c r="C7" s="51">
        <v>7935814</v>
      </c>
      <c r="D7" s="51" t="s">
        <v>62</v>
      </c>
      <c r="E7" s="51">
        <v>20</v>
      </c>
      <c r="F7" s="38" t="s">
        <v>67</v>
      </c>
    </row>
    <row r="8" spans="1:6" x14ac:dyDescent="0.2">
      <c r="A8" s="51">
        <v>6</v>
      </c>
      <c r="B8" s="38" t="s">
        <v>68</v>
      </c>
      <c r="C8" s="51">
        <v>8898212</v>
      </c>
      <c r="D8" s="51" t="s">
        <v>62</v>
      </c>
      <c r="E8" s="51">
        <v>20</v>
      </c>
      <c r="F8" s="38" t="s">
        <v>69</v>
      </c>
    </row>
    <row r="9" spans="1:6" x14ac:dyDescent="0.2">
      <c r="A9" s="51">
        <v>7</v>
      </c>
      <c r="B9" s="38" t="s">
        <v>70</v>
      </c>
      <c r="C9" s="51">
        <v>4365011</v>
      </c>
      <c r="D9" s="51" t="s">
        <v>62</v>
      </c>
      <c r="E9" s="51">
        <v>20</v>
      </c>
      <c r="F9" s="38" t="s">
        <v>58</v>
      </c>
    </row>
    <row r="10" spans="1:6" x14ac:dyDescent="0.2">
      <c r="A10" s="51">
        <v>8</v>
      </c>
      <c r="B10" s="38" t="s">
        <v>71</v>
      </c>
      <c r="C10" s="51">
        <v>521591</v>
      </c>
      <c r="D10" s="51" t="s">
        <v>62</v>
      </c>
      <c r="E10" s="51">
        <v>20</v>
      </c>
      <c r="F10" s="38" t="s">
        <v>72</v>
      </c>
    </row>
    <row r="11" spans="1:6" x14ac:dyDescent="0.2">
      <c r="A11" s="51">
        <v>9</v>
      </c>
      <c r="B11" s="38" t="s">
        <v>73</v>
      </c>
      <c r="C11" s="51">
        <v>2675560</v>
      </c>
      <c r="D11" s="51" t="s">
        <v>62</v>
      </c>
      <c r="E11" s="51">
        <v>20</v>
      </c>
      <c r="F11" s="38" t="s">
        <v>67</v>
      </c>
    </row>
    <row r="12" spans="1:6" x14ac:dyDescent="0.2">
      <c r="A12" s="51">
        <v>10</v>
      </c>
      <c r="B12" s="38" t="s">
        <v>74</v>
      </c>
      <c r="C12" s="51">
        <v>1194284</v>
      </c>
      <c r="D12" s="51" t="s">
        <v>75</v>
      </c>
      <c r="E12" s="51">
        <v>20</v>
      </c>
      <c r="F12" s="38" t="s">
        <v>69</v>
      </c>
    </row>
    <row r="13" spans="1:6" x14ac:dyDescent="0.2">
      <c r="A13" s="51">
        <v>11</v>
      </c>
      <c r="B13" s="38" t="s">
        <v>122</v>
      </c>
      <c r="C13" s="51">
        <v>9811067</v>
      </c>
      <c r="D13" s="51" t="s">
        <v>123</v>
      </c>
      <c r="E13" s="51">
        <v>20</v>
      </c>
      <c r="F13" s="38" t="s">
        <v>124</v>
      </c>
    </row>
    <row r="14" spans="1:6" x14ac:dyDescent="0.2">
      <c r="A14" s="51">
        <v>12</v>
      </c>
      <c r="B14" s="38" t="s">
        <v>125</v>
      </c>
      <c r="C14" s="51">
        <v>15472989</v>
      </c>
      <c r="D14" s="51" t="s">
        <v>123</v>
      </c>
      <c r="E14" s="51">
        <v>20</v>
      </c>
      <c r="F14" s="38" t="s">
        <v>126</v>
      </c>
    </row>
    <row r="15" spans="1:6" x14ac:dyDescent="0.2">
      <c r="A15" s="51">
        <v>13</v>
      </c>
      <c r="B15" s="38" t="s">
        <v>127</v>
      </c>
      <c r="C15" s="51">
        <v>9210420</v>
      </c>
      <c r="D15" s="51" t="s">
        <v>123</v>
      </c>
      <c r="E15" s="51">
        <v>20</v>
      </c>
      <c r="F15" s="38" t="s">
        <v>58</v>
      </c>
    </row>
    <row r="16" spans="1:6" x14ac:dyDescent="0.2">
      <c r="A16" s="51">
        <v>14</v>
      </c>
      <c r="B16" s="38" t="s">
        <v>128</v>
      </c>
      <c r="C16" s="51">
        <v>14566952</v>
      </c>
      <c r="D16" s="51" t="s">
        <v>123</v>
      </c>
      <c r="E16" s="51">
        <v>20</v>
      </c>
      <c r="F16" s="38" t="s">
        <v>129</v>
      </c>
    </row>
    <row r="17" spans="1:6" x14ac:dyDescent="0.2">
      <c r="A17" s="51">
        <v>15</v>
      </c>
      <c r="B17" s="38" t="s">
        <v>116</v>
      </c>
      <c r="C17" s="51">
        <v>10491436</v>
      </c>
      <c r="D17" s="51" t="s">
        <v>123</v>
      </c>
      <c r="E17" s="51">
        <v>20</v>
      </c>
      <c r="F17" s="38" t="s">
        <v>130</v>
      </c>
    </row>
    <row r="18" spans="1:6" x14ac:dyDescent="0.2">
      <c r="A18" s="51">
        <v>16</v>
      </c>
      <c r="B18" s="38" t="s">
        <v>131</v>
      </c>
      <c r="C18" s="51">
        <v>10455889</v>
      </c>
      <c r="D18" s="51" t="s">
        <v>123</v>
      </c>
      <c r="E18" s="51">
        <v>20</v>
      </c>
      <c r="F18" s="38" t="s">
        <v>69</v>
      </c>
    </row>
    <row r="19" spans="1:6" x14ac:dyDescent="0.2">
      <c r="A19" s="51">
        <v>17</v>
      </c>
      <c r="B19" s="38" t="s">
        <v>132</v>
      </c>
      <c r="C19" s="51">
        <v>11959369</v>
      </c>
      <c r="D19" s="51" t="s">
        <v>123</v>
      </c>
      <c r="E19" s="51">
        <v>20</v>
      </c>
      <c r="F19" s="38" t="s">
        <v>133</v>
      </c>
    </row>
    <row r="20" spans="1:6" x14ac:dyDescent="0.2">
      <c r="A20" s="51">
        <v>18</v>
      </c>
      <c r="B20" s="38" t="s">
        <v>134</v>
      </c>
      <c r="C20" s="51">
        <v>15660482</v>
      </c>
      <c r="D20" s="51" t="s">
        <v>123</v>
      </c>
      <c r="E20" s="51">
        <v>20</v>
      </c>
      <c r="F20" s="38" t="s">
        <v>135</v>
      </c>
    </row>
    <row r="21" spans="1:6" x14ac:dyDescent="0.2">
      <c r="A21" s="51">
        <v>19</v>
      </c>
      <c r="B21" s="38" t="s">
        <v>136</v>
      </c>
      <c r="C21" s="51">
        <v>15593606</v>
      </c>
      <c r="D21" s="51" t="s">
        <v>123</v>
      </c>
      <c r="E21" s="51">
        <v>20</v>
      </c>
      <c r="F21" s="38" t="s">
        <v>63</v>
      </c>
    </row>
    <row r="22" spans="1:6" x14ac:dyDescent="0.2">
      <c r="A22" s="51">
        <v>20</v>
      </c>
      <c r="B22" s="38" t="s">
        <v>137</v>
      </c>
      <c r="C22" s="51">
        <v>14580704</v>
      </c>
      <c r="D22" s="51" t="s">
        <v>123</v>
      </c>
      <c r="E22" s="51">
        <v>20</v>
      </c>
      <c r="F22" s="38" t="s">
        <v>126</v>
      </c>
    </row>
    <row r="23" spans="1:6" x14ac:dyDescent="0.2">
      <c r="A23" s="51">
        <v>21</v>
      </c>
      <c r="B23" s="38" t="s">
        <v>138</v>
      </c>
      <c r="C23" s="51">
        <v>15070626</v>
      </c>
      <c r="D23" s="51" t="s">
        <v>123</v>
      </c>
      <c r="E23" s="51">
        <v>20</v>
      </c>
      <c r="F23" s="38" t="s">
        <v>63</v>
      </c>
    </row>
    <row r="24" spans="1:6" x14ac:dyDescent="0.2">
      <c r="A24" s="51">
        <v>22</v>
      </c>
      <c r="B24" s="38" t="s">
        <v>139</v>
      </c>
      <c r="C24" s="51">
        <v>14854791</v>
      </c>
      <c r="D24" s="51" t="s">
        <v>123</v>
      </c>
      <c r="E24" s="51">
        <v>20</v>
      </c>
      <c r="F24" s="38" t="s">
        <v>140</v>
      </c>
    </row>
    <row r="25" spans="1:6" x14ac:dyDescent="0.2">
      <c r="A25" s="51">
        <v>23</v>
      </c>
      <c r="B25" s="38" t="s">
        <v>141</v>
      </c>
      <c r="C25" s="51">
        <v>10340552</v>
      </c>
      <c r="D25" s="51" t="s">
        <v>123</v>
      </c>
      <c r="E25" s="51">
        <v>20</v>
      </c>
      <c r="F25" s="38" t="s">
        <v>142</v>
      </c>
    </row>
    <row r="26" spans="1:6" x14ac:dyDescent="0.2">
      <c r="A26" s="51">
        <v>24</v>
      </c>
      <c r="B26" s="38" t="s">
        <v>143</v>
      </c>
      <c r="C26" s="51">
        <v>12888809</v>
      </c>
      <c r="D26" s="51" t="s">
        <v>123</v>
      </c>
      <c r="E26" s="51">
        <v>20</v>
      </c>
      <c r="F26" s="38" t="s">
        <v>63</v>
      </c>
    </row>
    <row r="27" spans="1:6" x14ac:dyDescent="0.2">
      <c r="A27" s="51">
        <v>25</v>
      </c>
      <c r="B27" s="38" t="s">
        <v>144</v>
      </c>
      <c r="C27" s="51">
        <v>11292260</v>
      </c>
      <c r="D27" s="51" t="s">
        <v>123</v>
      </c>
      <c r="E27" s="51">
        <v>20</v>
      </c>
      <c r="F27" s="38" t="s">
        <v>145</v>
      </c>
    </row>
    <row r="28" spans="1:6" x14ac:dyDescent="0.2">
      <c r="A28" s="51">
        <v>26</v>
      </c>
      <c r="B28" s="38" t="s">
        <v>146</v>
      </c>
      <c r="C28" s="51">
        <v>15340254</v>
      </c>
      <c r="D28" s="51" t="s">
        <v>123</v>
      </c>
      <c r="E28" s="51">
        <v>20</v>
      </c>
      <c r="F28" s="38" t="s">
        <v>142</v>
      </c>
    </row>
    <row r="29" spans="1:6" x14ac:dyDescent="0.2">
      <c r="A29" s="51">
        <v>27</v>
      </c>
      <c r="B29" s="38" t="s">
        <v>147</v>
      </c>
      <c r="C29" s="51">
        <v>17845146</v>
      </c>
      <c r="D29" s="51" t="s">
        <v>123</v>
      </c>
      <c r="E29" s="51">
        <v>20</v>
      </c>
      <c r="F29" s="38" t="s">
        <v>63</v>
      </c>
    </row>
    <row r="30" spans="1:6" x14ac:dyDescent="0.2">
      <c r="A30" s="51">
        <v>28</v>
      </c>
      <c r="B30" s="38" t="s">
        <v>186</v>
      </c>
      <c r="C30" s="51">
        <v>5625514</v>
      </c>
      <c r="D30" s="51" t="s">
        <v>149</v>
      </c>
      <c r="E30" s="51">
        <v>20</v>
      </c>
      <c r="F30" s="38" t="s">
        <v>58</v>
      </c>
    </row>
    <row r="31" spans="1:6" x14ac:dyDescent="0.2">
      <c r="A31" s="51">
        <v>29</v>
      </c>
      <c r="B31" s="38" t="s">
        <v>187</v>
      </c>
      <c r="C31" s="51">
        <v>5518299</v>
      </c>
      <c r="D31" s="51" t="s">
        <v>149</v>
      </c>
      <c r="E31" s="51">
        <v>20</v>
      </c>
      <c r="F31" s="38" t="s">
        <v>188</v>
      </c>
    </row>
    <row r="32" spans="1:6" x14ac:dyDescent="0.2">
      <c r="A32" s="51">
        <v>30</v>
      </c>
      <c r="B32" s="38" t="s">
        <v>189</v>
      </c>
      <c r="C32" s="51">
        <v>3173015</v>
      </c>
      <c r="D32" s="51" t="s">
        <v>149</v>
      </c>
      <c r="E32" s="51">
        <v>20</v>
      </c>
      <c r="F32" s="38" t="s">
        <v>58</v>
      </c>
    </row>
    <row r="33" spans="1:6" x14ac:dyDescent="0.2">
      <c r="A33" s="51">
        <v>31</v>
      </c>
      <c r="B33" s="38" t="s">
        <v>190</v>
      </c>
      <c r="C33" s="51">
        <v>3674100</v>
      </c>
      <c r="D33" s="51" t="s">
        <v>149</v>
      </c>
      <c r="E33" s="51">
        <v>20</v>
      </c>
      <c r="F33" s="38" t="s">
        <v>145</v>
      </c>
    </row>
    <row r="34" spans="1:6" x14ac:dyDescent="0.2">
      <c r="A34" s="51">
        <v>32</v>
      </c>
      <c r="B34" s="38" t="s">
        <v>191</v>
      </c>
      <c r="C34" s="51">
        <v>8582094</v>
      </c>
      <c r="D34" s="51" t="s">
        <v>149</v>
      </c>
      <c r="E34" s="51">
        <v>20</v>
      </c>
      <c r="F34" s="38" t="s">
        <v>192</v>
      </c>
    </row>
    <row r="35" spans="1:6" x14ac:dyDescent="0.2">
      <c r="A35" s="51">
        <v>33</v>
      </c>
      <c r="B35" s="38" t="s">
        <v>193</v>
      </c>
      <c r="C35" s="51">
        <v>3001629</v>
      </c>
      <c r="D35" s="51" t="s">
        <v>149</v>
      </c>
      <c r="E35" s="51">
        <v>20</v>
      </c>
      <c r="F35" s="38" t="s">
        <v>67</v>
      </c>
    </row>
    <row r="36" spans="1:6" x14ac:dyDescent="0.2">
      <c r="A36" s="51">
        <v>34</v>
      </c>
      <c r="B36" s="38" t="s">
        <v>194</v>
      </c>
      <c r="C36" s="51">
        <v>6259423</v>
      </c>
      <c r="D36" s="51" t="s">
        <v>149</v>
      </c>
      <c r="E36" s="51">
        <v>20</v>
      </c>
      <c r="F36" s="38" t="s">
        <v>63</v>
      </c>
    </row>
    <row r="37" spans="1:6" x14ac:dyDescent="0.2">
      <c r="A37" s="51">
        <v>35</v>
      </c>
      <c r="B37" s="38" t="s">
        <v>195</v>
      </c>
      <c r="C37" s="51">
        <v>2924275</v>
      </c>
      <c r="D37" s="51" t="s">
        <v>149</v>
      </c>
      <c r="E37" s="51">
        <v>20</v>
      </c>
      <c r="F37" s="38" t="s">
        <v>129</v>
      </c>
    </row>
    <row r="38" spans="1:6" x14ac:dyDescent="0.2">
      <c r="A38" s="51">
        <v>36</v>
      </c>
      <c r="B38" s="38" t="s">
        <v>196</v>
      </c>
      <c r="C38" s="51">
        <v>3759402</v>
      </c>
      <c r="D38" s="51" t="s">
        <v>149</v>
      </c>
      <c r="E38" s="51">
        <v>20</v>
      </c>
      <c r="F38" s="38" t="s">
        <v>197</v>
      </c>
    </row>
    <row r="39" spans="1:6" x14ac:dyDescent="0.2">
      <c r="A39" s="51">
        <v>37</v>
      </c>
      <c r="B39" s="38" t="s">
        <v>198</v>
      </c>
      <c r="C39" s="51">
        <v>5405964</v>
      </c>
      <c r="D39" s="51" t="s">
        <v>149</v>
      </c>
      <c r="E39" s="51">
        <v>20</v>
      </c>
      <c r="F39" s="38" t="s">
        <v>58</v>
      </c>
    </row>
    <row r="40" spans="1:6" x14ac:dyDescent="0.2">
      <c r="A40" s="51">
        <v>38</v>
      </c>
      <c r="B40" s="38" t="s">
        <v>199</v>
      </c>
      <c r="C40" s="51">
        <v>7647654</v>
      </c>
      <c r="D40" s="51" t="s">
        <v>149</v>
      </c>
      <c r="E40" s="51">
        <v>20</v>
      </c>
      <c r="F40" s="38" t="s">
        <v>63</v>
      </c>
    </row>
    <row r="41" spans="1:6" x14ac:dyDescent="0.2">
      <c r="A41" s="51">
        <v>39</v>
      </c>
      <c r="B41" s="38" t="s">
        <v>148</v>
      </c>
      <c r="C41" s="51">
        <v>621985</v>
      </c>
      <c r="D41" s="51" t="s">
        <v>149</v>
      </c>
      <c r="E41" s="51">
        <v>20</v>
      </c>
      <c r="F41" s="38" t="s">
        <v>145</v>
      </c>
    </row>
    <row r="42" spans="1:6" x14ac:dyDescent="0.2">
      <c r="A42" s="51">
        <v>40</v>
      </c>
      <c r="B42" s="38" t="s">
        <v>150</v>
      </c>
      <c r="C42" s="51">
        <v>1424232</v>
      </c>
      <c r="D42" s="51" t="s">
        <v>149</v>
      </c>
      <c r="E42" s="51">
        <v>20</v>
      </c>
      <c r="F42" s="38" t="s">
        <v>135</v>
      </c>
    </row>
    <row r="43" spans="1:6" x14ac:dyDescent="0.2">
      <c r="A43" s="51">
        <v>41</v>
      </c>
      <c r="B43" s="38" t="s">
        <v>151</v>
      </c>
      <c r="C43" s="51">
        <v>1407923</v>
      </c>
      <c r="D43" s="51" t="s">
        <v>149</v>
      </c>
      <c r="E43" s="51">
        <v>20</v>
      </c>
      <c r="F43" s="38" t="s">
        <v>58</v>
      </c>
    </row>
    <row r="44" spans="1:6" x14ac:dyDescent="0.2">
      <c r="A44" s="51">
        <v>42</v>
      </c>
      <c r="B44" s="38" t="s">
        <v>163</v>
      </c>
      <c r="C44" s="51">
        <v>2708787</v>
      </c>
      <c r="D44" s="51" t="s">
        <v>149</v>
      </c>
      <c r="E44" s="51">
        <v>20</v>
      </c>
      <c r="F44" s="38" t="s">
        <v>145</v>
      </c>
    </row>
    <row r="45" spans="1:6" x14ac:dyDescent="0.2">
      <c r="A45" s="51">
        <v>43</v>
      </c>
      <c r="B45" s="38" t="s">
        <v>152</v>
      </c>
      <c r="C45" s="51">
        <v>2223177</v>
      </c>
      <c r="D45" s="51" t="s">
        <v>149</v>
      </c>
      <c r="E45" s="51">
        <v>20</v>
      </c>
      <c r="F45" s="38" t="s">
        <v>63</v>
      </c>
    </row>
    <row r="46" spans="1:6" x14ac:dyDescent="0.2">
      <c r="A46" s="51">
        <v>44</v>
      </c>
      <c r="B46" s="38" t="s">
        <v>153</v>
      </c>
      <c r="C46" s="51">
        <v>1528938</v>
      </c>
      <c r="D46" s="51" t="s">
        <v>149</v>
      </c>
      <c r="E46" s="51">
        <v>20</v>
      </c>
      <c r="F46" s="38" t="s">
        <v>72</v>
      </c>
    </row>
    <row r="47" spans="1:6" x14ac:dyDescent="0.2">
      <c r="A47" s="51">
        <v>45</v>
      </c>
      <c r="B47" s="38" t="s">
        <v>154</v>
      </c>
      <c r="C47" s="51">
        <v>2090850</v>
      </c>
      <c r="D47" s="51" t="s">
        <v>149</v>
      </c>
      <c r="E47" s="51">
        <v>20</v>
      </c>
      <c r="F47" s="38" t="s">
        <v>155</v>
      </c>
    </row>
    <row r="48" spans="1:6" x14ac:dyDescent="0.2">
      <c r="A48" s="51">
        <v>46</v>
      </c>
      <c r="B48" s="38" t="s">
        <v>200</v>
      </c>
      <c r="C48" s="51">
        <v>2910500</v>
      </c>
      <c r="D48" s="51" t="s">
        <v>149</v>
      </c>
      <c r="E48" s="51">
        <v>20</v>
      </c>
      <c r="F48" s="38" t="s">
        <v>155</v>
      </c>
    </row>
    <row r="49" spans="1:6" x14ac:dyDescent="0.2">
      <c r="A49" s="51">
        <v>47</v>
      </c>
      <c r="B49" s="38" t="s">
        <v>201</v>
      </c>
      <c r="C49" s="51">
        <v>5178950</v>
      </c>
      <c r="D49" s="51" t="s">
        <v>149</v>
      </c>
      <c r="E49" s="51">
        <v>20</v>
      </c>
      <c r="F49" s="38" t="s">
        <v>188</v>
      </c>
    </row>
    <row r="50" spans="1:6" x14ac:dyDescent="0.2">
      <c r="A50" s="51">
        <v>48</v>
      </c>
      <c r="B50" s="38" t="s">
        <v>156</v>
      </c>
      <c r="C50" s="51">
        <v>604773</v>
      </c>
      <c r="D50" s="51" t="s">
        <v>149</v>
      </c>
      <c r="E50" s="51">
        <v>20</v>
      </c>
      <c r="F50" s="38" t="s">
        <v>157</v>
      </c>
    </row>
    <row r="51" spans="1:6" x14ac:dyDescent="0.2">
      <c r="A51" s="51">
        <v>49</v>
      </c>
      <c r="B51" s="38" t="s">
        <v>242</v>
      </c>
      <c r="C51" s="51">
        <v>1881086</v>
      </c>
      <c r="D51" s="51" t="s">
        <v>243</v>
      </c>
      <c r="E51" s="51">
        <v>20</v>
      </c>
      <c r="F51" s="38" t="s">
        <v>244</v>
      </c>
    </row>
    <row r="52" spans="1:6" x14ac:dyDescent="0.2">
      <c r="A52" s="51">
        <v>50</v>
      </c>
      <c r="B52" s="38" t="s">
        <v>245</v>
      </c>
      <c r="C52" s="51">
        <v>3213683</v>
      </c>
      <c r="D52" s="51" t="s">
        <v>243</v>
      </c>
      <c r="E52" s="51">
        <v>20</v>
      </c>
      <c r="F52" s="38" t="s">
        <v>246</v>
      </c>
    </row>
    <row r="53" spans="1:6" x14ac:dyDescent="0.2">
      <c r="A53" s="51">
        <v>51</v>
      </c>
      <c r="B53" s="38" t="s">
        <v>247</v>
      </c>
      <c r="C53" s="51">
        <v>1865929</v>
      </c>
      <c r="D53" s="51" t="s">
        <v>243</v>
      </c>
      <c r="E53" s="51">
        <v>20</v>
      </c>
      <c r="F53" s="38" t="s">
        <v>248</v>
      </c>
    </row>
    <row r="54" spans="1:6" x14ac:dyDescent="0.2">
      <c r="A54" s="51">
        <v>52</v>
      </c>
      <c r="B54" s="38" t="s">
        <v>249</v>
      </c>
      <c r="C54" s="51">
        <v>6706441</v>
      </c>
      <c r="D54" s="51" t="s">
        <v>243</v>
      </c>
      <c r="E54" s="51">
        <v>20</v>
      </c>
      <c r="F54" s="38" t="s">
        <v>69</v>
      </c>
    </row>
    <row r="55" spans="1:6" x14ac:dyDescent="0.2">
      <c r="A55" s="51">
        <v>53</v>
      </c>
      <c r="B55" s="38" t="s">
        <v>250</v>
      </c>
      <c r="C55" s="51">
        <v>8415934</v>
      </c>
      <c r="D55" s="51" t="s">
        <v>243</v>
      </c>
      <c r="E55" s="51">
        <v>20</v>
      </c>
      <c r="F55" s="38" t="s">
        <v>69</v>
      </c>
    </row>
    <row r="56" spans="1:6" x14ac:dyDescent="0.2">
      <c r="A56" s="51">
        <v>54</v>
      </c>
      <c r="B56" s="38" t="s">
        <v>251</v>
      </c>
      <c r="C56" s="51">
        <v>4392083</v>
      </c>
      <c r="D56" s="51" t="s">
        <v>243</v>
      </c>
      <c r="E56" s="51">
        <v>20</v>
      </c>
      <c r="F56" s="38" t="s">
        <v>157</v>
      </c>
    </row>
    <row r="57" spans="1:6" x14ac:dyDescent="0.2">
      <c r="A57" s="51">
        <v>55</v>
      </c>
      <c r="B57" s="38" t="s">
        <v>220</v>
      </c>
      <c r="C57" s="51">
        <v>711322</v>
      </c>
      <c r="D57" s="51" t="s">
        <v>243</v>
      </c>
      <c r="E57" s="51">
        <v>20</v>
      </c>
      <c r="F57" s="38" t="s">
        <v>145</v>
      </c>
    </row>
    <row r="58" spans="1:6" x14ac:dyDescent="0.2">
      <c r="A58" s="51">
        <v>56</v>
      </c>
      <c r="B58" s="38" t="s">
        <v>252</v>
      </c>
      <c r="C58" s="51">
        <v>4034102</v>
      </c>
      <c r="D58" s="51" t="s">
        <v>243</v>
      </c>
      <c r="E58" s="51">
        <v>20</v>
      </c>
      <c r="F58" s="38" t="s">
        <v>65</v>
      </c>
    </row>
    <row r="59" spans="1:6" x14ac:dyDescent="0.2">
      <c r="A59" s="51">
        <v>57</v>
      </c>
      <c r="B59" s="38" t="s">
        <v>241</v>
      </c>
      <c r="C59" s="51">
        <v>3239875</v>
      </c>
      <c r="D59" s="51" t="s">
        <v>243</v>
      </c>
      <c r="E59" s="51">
        <v>20</v>
      </c>
      <c r="F59" s="38" t="s">
        <v>63</v>
      </c>
    </row>
    <row r="60" spans="1:6" x14ac:dyDescent="0.2">
      <c r="A60" s="51">
        <v>58</v>
      </c>
      <c r="B60" s="38" t="s">
        <v>253</v>
      </c>
      <c r="C60" s="51">
        <v>7355006</v>
      </c>
      <c r="D60" s="51" t="s">
        <v>243</v>
      </c>
      <c r="E60" s="51">
        <v>20</v>
      </c>
      <c r="F60" s="38" t="s">
        <v>142</v>
      </c>
    </row>
    <row r="61" spans="1:6" x14ac:dyDescent="0.2">
      <c r="A61" s="51">
        <v>59</v>
      </c>
      <c r="B61" s="38" t="s">
        <v>225</v>
      </c>
      <c r="C61" s="51">
        <v>582284</v>
      </c>
      <c r="D61" s="51" t="s">
        <v>243</v>
      </c>
      <c r="E61" s="51">
        <v>20</v>
      </c>
      <c r="F61" s="38" t="s">
        <v>155</v>
      </c>
    </row>
    <row r="62" spans="1:6" x14ac:dyDescent="0.2">
      <c r="A62" s="51">
        <v>60</v>
      </c>
      <c r="B62" s="38" t="s">
        <v>236</v>
      </c>
      <c r="C62" s="51">
        <v>3216765</v>
      </c>
      <c r="D62" s="51" t="s">
        <v>243</v>
      </c>
      <c r="E62" s="51">
        <v>20</v>
      </c>
      <c r="F62" s="38" t="s">
        <v>65</v>
      </c>
    </row>
    <row r="63" spans="1:6" x14ac:dyDescent="0.2">
      <c r="A63" s="51">
        <v>61</v>
      </c>
      <c r="B63" s="38" t="s">
        <v>254</v>
      </c>
      <c r="C63" s="51">
        <v>9952241</v>
      </c>
      <c r="D63" s="51" t="s">
        <v>243</v>
      </c>
      <c r="E63" s="51">
        <v>20</v>
      </c>
      <c r="F63" s="38" t="s">
        <v>135</v>
      </c>
    </row>
    <row r="64" spans="1:6" x14ac:dyDescent="0.2">
      <c r="A64" s="51">
        <v>62</v>
      </c>
      <c r="B64" s="38" t="s">
        <v>255</v>
      </c>
      <c r="C64" s="51">
        <v>8078711</v>
      </c>
      <c r="D64" s="51" t="s">
        <v>243</v>
      </c>
      <c r="E64" s="51">
        <v>20</v>
      </c>
      <c r="F64" s="38" t="s">
        <v>58</v>
      </c>
    </row>
    <row r="65" spans="1:6" x14ac:dyDescent="0.2">
      <c r="A65" s="51">
        <v>63</v>
      </c>
      <c r="B65" s="38" t="s">
        <v>256</v>
      </c>
      <c r="C65" s="51">
        <v>1663057</v>
      </c>
      <c r="D65" s="51" t="s">
        <v>243</v>
      </c>
      <c r="E65" s="51">
        <v>20</v>
      </c>
      <c r="F65" s="38" t="s">
        <v>135</v>
      </c>
    </row>
    <row r="66" spans="1:6" x14ac:dyDescent="0.2">
      <c r="A66" s="51">
        <v>64</v>
      </c>
      <c r="B66" s="38" t="s">
        <v>257</v>
      </c>
      <c r="C66" s="51">
        <v>5866256</v>
      </c>
      <c r="D66" s="51" t="s">
        <v>243</v>
      </c>
      <c r="E66" s="51">
        <v>20</v>
      </c>
      <c r="F66" s="38" t="s">
        <v>58</v>
      </c>
    </row>
    <row r="67" spans="1:6" x14ac:dyDescent="0.2">
      <c r="A67" s="51">
        <v>65</v>
      </c>
      <c r="B67" s="38" t="s">
        <v>258</v>
      </c>
      <c r="C67" s="51">
        <v>9003655</v>
      </c>
      <c r="D67" s="51" t="s">
        <v>243</v>
      </c>
      <c r="E67" s="51">
        <v>20</v>
      </c>
      <c r="F67" s="38" t="s">
        <v>65</v>
      </c>
    </row>
    <row r="68" spans="1:6" x14ac:dyDescent="0.2">
      <c r="A68" s="51">
        <v>66</v>
      </c>
      <c r="B68" s="38" t="s">
        <v>259</v>
      </c>
      <c r="C68" s="51">
        <v>3429419</v>
      </c>
      <c r="D68" s="51" t="s">
        <v>243</v>
      </c>
      <c r="E68" s="51">
        <v>20</v>
      </c>
      <c r="F68" s="38" t="s">
        <v>140</v>
      </c>
    </row>
    <row r="69" spans="1:6" x14ac:dyDescent="0.2">
      <c r="A69" s="51">
        <v>67</v>
      </c>
      <c r="B69" s="38" t="s">
        <v>260</v>
      </c>
      <c r="C69" s="51">
        <v>3235289</v>
      </c>
      <c r="D69" s="51" t="s">
        <v>243</v>
      </c>
      <c r="E69" s="51">
        <v>20</v>
      </c>
      <c r="F69" s="38" t="s">
        <v>129</v>
      </c>
    </row>
    <row r="70" spans="1:6" x14ac:dyDescent="0.2">
      <c r="A70" s="51">
        <v>68</v>
      </c>
      <c r="B70" s="38" t="s">
        <v>261</v>
      </c>
      <c r="C70" s="51">
        <v>6037628</v>
      </c>
      <c r="D70" s="51" t="s">
        <v>243</v>
      </c>
      <c r="E70" s="51">
        <v>20</v>
      </c>
      <c r="F70" s="38" t="s">
        <v>67</v>
      </c>
    </row>
    <row r="71" spans="1:6" x14ac:dyDescent="0.2">
      <c r="A71" s="51">
        <v>69</v>
      </c>
      <c r="B71" s="38" t="s">
        <v>262</v>
      </c>
      <c r="C71" s="51">
        <v>8474678</v>
      </c>
      <c r="D71" s="51" t="s">
        <v>243</v>
      </c>
      <c r="E71" s="51">
        <v>20</v>
      </c>
      <c r="F71" s="38" t="s">
        <v>145</v>
      </c>
    </row>
    <row r="72" spans="1:6" x14ac:dyDescent="0.2">
      <c r="A72" s="51">
        <v>70</v>
      </c>
      <c r="B72" s="38" t="s">
        <v>263</v>
      </c>
      <c r="C72" s="51">
        <v>1006832</v>
      </c>
      <c r="D72" s="51" t="s">
        <v>243</v>
      </c>
      <c r="E72" s="51">
        <v>20</v>
      </c>
      <c r="F72" s="38" t="s">
        <v>264</v>
      </c>
    </row>
    <row r="73" spans="1:6" x14ac:dyDescent="0.2">
      <c r="A73" s="51">
        <v>71</v>
      </c>
      <c r="B73" s="38" t="s">
        <v>231</v>
      </c>
      <c r="C73" s="51">
        <v>7702884</v>
      </c>
      <c r="D73" s="51" t="s">
        <v>243</v>
      </c>
      <c r="E73" s="51">
        <v>20</v>
      </c>
      <c r="F73" s="38" t="s">
        <v>265</v>
      </c>
    </row>
    <row r="74" spans="1:6" x14ac:dyDescent="0.2">
      <c r="A74" s="51">
        <v>72</v>
      </c>
      <c r="B74" s="38" t="s">
        <v>266</v>
      </c>
      <c r="C74" s="51">
        <v>3647425</v>
      </c>
      <c r="D74" s="51" t="s">
        <v>243</v>
      </c>
      <c r="E74" s="51">
        <v>20</v>
      </c>
      <c r="F74" s="38" t="s">
        <v>267</v>
      </c>
    </row>
    <row r="75" spans="1:6" x14ac:dyDescent="0.2">
      <c r="A75" s="51">
        <v>73</v>
      </c>
      <c r="B75" s="38" t="s">
        <v>287</v>
      </c>
      <c r="C75" s="51">
        <v>3355990</v>
      </c>
      <c r="D75" s="51" t="s">
        <v>288</v>
      </c>
      <c r="E75" s="51">
        <v>20</v>
      </c>
      <c r="F75" s="38" t="s">
        <v>289</v>
      </c>
    </row>
    <row r="76" spans="1:6" x14ac:dyDescent="0.2">
      <c r="A76" s="51">
        <v>74</v>
      </c>
      <c r="B76" s="38" t="s">
        <v>44</v>
      </c>
      <c r="C76" s="51">
        <v>3002798</v>
      </c>
      <c r="D76" s="51" t="s">
        <v>288</v>
      </c>
      <c r="E76" s="51">
        <v>20</v>
      </c>
      <c r="F76" s="38" t="s">
        <v>290</v>
      </c>
    </row>
    <row r="77" spans="1:6" x14ac:dyDescent="0.2">
      <c r="A77" s="51">
        <v>75</v>
      </c>
      <c r="B77" s="38" t="s">
        <v>82</v>
      </c>
      <c r="C77" s="51">
        <v>1852645</v>
      </c>
      <c r="D77" s="51" t="s">
        <v>288</v>
      </c>
      <c r="E77" s="51">
        <v>20</v>
      </c>
      <c r="F77" s="38" t="s">
        <v>291</v>
      </c>
    </row>
    <row r="78" spans="1:6" x14ac:dyDescent="0.2">
      <c r="A78" s="51">
        <v>76</v>
      </c>
      <c r="B78" s="38" t="s">
        <v>292</v>
      </c>
      <c r="C78" s="51">
        <v>4019575</v>
      </c>
      <c r="D78" s="51" t="s">
        <v>288</v>
      </c>
      <c r="E78" s="51">
        <v>20</v>
      </c>
      <c r="F78" s="38" t="s">
        <v>244</v>
      </c>
    </row>
    <row r="79" spans="1:6" x14ac:dyDescent="0.2">
      <c r="A79" s="51">
        <v>77</v>
      </c>
      <c r="B79" s="38" t="s">
        <v>293</v>
      </c>
      <c r="C79" s="51">
        <v>3343349</v>
      </c>
      <c r="D79" s="51" t="s">
        <v>288</v>
      </c>
      <c r="E79" s="51">
        <v>20</v>
      </c>
      <c r="F79" s="38" t="s">
        <v>294</v>
      </c>
    </row>
    <row r="80" spans="1:6" x14ac:dyDescent="0.2">
      <c r="A80" s="51">
        <v>78</v>
      </c>
      <c r="B80" s="38" t="s">
        <v>295</v>
      </c>
      <c r="C80" s="51">
        <v>9019050</v>
      </c>
      <c r="D80" s="51" t="s">
        <v>288</v>
      </c>
      <c r="E80" s="51">
        <v>20</v>
      </c>
      <c r="F80" s="38" t="s">
        <v>248</v>
      </c>
    </row>
    <row r="81" spans="1:6" x14ac:dyDescent="0.2">
      <c r="A81" s="51">
        <v>79</v>
      </c>
      <c r="B81" s="38" t="s">
        <v>296</v>
      </c>
      <c r="C81" s="51">
        <v>2458821</v>
      </c>
      <c r="D81" s="51" t="s">
        <v>288</v>
      </c>
      <c r="E81" s="51">
        <v>20</v>
      </c>
      <c r="F81" s="38" t="s">
        <v>157</v>
      </c>
    </row>
    <row r="82" spans="1:6" x14ac:dyDescent="0.2">
      <c r="A82" s="51">
        <v>80</v>
      </c>
      <c r="B82" s="38" t="s">
        <v>297</v>
      </c>
      <c r="C82" s="51">
        <v>2770964</v>
      </c>
      <c r="D82" s="51" t="s">
        <v>288</v>
      </c>
      <c r="E82" s="51">
        <v>20</v>
      </c>
      <c r="F82" s="38" t="s">
        <v>69</v>
      </c>
    </row>
    <row r="83" spans="1:6" x14ac:dyDescent="0.2">
      <c r="A83" s="51">
        <v>81</v>
      </c>
      <c r="B83" s="38" t="s">
        <v>298</v>
      </c>
      <c r="C83" s="51">
        <v>9174876</v>
      </c>
      <c r="D83" s="51" t="s">
        <v>288</v>
      </c>
      <c r="E83" s="51">
        <v>20</v>
      </c>
      <c r="F83" s="38" t="s">
        <v>69</v>
      </c>
    </row>
    <row r="84" spans="1:6" x14ac:dyDescent="0.2">
      <c r="A84" s="51">
        <v>82</v>
      </c>
      <c r="B84" s="38" t="s">
        <v>299</v>
      </c>
      <c r="C84" s="51">
        <v>5443480</v>
      </c>
      <c r="D84" s="51" t="s">
        <v>288</v>
      </c>
      <c r="E84" s="51">
        <v>20</v>
      </c>
      <c r="F84" s="38" t="s">
        <v>58</v>
      </c>
    </row>
    <row r="85" spans="1:6" x14ac:dyDescent="0.2">
      <c r="A85" s="51">
        <v>83</v>
      </c>
      <c r="B85" s="38" t="s">
        <v>300</v>
      </c>
      <c r="C85" s="51">
        <v>5446230</v>
      </c>
      <c r="D85" s="51" t="s">
        <v>288</v>
      </c>
      <c r="E85" s="51">
        <v>20</v>
      </c>
      <c r="F85" s="38" t="s">
        <v>145</v>
      </c>
    </row>
    <row r="86" spans="1:6" x14ac:dyDescent="0.2">
      <c r="A86" s="51">
        <v>84</v>
      </c>
      <c r="B86" s="38" t="s">
        <v>301</v>
      </c>
      <c r="C86" s="51">
        <v>8092729</v>
      </c>
      <c r="D86" s="51" t="s">
        <v>288</v>
      </c>
      <c r="E86" s="51">
        <v>20</v>
      </c>
      <c r="F86" s="38" t="s">
        <v>60</v>
      </c>
    </row>
    <row r="87" spans="1:6" x14ac:dyDescent="0.2">
      <c r="A87" s="51">
        <v>85</v>
      </c>
      <c r="B87" s="38" t="s">
        <v>302</v>
      </c>
      <c r="C87" s="51">
        <v>9957189</v>
      </c>
      <c r="D87" s="51" t="s">
        <v>288</v>
      </c>
      <c r="E87" s="51">
        <v>20</v>
      </c>
      <c r="F87" s="38" t="s">
        <v>140</v>
      </c>
    </row>
    <row r="88" spans="1:6" x14ac:dyDescent="0.2">
      <c r="A88" s="51">
        <v>86</v>
      </c>
      <c r="B88" s="38" t="s">
        <v>303</v>
      </c>
      <c r="C88" s="51">
        <v>4533498</v>
      </c>
      <c r="D88" s="51" t="s">
        <v>288</v>
      </c>
      <c r="E88" s="51">
        <v>20</v>
      </c>
      <c r="F88" s="38" t="s">
        <v>145</v>
      </c>
    </row>
    <row r="89" spans="1:6" x14ac:dyDescent="0.2">
      <c r="A89" s="51">
        <v>87</v>
      </c>
      <c r="B89" s="38" t="s">
        <v>304</v>
      </c>
      <c r="C89" s="51">
        <v>1549536</v>
      </c>
      <c r="D89" s="51" t="s">
        <v>288</v>
      </c>
      <c r="E89" s="51">
        <v>20</v>
      </c>
      <c r="F89" s="38" t="s">
        <v>65</v>
      </c>
    </row>
    <row r="90" spans="1:6" x14ac:dyDescent="0.2">
      <c r="A90" s="51">
        <v>88</v>
      </c>
      <c r="B90" s="38" t="s">
        <v>305</v>
      </c>
      <c r="C90" s="51">
        <v>1634333</v>
      </c>
      <c r="D90" s="51" t="s">
        <v>288</v>
      </c>
      <c r="E90" s="51">
        <v>20</v>
      </c>
      <c r="F90" s="38" t="s">
        <v>197</v>
      </c>
    </row>
    <row r="91" spans="1:6" x14ac:dyDescent="0.2">
      <c r="A91" s="51">
        <v>89</v>
      </c>
      <c r="B91" s="38" t="s">
        <v>306</v>
      </c>
      <c r="C91" s="51">
        <v>7371371</v>
      </c>
      <c r="D91" s="51" t="s">
        <v>288</v>
      </c>
      <c r="E91" s="51">
        <v>20</v>
      </c>
      <c r="F91" s="38" t="s">
        <v>142</v>
      </c>
    </row>
    <row r="92" spans="1:6" x14ac:dyDescent="0.2">
      <c r="A92" s="51">
        <v>90</v>
      </c>
      <c r="B92" s="38" t="s">
        <v>307</v>
      </c>
      <c r="C92" s="51">
        <v>8655900</v>
      </c>
      <c r="D92" s="51" t="s">
        <v>288</v>
      </c>
      <c r="E92" s="51">
        <v>20</v>
      </c>
      <c r="F92" s="38" t="s">
        <v>135</v>
      </c>
    </row>
    <row r="93" spans="1:6" x14ac:dyDescent="0.2">
      <c r="A93" s="51">
        <v>91</v>
      </c>
      <c r="B93" s="38" t="s">
        <v>308</v>
      </c>
      <c r="C93" s="51">
        <v>3788609</v>
      </c>
      <c r="D93" s="51" t="s">
        <v>288</v>
      </c>
      <c r="E93" s="51">
        <v>20</v>
      </c>
      <c r="F93" s="38" t="s">
        <v>192</v>
      </c>
    </row>
    <row r="94" spans="1:6" x14ac:dyDescent="0.2">
      <c r="A94" s="51">
        <v>92</v>
      </c>
      <c r="B94" s="38" t="s">
        <v>309</v>
      </c>
      <c r="C94" s="51">
        <v>7322451</v>
      </c>
      <c r="D94" s="51" t="s">
        <v>288</v>
      </c>
      <c r="E94" s="51">
        <v>20</v>
      </c>
      <c r="F94" s="38" t="s">
        <v>67</v>
      </c>
    </row>
    <row r="95" spans="1:6" x14ac:dyDescent="0.2">
      <c r="A95" s="51">
        <v>93</v>
      </c>
      <c r="B95" s="38" t="s">
        <v>310</v>
      </c>
      <c r="C95" s="51">
        <v>4477024</v>
      </c>
      <c r="D95" s="51" t="s">
        <v>288</v>
      </c>
      <c r="E95" s="51">
        <v>20</v>
      </c>
      <c r="F95" s="38" t="s">
        <v>67</v>
      </c>
    </row>
    <row r="96" spans="1:6" x14ac:dyDescent="0.2">
      <c r="A96" s="51">
        <v>94</v>
      </c>
      <c r="B96" s="38" t="s">
        <v>311</v>
      </c>
      <c r="C96" s="51">
        <v>768391</v>
      </c>
      <c r="D96" s="51" t="s">
        <v>288</v>
      </c>
      <c r="E96" s="51">
        <v>20</v>
      </c>
      <c r="F96" s="38" t="s">
        <v>188</v>
      </c>
    </row>
    <row r="97" spans="1:6" x14ac:dyDescent="0.2">
      <c r="A97" s="51">
        <v>95</v>
      </c>
      <c r="B97" s="38" t="s">
        <v>312</v>
      </c>
      <c r="C97" s="51">
        <v>1979001</v>
      </c>
      <c r="D97" s="51" t="s">
        <v>288</v>
      </c>
      <c r="E97" s="51">
        <v>20</v>
      </c>
      <c r="F97" s="38" t="s">
        <v>65</v>
      </c>
    </row>
    <row r="98" spans="1:6" x14ac:dyDescent="0.2">
      <c r="A98" s="51">
        <v>96</v>
      </c>
      <c r="B98" s="38" t="s">
        <v>313</v>
      </c>
      <c r="C98" s="51">
        <v>10588065</v>
      </c>
      <c r="D98" s="51" t="s">
        <v>288</v>
      </c>
      <c r="E98" s="51">
        <v>20</v>
      </c>
      <c r="F98" s="38" t="s">
        <v>65</v>
      </c>
    </row>
    <row r="99" spans="1:6" x14ac:dyDescent="0.2">
      <c r="A99" s="51">
        <v>97</v>
      </c>
      <c r="B99" s="38" t="s">
        <v>314</v>
      </c>
      <c r="C99" s="51">
        <v>7084119</v>
      </c>
      <c r="D99" s="51" t="s">
        <v>288</v>
      </c>
      <c r="E99" s="51">
        <v>20</v>
      </c>
      <c r="F99" s="38" t="s">
        <v>140</v>
      </c>
    </row>
    <row r="100" spans="1:6" x14ac:dyDescent="0.2">
      <c r="A100" s="51">
        <v>98</v>
      </c>
      <c r="B100" s="38" t="s">
        <v>315</v>
      </c>
      <c r="C100" s="51">
        <v>3925818</v>
      </c>
      <c r="D100" s="51" t="s">
        <v>288</v>
      </c>
      <c r="E100" s="51">
        <v>20</v>
      </c>
      <c r="F100" s="38" t="s">
        <v>264</v>
      </c>
    </row>
    <row r="101" spans="1:6" x14ac:dyDescent="0.2">
      <c r="A101" s="51">
        <v>99</v>
      </c>
      <c r="B101" s="38" t="s">
        <v>316</v>
      </c>
      <c r="C101" s="51">
        <v>2495167</v>
      </c>
      <c r="D101" s="51" t="s">
        <v>288</v>
      </c>
      <c r="E101" s="51">
        <v>20</v>
      </c>
      <c r="F101" s="38" t="s">
        <v>58</v>
      </c>
    </row>
    <row r="102" spans="1:6" x14ac:dyDescent="0.2">
      <c r="A102" s="51">
        <v>100</v>
      </c>
      <c r="B102" s="38" t="s">
        <v>95</v>
      </c>
      <c r="C102" s="51">
        <v>9710610</v>
      </c>
      <c r="D102" s="51" t="s">
        <v>387</v>
      </c>
      <c r="E102" s="51">
        <v>20</v>
      </c>
      <c r="F102" s="38" t="s">
        <v>388</v>
      </c>
    </row>
    <row r="103" spans="1:6" x14ac:dyDescent="0.2">
      <c r="A103" s="51">
        <v>101</v>
      </c>
      <c r="B103" s="38" t="s">
        <v>89</v>
      </c>
      <c r="C103" s="51">
        <v>9735607</v>
      </c>
      <c r="D103" s="51" t="s">
        <v>387</v>
      </c>
      <c r="E103" s="51">
        <v>20</v>
      </c>
      <c r="F103" s="38" t="s">
        <v>388</v>
      </c>
    </row>
    <row r="104" spans="1:6" x14ac:dyDescent="0.2">
      <c r="A104" s="51">
        <v>102</v>
      </c>
      <c r="B104" s="38" t="s">
        <v>175</v>
      </c>
      <c r="C104" s="51">
        <v>6307127</v>
      </c>
      <c r="D104" s="51" t="s">
        <v>387</v>
      </c>
      <c r="E104" s="51">
        <v>20</v>
      </c>
      <c r="F104" s="38" t="s">
        <v>388</v>
      </c>
    </row>
    <row r="105" spans="1:6" x14ac:dyDescent="0.2">
      <c r="A105" s="51">
        <v>103</v>
      </c>
      <c r="B105" s="38" t="s">
        <v>84</v>
      </c>
      <c r="C105" s="51">
        <v>9686115</v>
      </c>
      <c r="D105" s="51" t="s">
        <v>387</v>
      </c>
      <c r="E105" s="51">
        <v>20</v>
      </c>
      <c r="F105" s="38" t="s">
        <v>63</v>
      </c>
    </row>
    <row r="106" spans="1:6" x14ac:dyDescent="0.2">
      <c r="A106" s="51">
        <v>104</v>
      </c>
      <c r="B106" s="38" t="s">
        <v>389</v>
      </c>
      <c r="C106" s="51">
        <v>4859114</v>
      </c>
      <c r="D106" s="51" t="s">
        <v>387</v>
      </c>
      <c r="E106" s="51">
        <v>20</v>
      </c>
      <c r="F106" s="38" t="s">
        <v>246</v>
      </c>
    </row>
    <row r="107" spans="1:6" x14ac:dyDescent="0.2">
      <c r="A107" s="51">
        <v>105</v>
      </c>
      <c r="B107" s="38" t="s">
        <v>390</v>
      </c>
      <c r="C107" s="51">
        <v>4844716</v>
      </c>
      <c r="D107" s="51" t="s">
        <v>387</v>
      </c>
      <c r="E107" s="51">
        <v>20</v>
      </c>
      <c r="F107" s="38" t="s">
        <v>246</v>
      </c>
    </row>
    <row r="108" spans="1:6" x14ac:dyDescent="0.2">
      <c r="A108" s="51">
        <v>106</v>
      </c>
      <c r="B108" s="38" t="s">
        <v>391</v>
      </c>
      <c r="C108" s="51">
        <v>4576941</v>
      </c>
      <c r="D108" s="51" t="s">
        <v>387</v>
      </c>
      <c r="E108" s="51">
        <v>20</v>
      </c>
      <c r="F108" s="38" t="s">
        <v>392</v>
      </c>
    </row>
    <row r="109" spans="1:6" x14ac:dyDescent="0.2">
      <c r="A109" s="51">
        <v>107</v>
      </c>
      <c r="B109" s="38" t="s">
        <v>360</v>
      </c>
      <c r="C109" s="51">
        <v>6309222</v>
      </c>
      <c r="D109" s="51" t="s">
        <v>387</v>
      </c>
      <c r="E109" s="51">
        <v>20</v>
      </c>
      <c r="F109" s="38" t="s">
        <v>244</v>
      </c>
    </row>
    <row r="110" spans="1:6" x14ac:dyDescent="0.2">
      <c r="A110" s="51">
        <v>108</v>
      </c>
      <c r="B110" s="38" t="s">
        <v>393</v>
      </c>
      <c r="C110" s="51">
        <v>5280857</v>
      </c>
      <c r="D110" s="51" t="s">
        <v>387</v>
      </c>
      <c r="E110" s="51">
        <v>20</v>
      </c>
      <c r="F110" s="38" t="s">
        <v>394</v>
      </c>
    </row>
    <row r="111" spans="1:6" x14ac:dyDescent="0.2">
      <c r="A111" s="51">
        <v>109</v>
      </c>
      <c r="B111" s="38" t="s">
        <v>395</v>
      </c>
      <c r="C111" s="51">
        <v>10433531</v>
      </c>
      <c r="D111" s="51" t="s">
        <v>387</v>
      </c>
      <c r="E111" s="51">
        <v>20</v>
      </c>
      <c r="F111" s="38" t="s">
        <v>248</v>
      </c>
    </row>
    <row r="112" spans="1:6" x14ac:dyDescent="0.2">
      <c r="A112" s="51">
        <v>110</v>
      </c>
      <c r="B112" s="38" t="s">
        <v>396</v>
      </c>
      <c r="C112" s="51">
        <v>7805580</v>
      </c>
      <c r="D112" s="51" t="s">
        <v>387</v>
      </c>
      <c r="E112" s="51">
        <v>20</v>
      </c>
      <c r="F112" s="38" t="s">
        <v>63</v>
      </c>
    </row>
    <row r="113" spans="1:6" x14ac:dyDescent="0.2">
      <c r="A113" s="51">
        <v>111</v>
      </c>
      <c r="B113" s="38" t="s">
        <v>397</v>
      </c>
      <c r="C113" s="51">
        <v>1474996</v>
      </c>
      <c r="D113" s="51" t="s">
        <v>387</v>
      </c>
      <c r="E113" s="51">
        <v>20</v>
      </c>
      <c r="F113" s="38" t="s">
        <v>65</v>
      </c>
    </row>
    <row r="114" spans="1:6" x14ac:dyDescent="0.2">
      <c r="A114" s="51">
        <v>112</v>
      </c>
      <c r="B114" s="38" t="s">
        <v>398</v>
      </c>
      <c r="C114" s="51">
        <v>6803568</v>
      </c>
      <c r="D114" s="51" t="s">
        <v>387</v>
      </c>
      <c r="E114" s="51">
        <v>20</v>
      </c>
      <c r="F114" s="38" t="s">
        <v>155</v>
      </c>
    </row>
    <row r="115" spans="1:6" x14ac:dyDescent="0.2">
      <c r="A115" s="51">
        <v>113</v>
      </c>
      <c r="B115" s="38" t="s">
        <v>399</v>
      </c>
      <c r="C115" s="51">
        <v>3890336</v>
      </c>
      <c r="D115" s="51" t="s">
        <v>387</v>
      </c>
      <c r="E115" s="51">
        <v>20</v>
      </c>
      <c r="F115" s="38" t="s">
        <v>192</v>
      </c>
    </row>
    <row r="116" spans="1:6" x14ac:dyDescent="0.2">
      <c r="A116" s="51">
        <v>114</v>
      </c>
      <c r="B116" s="38" t="s">
        <v>400</v>
      </c>
      <c r="C116" s="51">
        <v>3897646</v>
      </c>
      <c r="D116" s="51" t="s">
        <v>387</v>
      </c>
      <c r="E116" s="51">
        <v>20</v>
      </c>
      <c r="F116" s="38" t="s">
        <v>126</v>
      </c>
    </row>
    <row r="117" spans="1:6" x14ac:dyDescent="0.2">
      <c r="A117" s="51">
        <v>115</v>
      </c>
      <c r="B117" s="38" t="s">
        <v>401</v>
      </c>
      <c r="C117" s="51">
        <v>7036200</v>
      </c>
      <c r="D117" s="51" t="s">
        <v>387</v>
      </c>
      <c r="E117" s="51">
        <v>20</v>
      </c>
      <c r="F117" s="38" t="s">
        <v>133</v>
      </c>
    </row>
    <row r="118" spans="1:6" x14ac:dyDescent="0.2">
      <c r="A118" s="51">
        <v>116</v>
      </c>
      <c r="B118" s="38" t="s">
        <v>402</v>
      </c>
      <c r="C118" s="51">
        <v>4004161</v>
      </c>
      <c r="D118" s="51" t="s">
        <v>387</v>
      </c>
      <c r="E118" s="51">
        <v>20</v>
      </c>
      <c r="F118" s="38" t="s">
        <v>403</v>
      </c>
    </row>
    <row r="119" spans="1:6" x14ac:dyDescent="0.2">
      <c r="A119" s="51">
        <v>117</v>
      </c>
      <c r="B119" s="38" t="s">
        <v>404</v>
      </c>
      <c r="C119" s="51">
        <v>4532683</v>
      </c>
      <c r="D119" s="51" t="s">
        <v>387</v>
      </c>
      <c r="E119" s="51">
        <v>20</v>
      </c>
      <c r="F119" s="38" t="s">
        <v>188</v>
      </c>
    </row>
    <row r="120" spans="1:6" x14ac:dyDescent="0.2">
      <c r="A120" s="51">
        <v>118</v>
      </c>
      <c r="B120" s="38" t="s">
        <v>405</v>
      </c>
      <c r="C120" s="51">
        <v>4494268</v>
      </c>
      <c r="D120" s="51" t="s">
        <v>387</v>
      </c>
      <c r="E120" s="51">
        <v>20</v>
      </c>
      <c r="F120" s="38" t="s">
        <v>65</v>
      </c>
    </row>
    <row r="121" spans="1:6" x14ac:dyDescent="0.2">
      <c r="A121" s="51">
        <v>119</v>
      </c>
      <c r="B121" s="38" t="s">
        <v>406</v>
      </c>
      <c r="C121" s="51">
        <v>4543947</v>
      </c>
      <c r="D121" s="51" t="s">
        <v>387</v>
      </c>
      <c r="E121" s="51">
        <v>20</v>
      </c>
      <c r="F121" s="38" t="s">
        <v>58</v>
      </c>
    </row>
    <row r="122" spans="1:6" x14ac:dyDescent="0.2">
      <c r="A122" s="51">
        <v>120</v>
      </c>
      <c r="B122" s="38" t="s">
        <v>407</v>
      </c>
      <c r="C122" s="51">
        <v>7249899</v>
      </c>
      <c r="D122" s="51" t="s">
        <v>387</v>
      </c>
      <c r="E122" s="51">
        <v>20</v>
      </c>
      <c r="F122" s="38" t="s">
        <v>126</v>
      </c>
    </row>
    <row r="123" spans="1:6" x14ac:dyDescent="0.2">
      <c r="A123" s="51">
        <v>121</v>
      </c>
      <c r="B123" s="38" t="s">
        <v>408</v>
      </c>
      <c r="C123" s="51">
        <v>2724573</v>
      </c>
      <c r="D123" s="51" t="s">
        <v>387</v>
      </c>
      <c r="E123" s="51">
        <v>20</v>
      </c>
      <c r="F123" s="38" t="s">
        <v>192</v>
      </c>
    </row>
    <row r="124" spans="1:6" x14ac:dyDescent="0.2">
      <c r="A124" s="51">
        <v>122</v>
      </c>
      <c r="B124" s="38" t="s">
        <v>409</v>
      </c>
      <c r="C124" s="51">
        <v>5913678</v>
      </c>
      <c r="D124" s="51" t="s">
        <v>387</v>
      </c>
      <c r="E124" s="51">
        <v>20</v>
      </c>
      <c r="F124" s="38" t="s">
        <v>60</v>
      </c>
    </row>
    <row r="125" spans="1:6" x14ac:dyDescent="0.2">
      <c r="A125" s="51">
        <v>123</v>
      </c>
      <c r="B125" s="38" t="s">
        <v>410</v>
      </c>
      <c r="C125" s="51">
        <v>4072859</v>
      </c>
      <c r="D125" s="51" t="s">
        <v>387</v>
      </c>
      <c r="E125" s="51">
        <v>20</v>
      </c>
      <c r="F125" s="38" t="s">
        <v>67</v>
      </c>
    </row>
    <row r="126" spans="1:6" x14ac:dyDescent="0.2">
      <c r="A126" s="51">
        <v>124</v>
      </c>
      <c r="B126" s="38" t="s">
        <v>411</v>
      </c>
      <c r="C126" s="51">
        <v>700288</v>
      </c>
      <c r="D126" s="51" t="s">
        <v>387</v>
      </c>
      <c r="E126" s="51">
        <v>20</v>
      </c>
      <c r="F126" s="38" t="s">
        <v>58</v>
      </c>
    </row>
    <row r="127" spans="1:6" x14ac:dyDescent="0.2">
      <c r="A127" s="51">
        <v>125</v>
      </c>
      <c r="B127" s="38" t="s">
        <v>412</v>
      </c>
      <c r="C127" s="51">
        <v>5804472</v>
      </c>
      <c r="D127" s="51" t="s">
        <v>387</v>
      </c>
      <c r="E127" s="51">
        <v>20</v>
      </c>
      <c r="F127" s="38" t="s">
        <v>58</v>
      </c>
    </row>
    <row r="128" spans="1:6" x14ac:dyDescent="0.2">
      <c r="A128" s="51">
        <v>126</v>
      </c>
      <c r="B128" s="38" t="s">
        <v>413</v>
      </c>
      <c r="C128" s="51">
        <v>4944421</v>
      </c>
      <c r="D128" s="51" t="s">
        <v>387</v>
      </c>
      <c r="E128" s="51">
        <v>20</v>
      </c>
      <c r="F128" s="38" t="s">
        <v>65</v>
      </c>
    </row>
    <row r="129" spans="1:6" x14ac:dyDescent="0.2">
      <c r="A129" s="51">
        <v>127</v>
      </c>
      <c r="B129" s="38" t="s">
        <v>414</v>
      </c>
      <c r="C129" s="51">
        <v>3988206</v>
      </c>
      <c r="D129" s="51" t="s">
        <v>387</v>
      </c>
      <c r="E129" s="51">
        <v>20</v>
      </c>
      <c r="F129" s="38" t="s">
        <v>155</v>
      </c>
    </row>
    <row r="130" spans="1:6" x14ac:dyDescent="0.2">
      <c r="A130" s="51">
        <v>128</v>
      </c>
      <c r="B130" s="38" t="s">
        <v>415</v>
      </c>
      <c r="C130" s="51">
        <v>3978998</v>
      </c>
      <c r="D130" s="51" t="s">
        <v>387</v>
      </c>
      <c r="E130" s="51">
        <v>20</v>
      </c>
      <c r="F130" s="38" t="s">
        <v>290</v>
      </c>
    </row>
    <row r="131" spans="1:6" x14ac:dyDescent="0.2">
      <c r="A131" s="51">
        <v>129</v>
      </c>
      <c r="B131" s="38" t="s">
        <v>416</v>
      </c>
      <c r="C131" s="51">
        <v>3605219</v>
      </c>
      <c r="D131" s="51" t="s">
        <v>387</v>
      </c>
      <c r="E131" s="51">
        <v>20</v>
      </c>
      <c r="F131" s="38" t="s">
        <v>58</v>
      </c>
    </row>
    <row r="132" spans="1:6" x14ac:dyDescent="0.2">
      <c r="A132" s="51">
        <v>130</v>
      </c>
      <c r="B132" s="38" t="s">
        <v>417</v>
      </c>
      <c r="C132" s="51">
        <v>9639945</v>
      </c>
      <c r="D132" s="51" t="s">
        <v>387</v>
      </c>
      <c r="E132" s="51">
        <v>20</v>
      </c>
      <c r="F132" s="38" t="s">
        <v>65</v>
      </c>
    </row>
    <row r="133" spans="1:6" x14ac:dyDescent="0.2">
      <c r="A133" s="51">
        <v>131</v>
      </c>
      <c r="B133" s="38" t="s">
        <v>418</v>
      </c>
      <c r="C133" s="51">
        <v>10031676</v>
      </c>
      <c r="D133" s="51" t="s">
        <v>387</v>
      </c>
      <c r="E133" s="51">
        <v>20</v>
      </c>
      <c r="F133" s="38" t="s">
        <v>130</v>
      </c>
    </row>
    <row r="134" spans="1:6" x14ac:dyDescent="0.2">
      <c r="A134" s="51">
        <v>132</v>
      </c>
      <c r="B134" s="38" t="s">
        <v>419</v>
      </c>
      <c r="C134" s="51">
        <v>1015622</v>
      </c>
      <c r="D134" s="51" t="s">
        <v>387</v>
      </c>
      <c r="E134" s="51">
        <v>20</v>
      </c>
      <c r="F134" s="38" t="s">
        <v>65</v>
      </c>
    </row>
    <row r="135" spans="1:6" x14ac:dyDescent="0.2">
      <c r="A135" s="51">
        <v>133</v>
      </c>
      <c r="B135" s="38" t="s">
        <v>374</v>
      </c>
      <c r="C135" s="51">
        <v>3933810</v>
      </c>
      <c r="D135" s="51" t="s">
        <v>387</v>
      </c>
      <c r="E135" s="51">
        <v>20</v>
      </c>
      <c r="F135" s="38" t="s">
        <v>69</v>
      </c>
    </row>
    <row r="136" spans="1:6" x14ac:dyDescent="0.2">
      <c r="A136" s="51">
        <v>134</v>
      </c>
      <c r="B136" s="38" t="s">
        <v>420</v>
      </c>
      <c r="C136" s="51">
        <v>5653517</v>
      </c>
      <c r="D136" s="51" t="s">
        <v>387</v>
      </c>
      <c r="E136" s="51">
        <v>20</v>
      </c>
      <c r="F136" s="38" t="s">
        <v>60</v>
      </c>
    </row>
    <row r="137" spans="1:6" x14ac:dyDescent="0.2">
      <c r="A137" s="51">
        <v>135</v>
      </c>
      <c r="B137" s="38" t="s">
        <v>421</v>
      </c>
      <c r="C137" s="51">
        <v>1478346</v>
      </c>
      <c r="D137" s="51" t="s">
        <v>387</v>
      </c>
      <c r="E137" s="51">
        <v>20</v>
      </c>
      <c r="F137" s="38" t="s">
        <v>145</v>
      </c>
    </row>
    <row r="138" spans="1:6" x14ac:dyDescent="0.2">
      <c r="A138" s="51">
        <v>136</v>
      </c>
      <c r="B138" s="38" t="s">
        <v>422</v>
      </c>
      <c r="C138" s="51">
        <v>3618074</v>
      </c>
      <c r="D138" s="51" t="s">
        <v>387</v>
      </c>
      <c r="E138" s="51">
        <v>20</v>
      </c>
      <c r="F138" s="38" t="s">
        <v>126</v>
      </c>
    </row>
    <row r="139" spans="1:6" x14ac:dyDescent="0.2">
      <c r="A139" s="51">
        <v>137</v>
      </c>
      <c r="B139" s="38" t="s">
        <v>423</v>
      </c>
      <c r="C139" s="51">
        <v>6840381</v>
      </c>
      <c r="D139" s="51" t="s">
        <v>387</v>
      </c>
      <c r="E139" s="51">
        <v>20</v>
      </c>
      <c r="F139" s="38" t="s">
        <v>188</v>
      </c>
    </row>
    <row r="140" spans="1:6" x14ac:dyDescent="0.2">
      <c r="A140" s="51">
        <v>138</v>
      </c>
      <c r="B140" s="38" t="s">
        <v>424</v>
      </c>
      <c r="C140" s="51">
        <v>8700139</v>
      </c>
      <c r="D140" s="51" t="s">
        <v>387</v>
      </c>
      <c r="E140" s="51">
        <v>20</v>
      </c>
      <c r="F140" s="38" t="s">
        <v>192</v>
      </c>
    </row>
    <row r="141" spans="1:6" x14ac:dyDescent="0.2">
      <c r="A141" s="51">
        <v>139</v>
      </c>
      <c r="B141" s="38" t="s">
        <v>322</v>
      </c>
      <c r="C141" s="51">
        <v>1153872</v>
      </c>
      <c r="D141" s="51" t="s">
        <v>387</v>
      </c>
      <c r="E141" s="51">
        <v>20</v>
      </c>
      <c r="F141" s="38" t="s">
        <v>67</v>
      </c>
    </row>
    <row r="142" spans="1:6" x14ac:dyDescent="0.2">
      <c r="A142" s="51">
        <v>140</v>
      </c>
      <c r="B142" s="38" t="s">
        <v>425</v>
      </c>
      <c r="C142" s="51">
        <v>4511076</v>
      </c>
      <c r="D142" s="51" t="s">
        <v>387</v>
      </c>
      <c r="E142" s="51">
        <v>20</v>
      </c>
      <c r="F142" s="38" t="s">
        <v>60</v>
      </c>
    </row>
    <row r="143" spans="1:6" x14ac:dyDescent="0.2">
      <c r="A143" s="51">
        <v>141</v>
      </c>
      <c r="B143" s="38" t="s">
        <v>426</v>
      </c>
      <c r="C143" s="51">
        <v>12280451</v>
      </c>
      <c r="D143" s="51" t="s">
        <v>387</v>
      </c>
      <c r="E143" s="51">
        <v>20</v>
      </c>
      <c r="F143" s="38" t="s">
        <v>155</v>
      </c>
    </row>
    <row r="144" spans="1:6" x14ac:dyDescent="0.2">
      <c r="A144" s="51">
        <v>142</v>
      </c>
      <c r="B144" s="38" t="s">
        <v>427</v>
      </c>
      <c r="C144" s="51">
        <v>4578381</v>
      </c>
      <c r="D144" s="51" t="s">
        <v>387</v>
      </c>
      <c r="E144" s="51">
        <v>20</v>
      </c>
      <c r="F144" s="38" t="s">
        <v>135</v>
      </c>
    </row>
    <row r="145" spans="1:6" x14ac:dyDescent="0.2">
      <c r="A145" s="51">
        <v>143</v>
      </c>
      <c r="B145" s="38" t="s">
        <v>428</v>
      </c>
      <c r="C145" s="51">
        <v>5337235</v>
      </c>
      <c r="D145" s="51" t="s">
        <v>387</v>
      </c>
      <c r="E145" s="51">
        <v>20</v>
      </c>
      <c r="F145" s="38" t="s">
        <v>155</v>
      </c>
    </row>
    <row r="146" spans="1:6" x14ac:dyDescent="0.2">
      <c r="A146" s="51">
        <v>144</v>
      </c>
      <c r="B146" s="38" t="s">
        <v>429</v>
      </c>
      <c r="C146" s="51">
        <v>12092693</v>
      </c>
      <c r="D146" s="51" t="s">
        <v>387</v>
      </c>
      <c r="E146" s="51">
        <v>20</v>
      </c>
      <c r="F146" s="38" t="s">
        <v>69</v>
      </c>
    </row>
    <row r="147" spans="1:6" x14ac:dyDescent="0.2">
      <c r="A147" s="51">
        <v>145</v>
      </c>
      <c r="B147" s="38" t="s">
        <v>430</v>
      </c>
      <c r="C147" s="51">
        <v>6931451</v>
      </c>
      <c r="D147" s="51" t="s">
        <v>387</v>
      </c>
      <c r="E147" s="51">
        <v>20</v>
      </c>
      <c r="F147" s="38" t="s">
        <v>145</v>
      </c>
    </row>
    <row r="148" spans="1:6" x14ac:dyDescent="0.2">
      <c r="A148" s="51">
        <v>146</v>
      </c>
      <c r="B148" s="38" t="s">
        <v>431</v>
      </c>
      <c r="C148" s="51">
        <v>8309166</v>
      </c>
      <c r="D148" s="51" t="s">
        <v>387</v>
      </c>
      <c r="E148" s="51">
        <v>20</v>
      </c>
      <c r="F148" s="38" t="s">
        <v>142</v>
      </c>
    </row>
    <row r="149" spans="1:6" x14ac:dyDescent="0.2">
      <c r="A149" s="51">
        <v>147</v>
      </c>
      <c r="B149" s="38" t="s">
        <v>432</v>
      </c>
      <c r="C149" s="51">
        <v>6200989</v>
      </c>
      <c r="D149" s="51" t="s">
        <v>387</v>
      </c>
      <c r="E149" s="51">
        <v>20</v>
      </c>
      <c r="F149" s="38" t="s">
        <v>267</v>
      </c>
    </row>
    <row r="150" spans="1:6" x14ac:dyDescent="0.2">
      <c r="A150" s="51">
        <v>148</v>
      </c>
      <c r="B150" s="38" t="s">
        <v>433</v>
      </c>
      <c r="C150" s="51">
        <v>5217760</v>
      </c>
      <c r="D150" s="51" t="s">
        <v>387</v>
      </c>
      <c r="E150" s="51">
        <v>20</v>
      </c>
      <c r="F150" s="38" t="s">
        <v>145</v>
      </c>
    </row>
    <row r="151" spans="1:6" x14ac:dyDescent="0.2">
      <c r="A151" s="51">
        <v>149</v>
      </c>
      <c r="B151" s="38" t="s">
        <v>434</v>
      </c>
      <c r="C151" s="51">
        <v>5061685</v>
      </c>
      <c r="D151" s="51" t="s">
        <v>387</v>
      </c>
      <c r="E151" s="51">
        <v>20</v>
      </c>
      <c r="F151" s="38" t="s">
        <v>145</v>
      </c>
    </row>
    <row r="152" spans="1:6" x14ac:dyDescent="0.2">
      <c r="A152" s="51">
        <v>150</v>
      </c>
      <c r="B152" s="38" t="s">
        <v>435</v>
      </c>
      <c r="C152" s="51">
        <v>3268633</v>
      </c>
      <c r="D152" s="51" t="s">
        <v>387</v>
      </c>
      <c r="E152" s="51">
        <v>20</v>
      </c>
      <c r="F152" s="38" t="s">
        <v>145</v>
      </c>
    </row>
    <row r="153" spans="1:6" x14ac:dyDescent="0.2">
      <c r="A153" s="51">
        <v>151</v>
      </c>
      <c r="B153" s="38" t="s">
        <v>436</v>
      </c>
      <c r="C153" s="51">
        <v>7063954</v>
      </c>
      <c r="D153" s="51" t="s">
        <v>387</v>
      </c>
      <c r="E153" s="51">
        <v>20</v>
      </c>
      <c r="F153" s="38" t="s">
        <v>67</v>
      </c>
    </row>
    <row r="154" spans="1:6" x14ac:dyDescent="0.2">
      <c r="A154" s="51">
        <v>152</v>
      </c>
      <c r="B154" s="38" t="s">
        <v>437</v>
      </c>
      <c r="C154" s="51">
        <v>3226510</v>
      </c>
      <c r="D154" s="51" t="s">
        <v>387</v>
      </c>
      <c r="E154" s="51">
        <v>20</v>
      </c>
      <c r="F154" s="38" t="s">
        <v>65</v>
      </c>
    </row>
    <row r="155" spans="1:6" x14ac:dyDescent="0.2">
      <c r="A155" s="51">
        <v>153</v>
      </c>
      <c r="B155" s="38" t="s">
        <v>438</v>
      </c>
      <c r="C155" s="51">
        <v>9638508</v>
      </c>
      <c r="D155" s="51" t="s">
        <v>387</v>
      </c>
      <c r="E155" s="51">
        <v>20</v>
      </c>
      <c r="F155" s="38" t="s">
        <v>264</v>
      </c>
    </row>
    <row r="156" spans="1:6" x14ac:dyDescent="0.2">
      <c r="A156" s="51">
        <v>154</v>
      </c>
      <c r="B156" s="38" t="s">
        <v>439</v>
      </c>
      <c r="C156" s="51">
        <v>4553109</v>
      </c>
      <c r="D156" s="51" t="s">
        <v>387</v>
      </c>
      <c r="E156" s="51">
        <v>20</v>
      </c>
      <c r="F156" s="38" t="s">
        <v>157</v>
      </c>
    </row>
    <row r="157" spans="1:6" x14ac:dyDescent="0.2">
      <c r="A157" s="51">
        <v>155</v>
      </c>
      <c r="B157" s="38" t="s">
        <v>440</v>
      </c>
      <c r="C157" s="51">
        <v>2965448</v>
      </c>
      <c r="D157" s="51" t="s">
        <v>387</v>
      </c>
      <c r="E157" s="51">
        <v>20</v>
      </c>
      <c r="F157" s="38" t="s">
        <v>188</v>
      </c>
    </row>
    <row r="158" spans="1:6" x14ac:dyDescent="0.2">
      <c r="A158" s="51">
        <v>156</v>
      </c>
      <c r="B158" s="38" t="s">
        <v>441</v>
      </c>
      <c r="C158" s="51">
        <v>11974394</v>
      </c>
      <c r="D158" s="51" t="s">
        <v>387</v>
      </c>
      <c r="E158" s="51">
        <v>20</v>
      </c>
      <c r="F158" s="38" t="s">
        <v>145</v>
      </c>
    </row>
    <row r="159" spans="1:6" x14ac:dyDescent="0.2">
      <c r="A159" s="51">
        <v>157</v>
      </c>
      <c r="B159" s="38" t="s">
        <v>211</v>
      </c>
      <c r="C159" s="51">
        <v>2688297</v>
      </c>
      <c r="D159" s="51" t="s">
        <v>442</v>
      </c>
      <c r="E159" s="51">
        <v>20</v>
      </c>
      <c r="F159" s="38" t="s">
        <v>155</v>
      </c>
    </row>
    <row r="160" spans="1:6" x14ac:dyDescent="0.2">
      <c r="A160" s="51">
        <v>158</v>
      </c>
      <c r="B160" s="38" t="s">
        <v>443</v>
      </c>
      <c r="C160" s="51">
        <v>1723105</v>
      </c>
      <c r="D160" s="51" t="s">
        <v>442</v>
      </c>
      <c r="E160" s="51">
        <v>20</v>
      </c>
      <c r="F160" s="38" t="s">
        <v>444</v>
      </c>
    </row>
    <row r="161" spans="1:6" x14ac:dyDescent="0.2">
      <c r="A161" s="51">
        <v>159</v>
      </c>
      <c r="B161" s="38" t="s">
        <v>445</v>
      </c>
      <c r="C161" s="51">
        <v>3749563</v>
      </c>
      <c r="D161" s="51" t="s">
        <v>442</v>
      </c>
      <c r="E161" s="51">
        <v>20</v>
      </c>
      <c r="F161" s="38" t="s">
        <v>446</v>
      </c>
    </row>
    <row r="162" spans="1:6" x14ac:dyDescent="0.2">
      <c r="A162" s="51">
        <v>160</v>
      </c>
      <c r="B162" s="38" t="s">
        <v>447</v>
      </c>
      <c r="C162" s="51">
        <v>4198127</v>
      </c>
      <c r="D162" s="51" t="s">
        <v>442</v>
      </c>
      <c r="E162" s="51">
        <v>20</v>
      </c>
      <c r="F162" s="38" t="s">
        <v>58</v>
      </c>
    </row>
    <row r="163" spans="1:6" x14ac:dyDescent="0.2">
      <c r="A163" s="51">
        <v>161</v>
      </c>
      <c r="B163" s="38" t="s">
        <v>448</v>
      </c>
      <c r="C163" s="51">
        <v>3595468</v>
      </c>
      <c r="D163" s="51" t="s">
        <v>442</v>
      </c>
      <c r="E163" s="51">
        <v>20</v>
      </c>
      <c r="F163" s="38" t="s">
        <v>65</v>
      </c>
    </row>
    <row r="164" spans="1:6" x14ac:dyDescent="0.2">
      <c r="A164" s="51">
        <v>162</v>
      </c>
      <c r="B164" s="38" t="s">
        <v>449</v>
      </c>
      <c r="C164" s="51">
        <v>1294190</v>
      </c>
      <c r="D164" s="51" t="s">
        <v>442</v>
      </c>
      <c r="E164" s="51">
        <v>20</v>
      </c>
      <c r="F164" s="38" t="s">
        <v>65</v>
      </c>
    </row>
    <row r="165" spans="1:6" x14ac:dyDescent="0.2">
      <c r="A165" s="51">
        <v>163</v>
      </c>
      <c r="B165" s="38" t="s">
        <v>450</v>
      </c>
      <c r="C165" s="51">
        <v>1699565</v>
      </c>
      <c r="D165" s="51" t="s">
        <v>442</v>
      </c>
      <c r="E165" s="51">
        <v>20</v>
      </c>
      <c r="F165" s="38" t="s">
        <v>140</v>
      </c>
    </row>
    <row r="166" spans="1:6" x14ac:dyDescent="0.2">
      <c r="A166" s="51">
        <v>164</v>
      </c>
      <c r="B166" s="38" t="s">
        <v>451</v>
      </c>
      <c r="C166" s="51">
        <v>870008</v>
      </c>
      <c r="D166" s="51" t="s">
        <v>442</v>
      </c>
      <c r="E166" s="51">
        <v>20</v>
      </c>
      <c r="F166" s="38" t="s">
        <v>65</v>
      </c>
    </row>
    <row r="167" spans="1:6" x14ac:dyDescent="0.2">
      <c r="A167" s="51">
        <v>165</v>
      </c>
      <c r="B167" s="38" t="s">
        <v>452</v>
      </c>
      <c r="C167" s="51">
        <v>2337655</v>
      </c>
      <c r="D167" s="51" t="s">
        <v>442</v>
      </c>
      <c r="E167" s="51">
        <v>20</v>
      </c>
      <c r="F167" s="38" t="s">
        <v>197</v>
      </c>
    </row>
    <row r="168" spans="1:6" x14ac:dyDescent="0.2">
      <c r="A168" s="51">
        <v>166</v>
      </c>
      <c r="B168" s="38" t="s">
        <v>453</v>
      </c>
      <c r="C168" s="51">
        <v>4401123</v>
      </c>
      <c r="D168" s="51" t="s">
        <v>442</v>
      </c>
      <c r="E168" s="51">
        <v>20</v>
      </c>
      <c r="F168" s="38" t="s">
        <v>126</v>
      </c>
    </row>
    <row r="169" spans="1:6" x14ac:dyDescent="0.2">
      <c r="A169" s="51">
        <v>167</v>
      </c>
      <c r="B169" s="38" t="s">
        <v>454</v>
      </c>
      <c r="C169" s="51">
        <v>1193985</v>
      </c>
      <c r="D169" s="51" t="s">
        <v>442</v>
      </c>
      <c r="E169" s="51">
        <v>20</v>
      </c>
      <c r="F169" s="38" t="s">
        <v>67</v>
      </c>
    </row>
    <row r="170" spans="1:6" x14ac:dyDescent="0.2">
      <c r="A170" s="51">
        <v>168</v>
      </c>
      <c r="B170" s="38" t="s">
        <v>455</v>
      </c>
      <c r="C170" s="51">
        <v>1193035</v>
      </c>
      <c r="D170" s="51" t="s">
        <v>442</v>
      </c>
      <c r="E170" s="51">
        <v>20</v>
      </c>
      <c r="F170" s="38" t="s">
        <v>456</v>
      </c>
    </row>
    <row r="171" spans="1:6" x14ac:dyDescent="0.2">
      <c r="A171" s="51">
        <v>169</v>
      </c>
      <c r="B171" s="38" t="s">
        <v>457</v>
      </c>
      <c r="C171" s="51">
        <v>3049411</v>
      </c>
      <c r="D171" s="51" t="s">
        <v>442</v>
      </c>
      <c r="E171" s="51">
        <v>20</v>
      </c>
      <c r="F171" s="38" t="s">
        <v>133</v>
      </c>
    </row>
    <row r="172" spans="1:6" x14ac:dyDescent="0.2">
      <c r="A172" s="51">
        <v>170</v>
      </c>
      <c r="B172" s="38" t="s">
        <v>458</v>
      </c>
      <c r="C172" s="51">
        <v>4235455</v>
      </c>
      <c r="D172" s="51" t="s">
        <v>442</v>
      </c>
      <c r="E172" s="51">
        <v>20</v>
      </c>
      <c r="F172" s="38" t="s">
        <v>58</v>
      </c>
    </row>
    <row r="173" spans="1:6" x14ac:dyDescent="0.2">
      <c r="A173" s="51">
        <v>171</v>
      </c>
      <c r="B173" s="38" t="s">
        <v>459</v>
      </c>
      <c r="C173" s="51">
        <v>4250874</v>
      </c>
      <c r="D173" s="51" t="s">
        <v>442</v>
      </c>
      <c r="E173" s="51">
        <v>20</v>
      </c>
      <c r="F173" s="38" t="s">
        <v>155</v>
      </c>
    </row>
    <row r="174" spans="1:6" x14ac:dyDescent="0.2">
      <c r="A174" s="51">
        <v>172</v>
      </c>
      <c r="B174" s="38" t="s">
        <v>460</v>
      </c>
      <c r="C174" s="51">
        <v>4155384</v>
      </c>
      <c r="D174" s="51" t="s">
        <v>442</v>
      </c>
      <c r="E174" s="51">
        <v>20</v>
      </c>
      <c r="F174" s="38" t="s">
        <v>456</v>
      </c>
    </row>
    <row r="175" spans="1:6" x14ac:dyDescent="0.2">
      <c r="A175" s="51">
        <v>173</v>
      </c>
      <c r="B175" s="38" t="s">
        <v>461</v>
      </c>
      <c r="C175" s="51">
        <v>419738</v>
      </c>
      <c r="D175" s="51" t="s">
        <v>442</v>
      </c>
      <c r="E175" s="51">
        <v>20</v>
      </c>
      <c r="F175" s="38" t="s">
        <v>290</v>
      </c>
    </row>
    <row r="176" spans="1:6" x14ac:dyDescent="0.2">
      <c r="A176" s="51">
        <v>174</v>
      </c>
      <c r="B176" s="38" t="s">
        <v>462</v>
      </c>
      <c r="C176" s="51">
        <v>1781505</v>
      </c>
      <c r="D176" s="51" t="s">
        <v>442</v>
      </c>
      <c r="E176" s="51">
        <v>20</v>
      </c>
      <c r="F176" s="38" t="s">
        <v>63</v>
      </c>
    </row>
    <row r="177" spans="1:6" x14ac:dyDescent="0.2">
      <c r="A177" s="51">
        <v>175</v>
      </c>
      <c r="B177" s="38" t="s">
        <v>279</v>
      </c>
      <c r="C177" s="51">
        <v>7131687</v>
      </c>
      <c r="D177" s="51" t="s">
        <v>463</v>
      </c>
      <c r="E177" s="51">
        <v>20</v>
      </c>
      <c r="F177" s="38" t="s">
        <v>142</v>
      </c>
    </row>
    <row r="178" spans="1:6" x14ac:dyDescent="0.2">
      <c r="A178" s="51">
        <v>176</v>
      </c>
      <c r="B178" s="38" t="s">
        <v>464</v>
      </c>
      <c r="C178" s="51">
        <v>5967780</v>
      </c>
      <c r="D178" s="51" t="s">
        <v>463</v>
      </c>
      <c r="E178" s="51">
        <v>20</v>
      </c>
      <c r="F178" s="38" t="s">
        <v>465</v>
      </c>
    </row>
    <row r="179" spans="1:6" x14ac:dyDescent="0.2">
      <c r="A179" s="51">
        <v>177</v>
      </c>
      <c r="B179" s="38" t="s">
        <v>466</v>
      </c>
      <c r="C179" s="51">
        <v>7572279</v>
      </c>
      <c r="D179" s="51" t="s">
        <v>463</v>
      </c>
      <c r="E179" s="51">
        <v>20</v>
      </c>
      <c r="F179" s="38" t="s">
        <v>465</v>
      </c>
    </row>
    <row r="180" spans="1:6" x14ac:dyDescent="0.2">
      <c r="A180" s="51">
        <v>178</v>
      </c>
      <c r="B180" s="38" t="s">
        <v>467</v>
      </c>
      <c r="C180" s="51">
        <v>6358044</v>
      </c>
      <c r="D180" s="51" t="s">
        <v>463</v>
      </c>
      <c r="E180" s="51">
        <v>20</v>
      </c>
      <c r="F180" s="38" t="s">
        <v>246</v>
      </c>
    </row>
    <row r="181" spans="1:6" x14ac:dyDescent="0.2">
      <c r="A181" s="51">
        <v>179</v>
      </c>
      <c r="B181" s="38" t="s">
        <v>468</v>
      </c>
      <c r="C181" s="51">
        <v>5939117</v>
      </c>
      <c r="D181" s="51" t="s">
        <v>463</v>
      </c>
      <c r="E181" s="51">
        <v>20</v>
      </c>
      <c r="F181" s="38" t="s">
        <v>135</v>
      </c>
    </row>
    <row r="182" spans="1:6" x14ac:dyDescent="0.2">
      <c r="A182" s="51">
        <v>180</v>
      </c>
      <c r="B182" s="38" t="s">
        <v>469</v>
      </c>
      <c r="C182" s="51">
        <v>6345761</v>
      </c>
      <c r="D182" s="51" t="s">
        <v>463</v>
      </c>
      <c r="E182" s="51">
        <v>20</v>
      </c>
      <c r="F182" s="38" t="s">
        <v>60</v>
      </c>
    </row>
    <row r="183" spans="1:6" x14ac:dyDescent="0.2">
      <c r="A183" s="51">
        <v>181</v>
      </c>
      <c r="B183" s="38" t="s">
        <v>470</v>
      </c>
      <c r="C183" s="51">
        <v>6351250</v>
      </c>
      <c r="D183" s="51" t="s">
        <v>463</v>
      </c>
      <c r="E183" s="51">
        <v>20</v>
      </c>
      <c r="F183" s="38" t="s">
        <v>60</v>
      </c>
    </row>
    <row r="184" spans="1:6" x14ac:dyDescent="0.2">
      <c r="A184" s="51">
        <v>182</v>
      </c>
      <c r="B184" s="38" t="s">
        <v>471</v>
      </c>
      <c r="C184" s="51">
        <v>5575639</v>
      </c>
      <c r="D184" s="51" t="s">
        <v>463</v>
      </c>
      <c r="E184" s="51">
        <v>20</v>
      </c>
      <c r="F184" s="38" t="s">
        <v>58</v>
      </c>
    </row>
    <row r="185" spans="1:6" x14ac:dyDescent="0.2">
      <c r="A185" s="51">
        <v>183</v>
      </c>
      <c r="B185" s="38" t="s">
        <v>472</v>
      </c>
      <c r="C185" s="51">
        <v>7843156</v>
      </c>
      <c r="D185" s="51" t="s">
        <v>463</v>
      </c>
      <c r="E185" s="51">
        <v>20</v>
      </c>
      <c r="F185" s="38" t="s">
        <v>63</v>
      </c>
    </row>
    <row r="186" spans="1:6" x14ac:dyDescent="0.2">
      <c r="A186" s="51">
        <v>184</v>
      </c>
      <c r="B186" s="38" t="s">
        <v>476</v>
      </c>
      <c r="C186" s="51">
        <v>9735670</v>
      </c>
      <c r="D186" s="51" t="s">
        <v>477</v>
      </c>
      <c r="E186" s="51">
        <v>30</v>
      </c>
      <c r="F186" s="38" t="s">
        <v>135</v>
      </c>
    </row>
    <row r="187" spans="1:6" x14ac:dyDescent="0.2">
      <c r="A187" s="51">
        <v>185</v>
      </c>
      <c r="B187" s="38" t="s">
        <v>506</v>
      </c>
      <c r="C187" s="51">
        <v>19312521</v>
      </c>
      <c r="D187" s="51" t="s">
        <v>507</v>
      </c>
      <c r="E187" s="51">
        <v>25</v>
      </c>
      <c r="F187" s="38" t="s">
        <v>508</v>
      </c>
    </row>
    <row r="188" spans="1:6" x14ac:dyDescent="0.2">
      <c r="A188" s="51">
        <v>186</v>
      </c>
      <c r="B188" s="38" t="s">
        <v>509</v>
      </c>
      <c r="C188" s="51">
        <v>16385970</v>
      </c>
      <c r="D188" s="51" t="s">
        <v>507</v>
      </c>
      <c r="E188" s="51">
        <v>30</v>
      </c>
      <c r="F188" s="38" t="s">
        <v>129</v>
      </c>
    </row>
    <row r="189" spans="1:6" x14ac:dyDescent="0.2">
      <c r="A189" s="51">
        <v>187</v>
      </c>
      <c r="B189" s="38" t="s">
        <v>510</v>
      </c>
      <c r="C189" s="51">
        <v>15948527</v>
      </c>
      <c r="D189" s="51" t="s">
        <v>507</v>
      </c>
      <c r="E189" s="51">
        <v>30</v>
      </c>
      <c r="F189" s="38" t="s">
        <v>63</v>
      </c>
    </row>
    <row r="190" spans="1:6" x14ac:dyDescent="0.2">
      <c r="A190" s="51">
        <v>188</v>
      </c>
      <c r="B190" s="38" t="s">
        <v>564</v>
      </c>
      <c r="C190" s="51">
        <v>4260120</v>
      </c>
      <c r="D190" s="51" t="s">
        <v>553</v>
      </c>
      <c r="E190" s="51">
        <v>25</v>
      </c>
      <c r="F190" s="38" t="s">
        <v>248</v>
      </c>
    </row>
    <row r="191" spans="1:6" x14ac:dyDescent="0.2">
      <c r="A191" s="51">
        <v>189</v>
      </c>
      <c r="B191" s="38" t="s">
        <v>565</v>
      </c>
      <c r="C191" s="51">
        <v>2759441</v>
      </c>
      <c r="D191" s="51" t="s">
        <v>553</v>
      </c>
      <c r="E191" s="51">
        <v>25</v>
      </c>
      <c r="F191" s="38" t="s">
        <v>566</v>
      </c>
    </row>
    <row r="192" spans="1:6" x14ac:dyDescent="0.2">
      <c r="A192" s="51">
        <v>190</v>
      </c>
      <c r="B192" s="38" t="s">
        <v>552</v>
      </c>
      <c r="C192" s="51">
        <v>9590872</v>
      </c>
      <c r="D192" s="51" t="s">
        <v>553</v>
      </c>
      <c r="E192" s="51">
        <v>30</v>
      </c>
      <c r="F192" s="38" t="s">
        <v>63</v>
      </c>
    </row>
    <row r="193" spans="1:6" x14ac:dyDescent="0.2">
      <c r="A193" s="51">
        <v>191</v>
      </c>
      <c r="B193" s="38" t="s">
        <v>554</v>
      </c>
      <c r="C193" s="51">
        <v>6050073</v>
      </c>
      <c r="D193" s="51" t="s">
        <v>553</v>
      </c>
      <c r="E193" s="51">
        <v>30</v>
      </c>
      <c r="F193" s="38" t="s">
        <v>555</v>
      </c>
    </row>
    <row r="194" spans="1:6" x14ac:dyDescent="0.2">
      <c r="A194" s="51">
        <v>192</v>
      </c>
      <c r="B194" s="38" t="s">
        <v>556</v>
      </c>
      <c r="C194" s="51">
        <v>6917227</v>
      </c>
      <c r="D194" s="51" t="s">
        <v>553</v>
      </c>
      <c r="E194" s="51">
        <v>30</v>
      </c>
      <c r="F194" s="38" t="s">
        <v>291</v>
      </c>
    </row>
    <row r="195" spans="1:6" x14ac:dyDescent="0.2">
      <c r="A195" s="51">
        <v>193</v>
      </c>
      <c r="B195" s="38" t="s">
        <v>557</v>
      </c>
      <c r="C195" s="51">
        <v>6908167</v>
      </c>
      <c r="D195" s="51" t="s">
        <v>553</v>
      </c>
      <c r="E195" s="51">
        <v>30</v>
      </c>
      <c r="F195" s="38" t="s">
        <v>65</v>
      </c>
    </row>
    <row r="196" spans="1:6" x14ac:dyDescent="0.2">
      <c r="A196" s="51">
        <v>194</v>
      </c>
      <c r="B196" s="38" t="s">
        <v>558</v>
      </c>
      <c r="C196" s="51">
        <v>9784997</v>
      </c>
      <c r="D196" s="51" t="s">
        <v>553</v>
      </c>
      <c r="E196" s="51">
        <v>30</v>
      </c>
      <c r="F196" s="38" t="s">
        <v>135</v>
      </c>
    </row>
    <row r="197" spans="1:6" x14ac:dyDescent="0.2">
      <c r="A197" s="51">
        <v>195</v>
      </c>
      <c r="B197" s="38" t="s">
        <v>559</v>
      </c>
      <c r="C197" s="51">
        <v>3705327</v>
      </c>
      <c r="D197" s="51" t="s">
        <v>553</v>
      </c>
      <c r="E197" s="51">
        <v>30</v>
      </c>
      <c r="F197" s="38" t="s">
        <v>145</v>
      </c>
    </row>
    <row r="198" spans="1:6" x14ac:dyDescent="0.2">
      <c r="A198" s="51">
        <v>196</v>
      </c>
      <c r="B198" s="38" t="s">
        <v>560</v>
      </c>
      <c r="C198" s="51">
        <v>215735</v>
      </c>
      <c r="D198" s="51" t="s">
        <v>553</v>
      </c>
      <c r="E198" s="51">
        <v>30</v>
      </c>
      <c r="F198" s="38" t="s">
        <v>65</v>
      </c>
    </row>
    <row r="199" spans="1:6" x14ac:dyDescent="0.2">
      <c r="A199" s="51">
        <v>197</v>
      </c>
      <c r="B199" s="38" t="s">
        <v>561</v>
      </c>
      <c r="C199" s="51">
        <v>7585829</v>
      </c>
      <c r="D199" s="51" t="s">
        <v>553</v>
      </c>
      <c r="E199" s="51">
        <v>30</v>
      </c>
      <c r="F199" s="38" t="s">
        <v>126</v>
      </c>
    </row>
    <row r="200" spans="1:6" x14ac:dyDescent="0.2">
      <c r="A200" s="51">
        <v>198</v>
      </c>
      <c r="B200" s="38" t="s">
        <v>581</v>
      </c>
      <c r="C200" s="51">
        <v>798576</v>
      </c>
      <c r="D200" s="51" t="s">
        <v>563</v>
      </c>
      <c r="E200" s="51">
        <v>20</v>
      </c>
      <c r="F200" s="38" t="s">
        <v>291</v>
      </c>
    </row>
    <row r="201" spans="1:6" x14ac:dyDescent="0.2">
      <c r="A201" s="51">
        <v>199</v>
      </c>
      <c r="B201" s="38" t="s">
        <v>567</v>
      </c>
      <c r="C201" s="51">
        <v>3906471</v>
      </c>
      <c r="D201" s="51" t="s">
        <v>563</v>
      </c>
      <c r="E201" s="51">
        <v>25</v>
      </c>
      <c r="F201" s="38" t="s">
        <v>568</v>
      </c>
    </row>
    <row r="202" spans="1:6" x14ac:dyDescent="0.2">
      <c r="A202" s="51">
        <v>200</v>
      </c>
      <c r="B202" s="38" t="s">
        <v>582</v>
      </c>
      <c r="C202" s="51">
        <v>5013573</v>
      </c>
      <c r="D202" s="51" t="s">
        <v>563</v>
      </c>
      <c r="E202" s="51">
        <v>30</v>
      </c>
      <c r="F202" s="38" t="s">
        <v>291</v>
      </c>
    </row>
    <row r="203" spans="1:6" x14ac:dyDescent="0.2">
      <c r="A203" s="51">
        <v>201</v>
      </c>
      <c r="B203" s="38" t="s">
        <v>562</v>
      </c>
      <c r="C203" s="51">
        <v>1033030</v>
      </c>
      <c r="D203" s="51" t="s">
        <v>563</v>
      </c>
      <c r="E203" s="51">
        <v>30</v>
      </c>
      <c r="F203" s="38" t="s">
        <v>192</v>
      </c>
    </row>
    <row r="204" spans="1:6" x14ac:dyDescent="0.2">
      <c r="A204" s="51">
        <v>202</v>
      </c>
      <c r="B204" s="38" t="s">
        <v>583</v>
      </c>
      <c r="C204" s="51">
        <v>6076880</v>
      </c>
      <c r="D204" s="51" t="s">
        <v>563</v>
      </c>
      <c r="E204" s="51">
        <v>30</v>
      </c>
      <c r="F204" s="38" t="s">
        <v>145</v>
      </c>
    </row>
    <row r="205" spans="1:6" x14ac:dyDescent="0.2">
      <c r="A205" s="51">
        <v>203</v>
      </c>
      <c r="B205" s="38" t="s">
        <v>584</v>
      </c>
      <c r="C205" s="51">
        <v>9108939</v>
      </c>
      <c r="D205" s="51" t="s">
        <v>563</v>
      </c>
      <c r="E205" s="51">
        <v>30</v>
      </c>
      <c r="F205" s="38" t="s">
        <v>585</v>
      </c>
    </row>
    <row r="206" spans="1:6" x14ac:dyDescent="0.2">
      <c r="A206" s="51">
        <v>204</v>
      </c>
      <c r="B206" s="38" t="s">
        <v>327</v>
      </c>
      <c r="C206" s="51">
        <v>2672852</v>
      </c>
      <c r="D206" s="51" t="s">
        <v>604</v>
      </c>
      <c r="E206" s="51">
        <v>20</v>
      </c>
      <c r="F206" s="38" t="s">
        <v>631</v>
      </c>
    </row>
    <row r="207" spans="1:6" x14ac:dyDescent="0.2">
      <c r="A207" s="51">
        <v>205</v>
      </c>
      <c r="B207" s="38" t="s">
        <v>603</v>
      </c>
      <c r="C207" s="51">
        <v>10147532</v>
      </c>
      <c r="D207" s="51" t="s">
        <v>604</v>
      </c>
      <c r="E207" s="51">
        <v>25</v>
      </c>
      <c r="F207" s="38" t="s">
        <v>632</v>
      </c>
    </row>
    <row r="208" spans="1:6" x14ac:dyDescent="0.2">
      <c r="A208" s="51">
        <v>206</v>
      </c>
      <c r="B208" s="38" t="s">
        <v>633</v>
      </c>
      <c r="C208" s="51">
        <v>10384028</v>
      </c>
      <c r="D208" s="51" t="s">
        <v>604</v>
      </c>
      <c r="E208" s="51">
        <v>30</v>
      </c>
      <c r="F208" s="38" t="s">
        <v>634</v>
      </c>
    </row>
    <row r="209" spans="1:6" x14ac:dyDescent="0.2">
      <c r="A209" s="51">
        <v>207</v>
      </c>
      <c r="B209" s="38" t="s">
        <v>635</v>
      </c>
      <c r="C209" s="51">
        <v>9468438</v>
      </c>
      <c r="D209" s="51" t="s">
        <v>604</v>
      </c>
      <c r="E209" s="51">
        <v>30</v>
      </c>
      <c r="F209" s="38" t="s">
        <v>63</v>
      </c>
    </row>
    <row r="210" spans="1:6" x14ac:dyDescent="0.2">
      <c r="A210" s="51">
        <v>208</v>
      </c>
      <c r="B210" s="38" t="s">
        <v>636</v>
      </c>
      <c r="C210" s="51">
        <v>4879790</v>
      </c>
      <c r="D210" s="51" t="s">
        <v>604</v>
      </c>
      <c r="E210" s="51">
        <v>30</v>
      </c>
      <c r="F210" s="38" t="s">
        <v>60</v>
      </c>
    </row>
    <row r="211" spans="1:6" x14ac:dyDescent="0.2">
      <c r="A211" s="51">
        <v>209</v>
      </c>
      <c r="B211" s="38" t="s">
        <v>637</v>
      </c>
      <c r="C211" s="51">
        <v>6182992</v>
      </c>
      <c r="D211" s="51" t="s">
        <v>604</v>
      </c>
      <c r="E211" s="51">
        <v>30</v>
      </c>
      <c r="F211" s="38" t="s">
        <v>67</v>
      </c>
    </row>
    <row r="212" spans="1:6" x14ac:dyDescent="0.2">
      <c r="A212" s="51">
        <v>210</v>
      </c>
      <c r="B212" s="38" t="s">
        <v>638</v>
      </c>
      <c r="C212" s="51">
        <v>1433615</v>
      </c>
      <c r="D212" s="51" t="s">
        <v>639</v>
      </c>
      <c r="E212" s="51">
        <v>25</v>
      </c>
      <c r="F212" s="38" t="s">
        <v>465</v>
      </c>
    </row>
    <row r="213" spans="1:6" x14ac:dyDescent="0.2">
      <c r="A213" s="51">
        <v>211</v>
      </c>
      <c r="B213" s="38" t="s">
        <v>640</v>
      </c>
      <c r="C213" s="51">
        <v>1426247</v>
      </c>
      <c r="D213" s="51" t="s">
        <v>639</v>
      </c>
      <c r="E213" s="51">
        <v>30</v>
      </c>
      <c r="F213" s="38" t="s">
        <v>135</v>
      </c>
    </row>
    <row r="214" spans="1:6" x14ac:dyDescent="0.2">
      <c r="A214" s="51">
        <v>212</v>
      </c>
      <c r="B214" s="38" t="s">
        <v>641</v>
      </c>
      <c r="C214" s="51">
        <v>6499288</v>
      </c>
      <c r="D214" s="51" t="s">
        <v>642</v>
      </c>
      <c r="E214" s="51">
        <v>25</v>
      </c>
      <c r="F214" s="38" t="s">
        <v>643</v>
      </c>
    </row>
    <row r="215" spans="1:6" x14ac:dyDescent="0.2">
      <c r="A215" s="51">
        <v>213</v>
      </c>
      <c r="B215" s="38" t="s">
        <v>644</v>
      </c>
      <c r="C215" s="51">
        <v>16603273</v>
      </c>
      <c r="D215" s="51" t="s">
        <v>645</v>
      </c>
      <c r="E215" s="51">
        <v>25</v>
      </c>
      <c r="F215" s="38" t="s">
        <v>646</v>
      </c>
    </row>
    <row r="216" spans="1:6" x14ac:dyDescent="0.2">
      <c r="A216" s="51">
        <v>214</v>
      </c>
      <c r="B216" s="38" t="s">
        <v>647</v>
      </c>
      <c r="C216" s="51">
        <v>18796970</v>
      </c>
      <c r="D216" s="51" t="s">
        <v>645</v>
      </c>
      <c r="E216" s="51">
        <v>25</v>
      </c>
      <c r="F216" s="38" t="s">
        <v>244</v>
      </c>
    </row>
    <row r="217" spans="1:6" x14ac:dyDescent="0.2">
      <c r="A217" s="51">
        <v>215</v>
      </c>
      <c r="B217" s="38" t="s">
        <v>648</v>
      </c>
      <c r="C217" s="51">
        <v>14375218</v>
      </c>
      <c r="D217" s="51" t="s">
        <v>645</v>
      </c>
      <c r="E217" s="51">
        <v>30</v>
      </c>
      <c r="F217" s="38" t="s">
        <v>60</v>
      </c>
    </row>
    <row r="218" spans="1:6" x14ac:dyDescent="0.2">
      <c r="A218" s="51">
        <v>216</v>
      </c>
      <c r="B218" s="38" t="s">
        <v>649</v>
      </c>
      <c r="C218" s="51">
        <v>16985887</v>
      </c>
      <c r="D218" s="51" t="s">
        <v>645</v>
      </c>
      <c r="E218" s="51">
        <v>30</v>
      </c>
      <c r="F218" s="38" t="s">
        <v>650</v>
      </c>
    </row>
    <row r="219" spans="1:6" x14ac:dyDescent="0.2">
      <c r="A219" s="51">
        <v>217</v>
      </c>
      <c r="B219" s="38" t="s">
        <v>651</v>
      </c>
      <c r="C219" s="51">
        <v>9157730</v>
      </c>
      <c r="D219" s="51" t="s">
        <v>645</v>
      </c>
      <c r="E219" s="51">
        <v>30</v>
      </c>
      <c r="F219" s="38" t="s">
        <v>65</v>
      </c>
    </row>
    <row r="220" spans="1:6" x14ac:dyDescent="0.2">
      <c r="A220" s="51">
        <v>218</v>
      </c>
      <c r="B220" s="38" t="s">
        <v>652</v>
      </c>
      <c r="C220" s="51">
        <v>9139337</v>
      </c>
      <c r="D220" s="51" t="s">
        <v>645</v>
      </c>
      <c r="E220" s="51">
        <v>30</v>
      </c>
      <c r="F220" s="38" t="s">
        <v>129</v>
      </c>
    </row>
    <row r="221" spans="1:6" x14ac:dyDescent="0.2">
      <c r="A221" s="51">
        <v>219</v>
      </c>
      <c r="B221" s="38" t="s">
        <v>653</v>
      </c>
      <c r="C221" s="51">
        <v>12135818</v>
      </c>
      <c r="D221" s="51" t="s">
        <v>645</v>
      </c>
      <c r="E221" s="51">
        <v>30</v>
      </c>
      <c r="F221" s="38" t="s">
        <v>67</v>
      </c>
    </row>
    <row r="222" spans="1:6" x14ac:dyDescent="0.2">
      <c r="A222" s="51">
        <v>220</v>
      </c>
      <c r="B222" s="38" t="s">
        <v>654</v>
      </c>
      <c r="C222" s="51">
        <v>9917546</v>
      </c>
      <c r="D222" s="51" t="s">
        <v>645</v>
      </c>
      <c r="E222" s="51">
        <v>30</v>
      </c>
      <c r="F222" s="38" t="s">
        <v>135</v>
      </c>
    </row>
    <row r="223" spans="1:6" x14ac:dyDescent="0.2">
      <c r="A223" s="51">
        <v>221</v>
      </c>
      <c r="B223" s="38" t="s">
        <v>666</v>
      </c>
      <c r="C223" s="51">
        <v>4374866</v>
      </c>
      <c r="D223" s="51" t="s">
        <v>656</v>
      </c>
      <c r="E223" s="51">
        <v>25</v>
      </c>
      <c r="F223" s="38" t="s">
        <v>246</v>
      </c>
    </row>
    <row r="224" spans="1:6" x14ac:dyDescent="0.2">
      <c r="A224" s="51">
        <v>222</v>
      </c>
      <c r="B224" s="38" t="s">
        <v>667</v>
      </c>
      <c r="C224" s="51">
        <v>9054421</v>
      </c>
      <c r="D224" s="51" t="s">
        <v>656</v>
      </c>
      <c r="E224" s="51">
        <v>25</v>
      </c>
      <c r="F224" s="38" t="s">
        <v>465</v>
      </c>
    </row>
    <row r="225" spans="1:6" x14ac:dyDescent="0.2">
      <c r="A225" s="51">
        <v>223</v>
      </c>
      <c r="B225" s="38" t="s">
        <v>655</v>
      </c>
      <c r="C225" s="51">
        <v>2877355</v>
      </c>
      <c r="D225" s="51" t="s">
        <v>656</v>
      </c>
      <c r="E225" s="51">
        <v>30</v>
      </c>
      <c r="F225" s="38" t="s">
        <v>267</v>
      </c>
    </row>
    <row r="226" spans="1:6" x14ac:dyDescent="0.2">
      <c r="A226" s="51">
        <v>224</v>
      </c>
      <c r="B226" s="38" t="s">
        <v>657</v>
      </c>
      <c r="C226" s="51">
        <v>2863367</v>
      </c>
      <c r="D226" s="51" t="s">
        <v>656</v>
      </c>
      <c r="E226" s="51">
        <v>30</v>
      </c>
      <c r="F226" s="38" t="s">
        <v>140</v>
      </c>
    </row>
    <row r="227" spans="1:6" x14ac:dyDescent="0.2">
      <c r="A227" s="51">
        <v>225</v>
      </c>
      <c r="B227" s="38" t="s">
        <v>658</v>
      </c>
      <c r="C227" s="51">
        <v>2804544</v>
      </c>
      <c r="D227" s="51" t="s">
        <v>656</v>
      </c>
      <c r="E227" s="51">
        <v>30</v>
      </c>
      <c r="F227" s="38" t="s">
        <v>145</v>
      </c>
    </row>
    <row r="228" spans="1:6" x14ac:dyDescent="0.2">
      <c r="A228" s="51">
        <v>226</v>
      </c>
      <c r="B228" s="38" t="s">
        <v>103</v>
      </c>
      <c r="C228" s="51">
        <v>6548210</v>
      </c>
      <c r="D228" s="51" t="s">
        <v>684</v>
      </c>
      <c r="E228" s="51">
        <v>20</v>
      </c>
      <c r="F228" s="38" t="s">
        <v>631</v>
      </c>
    </row>
    <row r="229" spans="1:6" x14ac:dyDescent="0.2">
      <c r="A229" s="51">
        <v>227</v>
      </c>
      <c r="B229" s="38" t="s">
        <v>685</v>
      </c>
      <c r="C229" s="51">
        <v>5980710</v>
      </c>
      <c r="D229" s="51" t="s">
        <v>684</v>
      </c>
      <c r="E229" s="51">
        <v>25</v>
      </c>
      <c r="F229" s="38" t="s">
        <v>124</v>
      </c>
    </row>
    <row r="230" spans="1:6" x14ac:dyDescent="0.2">
      <c r="A230" s="51">
        <v>228</v>
      </c>
      <c r="B230" s="38" t="s">
        <v>686</v>
      </c>
      <c r="C230" s="51">
        <v>6625704</v>
      </c>
      <c r="D230" s="51" t="s">
        <v>684</v>
      </c>
      <c r="E230" s="51">
        <v>30</v>
      </c>
      <c r="F230" s="38" t="s">
        <v>135</v>
      </c>
    </row>
    <row r="231" spans="1:6" x14ac:dyDescent="0.2">
      <c r="A231" s="51">
        <v>229</v>
      </c>
      <c r="B231" s="38" t="s">
        <v>687</v>
      </c>
      <c r="C231" s="51">
        <v>2492465</v>
      </c>
      <c r="D231" s="51" t="s">
        <v>684</v>
      </c>
      <c r="E231" s="51">
        <v>30</v>
      </c>
      <c r="F231" s="38" t="s">
        <v>60</v>
      </c>
    </row>
    <row r="232" spans="1:6" x14ac:dyDescent="0.2">
      <c r="A232" s="51">
        <v>230</v>
      </c>
      <c r="B232" s="38" t="s">
        <v>696</v>
      </c>
      <c r="C232" s="51">
        <v>3805227</v>
      </c>
      <c r="D232" s="51" t="s">
        <v>697</v>
      </c>
      <c r="E232" s="51">
        <v>25</v>
      </c>
      <c r="F232" s="38" t="s">
        <v>698</v>
      </c>
    </row>
    <row r="233" spans="1:6" x14ac:dyDescent="0.2">
      <c r="A233" s="51">
        <v>231</v>
      </c>
      <c r="B233" s="38" t="s">
        <v>699</v>
      </c>
      <c r="C233" s="51">
        <v>4544765</v>
      </c>
      <c r="D233" s="51" t="s">
        <v>697</v>
      </c>
      <c r="E233" s="51">
        <v>30</v>
      </c>
      <c r="F233" s="38" t="s">
        <v>188</v>
      </c>
    </row>
    <row r="234" spans="1:6" x14ac:dyDescent="0.2">
      <c r="A234" s="51">
        <v>232</v>
      </c>
      <c r="B234" s="38" t="s">
        <v>724</v>
      </c>
      <c r="C234" s="51">
        <v>3737239</v>
      </c>
      <c r="D234" s="51" t="s">
        <v>700</v>
      </c>
      <c r="E234" s="51">
        <v>25</v>
      </c>
      <c r="F234" s="38" t="s">
        <v>248</v>
      </c>
    </row>
    <row r="235" spans="1:6" x14ac:dyDescent="0.2">
      <c r="A235" s="51">
        <v>233</v>
      </c>
      <c r="B235" s="38" t="s">
        <v>739</v>
      </c>
      <c r="C235" s="51">
        <v>1590128</v>
      </c>
      <c r="D235" s="51" t="s">
        <v>700</v>
      </c>
      <c r="E235" s="51">
        <v>25</v>
      </c>
      <c r="F235" s="38" t="s">
        <v>244</v>
      </c>
    </row>
    <row r="236" spans="1:6" x14ac:dyDescent="0.2">
      <c r="A236" s="51">
        <v>234</v>
      </c>
      <c r="B236" s="38" t="s">
        <v>704</v>
      </c>
      <c r="C236" s="51">
        <v>7678024</v>
      </c>
      <c r="D236" s="51" t="s">
        <v>700</v>
      </c>
      <c r="E236" s="51">
        <v>25</v>
      </c>
      <c r="F236" s="38" t="s">
        <v>646</v>
      </c>
    </row>
    <row r="237" spans="1:6" x14ac:dyDescent="0.2">
      <c r="A237" s="51">
        <v>235</v>
      </c>
      <c r="B237" s="38" t="s">
        <v>740</v>
      </c>
      <c r="C237" s="51">
        <v>4972241</v>
      </c>
      <c r="D237" s="51" t="s">
        <v>700</v>
      </c>
      <c r="E237" s="51">
        <v>25</v>
      </c>
      <c r="F237" s="38" t="s">
        <v>244</v>
      </c>
    </row>
    <row r="238" spans="1:6" x14ac:dyDescent="0.2">
      <c r="A238" s="51">
        <v>236</v>
      </c>
      <c r="B238" s="38" t="s">
        <v>720</v>
      </c>
      <c r="C238" s="51">
        <v>3714149</v>
      </c>
      <c r="D238" s="51" t="s">
        <v>700</v>
      </c>
      <c r="E238" s="51">
        <v>25</v>
      </c>
      <c r="F238" s="38" t="s">
        <v>248</v>
      </c>
    </row>
    <row r="239" spans="1:6" x14ac:dyDescent="0.2">
      <c r="A239" s="51">
        <v>237</v>
      </c>
      <c r="B239" s="38" t="s">
        <v>741</v>
      </c>
      <c r="C239" s="51">
        <v>6879524</v>
      </c>
      <c r="D239" s="51" t="s">
        <v>700</v>
      </c>
      <c r="E239" s="51">
        <v>30</v>
      </c>
      <c r="F239" s="38" t="s">
        <v>65</v>
      </c>
    </row>
    <row r="240" spans="1:6" x14ac:dyDescent="0.2">
      <c r="A240" s="51">
        <v>238</v>
      </c>
      <c r="B240" s="38" t="s">
        <v>742</v>
      </c>
      <c r="C240" s="51">
        <v>1805648</v>
      </c>
      <c r="D240" s="51" t="s">
        <v>715</v>
      </c>
      <c r="E240" s="51">
        <v>25</v>
      </c>
      <c r="F240" s="38" t="s">
        <v>646</v>
      </c>
    </row>
    <row r="241" spans="1:6" x14ac:dyDescent="0.2">
      <c r="A241" s="51">
        <v>239</v>
      </c>
      <c r="B241" s="38" t="s">
        <v>743</v>
      </c>
      <c r="C241" s="51">
        <v>3328976</v>
      </c>
      <c r="D241" s="51" t="s">
        <v>715</v>
      </c>
      <c r="E241" s="51">
        <v>25</v>
      </c>
      <c r="F241" s="38" t="s">
        <v>248</v>
      </c>
    </row>
    <row r="242" spans="1:6" x14ac:dyDescent="0.2">
      <c r="A242" s="51">
        <v>240</v>
      </c>
      <c r="B242" s="38" t="s">
        <v>757</v>
      </c>
      <c r="C242" s="51">
        <v>16285924</v>
      </c>
      <c r="D242" s="51" t="s">
        <v>758</v>
      </c>
      <c r="E242" s="51">
        <v>30</v>
      </c>
      <c r="F242" s="38" t="s">
        <v>63</v>
      </c>
    </row>
    <row r="243" spans="1:6" x14ac:dyDescent="0.2">
      <c r="A243" s="51">
        <v>241</v>
      </c>
      <c r="B243" s="38" t="s">
        <v>759</v>
      </c>
      <c r="C243" s="51">
        <v>10404261</v>
      </c>
      <c r="D243" s="51" t="s">
        <v>758</v>
      </c>
      <c r="E243" s="51">
        <v>30</v>
      </c>
      <c r="F243" s="38" t="s">
        <v>65</v>
      </c>
    </row>
    <row r="244" spans="1:6" x14ac:dyDescent="0.2">
      <c r="A244" s="51">
        <v>242</v>
      </c>
      <c r="B244" s="38" t="s">
        <v>473</v>
      </c>
      <c r="C244" s="51">
        <v>5956368</v>
      </c>
      <c r="D244" s="51" t="s">
        <v>783</v>
      </c>
      <c r="E244" s="51">
        <v>30</v>
      </c>
      <c r="F244" s="38" t="s">
        <v>784</v>
      </c>
    </row>
    <row r="245" spans="1:6" x14ac:dyDescent="0.2">
      <c r="A245" s="51">
        <v>243</v>
      </c>
      <c r="B245" s="38" t="s">
        <v>785</v>
      </c>
      <c r="C245" s="51">
        <v>5087537</v>
      </c>
      <c r="D245" s="51" t="s">
        <v>783</v>
      </c>
      <c r="E245" s="51">
        <v>30</v>
      </c>
      <c r="F245" s="38" t="s">
        <v>58</v>
      </c>
    </row>
    <row r="246" spans="1:6" x14ac:dyDescent="0.2">
      <c r="A246" s="51">
        <v>244</v>
      </c>
      <c r="B246" s="38" t="s">
        <v>786</v>
      </c>
      <c r="C246" s="51">
        <v>5389757</v>
      </c>
      <c r="D246" s="51" t="s">
        <v>783</v>
      </c>
      <c r="E246" s="51">
        <v>30</v>
      </c>
      <c r="F246" s="38" t="s">
        <v>188</v>
      </c>
    </row>
    <row r="247" spans="1:6" x14ac:dyDescent="0.2">
      <c r="A247" s="51">
        <v>245</v>
      </c>
      <c r="B247" s="38" t="s">
        <v>827</v>
      </c>
      <c r="C247" s="51">
        <v>3051090</v>
      </c>
      <c r="D247" s="51" t="s">
        <v>828</v>
      </c>
      <c r="E247" s="51">
        <v>25</v>
      </c>
      <c r="F247" s="38" t="s">
        <v>829</v>
      </c>
    </row>
    <row r="248" spans="1:6" x14ac:dyDescent="0.2">
      <c r="A248" s="51">
        <v>246</v>
      </c>
      <c r="B248" s="38" t="s">
        <v>806</v>
      </c>
      <c r="C248" s="51">
        <v>4628034</v>
      </c>
      <c r="D248" s="51" t="s">
        <v>828</v>
      </c>
      <c r="E248" s="51">
        <v>30</v>
      </c>
      <c r="F248" s="38" t="s">
        <v>129</v>
      </c>
    </row>
    <row r="249" spans="1:6" x14ac:dyDescent="0.2">
      <c r="A249" s="51">
        <v>247</v>
      </c>
      <c r="B249" s="38" t="s">
        <v>830</v>
      </c>
      <c r="C249" s="51">
        <v>7140713</v>
      </c>
      <c r="D249" s="51" t="s">
        <v>828</v>
      </c>
      <c r="E249" s="51">
        <v>30</v>
      </c>
      <c r="F249" s="38" t="s">
        <v>67</v>
      </c>
    </row>
    <row r="250" spans="1:6" x14ac:dyDescent="0.2">
      <c r="A250" s="51">
        <v>248</v>
      </c>
      <c r="B250" s="38" t="s">
        <v>831</v>
      </c>
      <c r="C250" s="51">
        <v>2237192</v>
      </c>
      <c r="D250" s="51" t="s">
        <v>828</v>
      </c>
      <c r="E250" s="51">
        <v>30</v>
      </c>
      <c r="F250" s="38" t="s">
        <v>264</v>
      </c>
    </row>
    <row r="251" spans="1:6" x14ac:dyDescent="0.2">
      <c r="A251" s="51">
        <v>249</v>
      </c>
      <c r="B251" s="38" t="s">
        <v>832</v>
      </c>
      <c r="C251" s="51">
        <v>4404419</v>
      </c>
      <c r="D251" s="51" t="s">
        <v>828</v>
      </c>
      <c r="E251" s="51">
        <v>30</v>
      </c>
      <c r="F251" s="38" t="s">
        <v>135</v>
      </c>
    </row>
    <row r="252" spans="1:6" x14ac:dyDescent="0.2">
      <c r="A252" s="51">
        <v>250</v>
      </c>
      <c r="B252" s="38" t="s">
        <v>833</v>
      </c>
      <c r="C252" s="51">
        <v>7193601</v>
      </c>
      <c r="D252" s="51" t="s">
        <v>828</v>
      </c>
      <c r="E252" s="51">
        <v>30</v>
      </c>
      <c r="F252" s="38" t="s">
        <v>145</v>
      </c>
    </row>
    <row r="253" spans="1:6" x14ac:dyDescent="0.2">
      <c r="A253" s="51">
        <v>251</v>
      </c>
      <c r="B253" s="38" t="s">
        <v>834</v>
      </c>
      <c r="C253" s="51">
        <v>1993902</v>
      </c>
      <c r="D253" s="51" t="s">
        <v>828</v>
      </c>
      <c r="E253" s="51">
        <v>30</v>
      </c>
      <c r="F253" s="38" t="s">
        <v>130</v>
      </c>
    </row>
    <row r="254" spans="1:6" x14ac:dyDescent="0.2">
      <c r="A254" s="51">
        <v>252</v>
      </c>
      <c r="B254" s="38" t="s">
        <v>771</v>
      </c>
      <c r="C254" s="51">
        <v>2775524</v>
      </c>
      <c r="D254" s="51" t="s">
        <v>835</v>
      </c>
      <c r="E254" s="51">
        <v>25</v>
      </c>
      <c r="F254" s="38" t="s">
        <v>836</v>
      </c>
    </row>
    <row r="255" spans="1:6" x14ac:dyDescent="0.2">
      <c r="A255" s="51">
        <v>253</v>
      </c>
      <c r="B255" s="38" t="s">
        <v>771</v>
      </c>
      <c r="C255" s="51">
        <v>2775524</v>
      </c>
      <c r="D255" s="51" t="s">
        <v>835</v>
      </c>
      <c r="E255" s="51">
        <v>25</v>
      </c>
      <c r="F255" s="38" t="s">
        <v>836</v>
      </c>
    </row>
    <row r="256" spans="1:6" x14ac:dyDescent="0.2">
      <c r="A256" s="51">
        <v>254</v>
      </c>
      <c r="B256" s="38" t="s">
        <v>884</v>
      </c>
      <c r="C256" s="51">
        <v>3165373</v>
      </c>
      <c r="D256" s="51" t="s">
        <v>835</v>
      </c>
      <c r="E256" s="51">
        <v>30</v>
      </c>
      <c r="F256" s="38" t="s">
        <v>65</v>
      </c>
    </row>
    <row r="257" spans="1:6" x14ac:dyDescent="0.2">
      <c r="A257" s="51">
        <v>255</v>
      </c>
      <c r="B257" s="38" t="s">
        <v>885</v>
      </c>
      <c r="C257" s="51">
        <v>6318549</v>
      </c>
      <c r="D257" s="51" t="s">
        <v>835</v>
      </c>
      <c r="E257" s="51">
        <v>30</v>
      </c>
      <c r="F257" s="38" t="s">
        <v>63</v>
      </c>
    </row>
    <row r="258" spans="1:6" x14ac:dyDescent="0.2">
      <c r="A258" s="51">
        <v>256</v>
      </c>
      <c r="B258" s="38" t="s">
        <v>886</v>
      </c>
      <c r="C258" s="51">
        <v>6877226</v>
      </c>
      <c r="D258" s="51" t="s">
        <v>835</v>
      </c>
      <c r="E258" s="51">
        <v>30</v>
      </c>
      <c r="F258" s="38" t="s">
        <v>67</v>
      </c>
    </row>
    <row r="259" spans="1:6" x14ac:dyDescent="0.2">
      <c r="A259" s="51">
        <v>257</v>
      </c>
      <c r="B259" s="38" t="s">
        <v>887</v>
      </c>
      <c r="C259" s="51">
        <v>3174365</v>
      </c>
      <c r="D259" s="51" t="s">
        <v>835</v>
      </c>
      <c r="E259" s="51">
        <v>30</v>
      </c>
      <c r="F259" s="38" t="s">
        <v>135</v>
      </c>
    </row>
    <row r="260" spans="1:6" x14ac:dyDescent="0.2">
      <c r="A260" s="51">
        <v>258</v>
      </c>
      <c r="B260" s="38" t="s">
        <v>888</v>
      </c>
      <c r="C260" s="51">
        <v>2864664</v>
      </c>
      <c r="D260" s="51" t="s">
        <v>889</v>
      </c>
      <c r="E260" s="51">
        <v>30</v>
      </c>
      <c r="F260" s="38" t="s">
        <v>65</v>
      </c>
    </row>
    <row r="261" spans="1:6" x14ac:dyDescent="0.2">
      <c r="A261" s="51">
        <v>259</v>
      </c>
      <c r="B261" s="38" t="s">
        <v>890</v>
      </c>
      <c r="C261" s="51">
        <v>3183729</v>
      </c>
      <c r="D261" s="51" t="s">
        <v>889</v>
      </c>
      <c r="E261" s="51">
        <v>30</v>
      </c>
      <c r="F261" s="38" t="s">
        <v>63</v>
      </c>
    </row>
    <row r="262" spans="1:6" x14ac:dyDescent="0.2">
      <c r="A262" s="51">
        <v>260</v>
      </c>
      <c r="B262" s="38" t="s">
        <v>891</v>
      </c>
      <c r="C262" s="51">
        <v>2333254</v>
      </c>
      <c r="D262" s="51" t="s">
        <v>889</v>
      </c>
      <c r="E262" s="51">
        <v>30</v>
      </c>
      <c r="F262" s="38" t="s">
        <v>65</v>
      </c>
    </row>
    <row r="263" spans="1:6" x14ac:dyDescent="0.2">
      <c r="A263" s="51">
        <v>261</v>
      </c>
      <c r="B263" s="38" t="s">
        <v>934</v>
      </c>
      <c r="C263" s="51">
        <v>18121644</v>
      </c>
      <c r="D263" s="51" t="s">
        <v>893</v>
      </c>
      <c r="E263" s="51">
        <v>10</v>
      </c>
      <c r="F263" s="38" t="s">
        <v>935</v>
      </c>
    </row>
    <row r="264" spans="1:6" x14ac:dyDescent="0.2">
      <c r="A264" s="51">
        <v>262</v>
      </c>
      <c r="B264" s="38" t="s">
        <v>936</v>
      </c>
      <c r="C264" s="51">
        <v>16511612</v>
      </c>
      <c r="D264" s="51" t="s">
        <v>893</v>
      </c>
      <c r="E264" s="51">
        <v>10</v>
      </c>
      <c r="F264" s="38" t="s">
        <v>935</v>
      </c>
    </row>
    <row r="265" spans="1:6" x14ac:dyDescent="0.2">
      <c r="A265" s="51">
        <v>263</v>
      </c>
      <c r="B265" s="38" t="s">
        <v>937</v>
      </c>
      <c r="C265" s="51">
        <v>18797370</v>
      </c>
      <c r="D265" s="51" t="s">
        <v>893</v>
      </c>
      <c r="E265" s="51">
        <v>10</v>
      </c>
      <c r="F265" s="38" t="s">
        <v>935</v>
      </c>
    </row>
    <row r="266" spans="1:6" x14ac:dyDescent="0.2">
      <c r="A266" s="51">
        <v>264</v>
      </c>
      <c r="B266" s="38" t="s">
        <v>938</v>
      </c>
      <c r="C266" s="51">
        <v>18078991</v>
      </c>
      <c r="D266" s="51" t="s">
        <v>893</v>
      </c>
      <c r="E266" s="51">
        <v>30</v>
      </c>
      <c r="F266" s="38" t="s">
        <v>135</v>
      </c>
    </row>
    <row r="267" spans="1:6" x14ac:dyDescent="0.2">
      <c r="A267" s="51">
        <v>265</v>
      </c>
      <c r="B267" s="38" t="s">
        <v>939</v>
      </c>
      <c r="C267" s="51">
        <v>18761325</v>
      </c>
      <c r="D267" s="51" t="s">
        <v>893</v>
      </c>
      <c r="E267" s="51">
        <v>30</v>
      </c>
      <c r="F267" s="38" t="s">
        <v>192</v>
      </c>
    </row>
    <row r="268" spans="1:6" x14ac:dyDescent="0.2">
      <c r="A268" s="51">
        <v>266</v>
      </c>
      <c r="B268" s="38" t="s">
        <v>940</v>
      </c>
      <c r="C268" s="51">
        <v>19771510</v>
      </c>
      <c r="D268" s="51" t="s">
        <v>893</v>
      </c>
      <c r="E268" s="51">
        <v>30</v>
      </c>
      <c r="F268" s="38" t="s">
        <v>135</v>
      </c>
    </row>
    <row r="269" spans="1:6" x14ac:dyDescent="0.2">
      <c r="A269" s="51">
        <v>267</v>
      </c>
      <c r="B269" s="38" t="s">
        <v>941</v>
      </c>
      <c r="C269" s="51">
        <v>12966379</v>
      </c>
      <c r="D269" s="51" t="s">
        <v>893</v>
      </c>
      <c r="E269" s="51">
        <v>30</v>
      </c>
      <c r="F269" s="38" t="s">
        <v>63</v>
      </c>
    </row>
    <row r="270" spans="1:6" x14ac:dyDescent="0.2">
      <c r="A270" s="51">
        <v>268</v>
      </c>
      <c r="B270" s="38" t="s">
        <v>942</v>
      </c>
      <c r="C270" s="51">
        <v>13410648</v>
      </c>
      <c r="D270" s="51" t="s">
        <v>893</v>
      </c>
      <c r="E270" s="51">
        <v>30</v>
      </c>
      <c r="F270" s="38" t="s">
        <v>58</v>
      </c>
    </row>
    <row r="271" spans="1:6" x14ac:dyDescent="0.2">
      <c r="A271" s="51">
        <v>269</v>
      </c>
      <c r="B271" s="38" t="s">
        <v>892</v>
      </c>
      <c r="C271" s="51">
        <v>11226539</v>
      </c>
      <c r="D271" s="51" t="s">
        <v>893</v>
      </c>
      <c r="E271" s="51">
        <v>30</v>
      </c>
      <c r="F271" s="38" t="s">
        <v>67</v>
      </c>
    </row>
    <row r="272" spans="1:6" x14ac:dyDescent="0.2">
      <c r="A272" s="51">
        <v>270</v>
      </c>
      <c r="B272" s="38" t="s">
        <v>943</v>
      </c>
      <c r="C272" s="51">
        <v>12860591</v>
      </c>
      <c r="D272" s="51" t="s">
        <v>893</v>
      </c>
      <c r="E272" s="51">
        <v>30</v>
      </c>
      <c r="F272" s="38" t="s">
        <v>188</v>
      </c>
    </row>
    <row r="273" spans="1:6" x14ac:dyDescent="0.2">
      <c r="A273" s="51">
        <v>271</v>
      </c>
      <c r="B273" s="38" t="s">
        <v>944</v>
      </c>
      <c r="C273" s="51">
        <v>2474561</v>
      </c>
      <c r="D273" s="51" t="s">
        <v>911</v>
      </c>
      <c r="E273" s="51">
        <v>10</v>
      </c>
      <c r="F273" s="38" t="s">
        <v>935</v>
      </c>
    </row>
    <row r="274" spans="1:6" x14ac:dyDescent="0.2">
      <c r="A274" s="51">
        <v>272</v>
      </c>
      <c r="B274" s="38" t="s">
        <v>920</v>
      </c>
      <c r="C274" s="51">
        <v>3818886</v>
      </c>
      <c r="D274" s="51" t="s">
        <v>911</v>
      </c>
      <c r="E274" s="51">
        <v>10</v>
      </c>
      <c r="F274" s="38" t="s">
        <v>935</v>
      </c>
    </row>
    <row r="275" spans="1:6" x14ac:dyDescent="0.2">
      <c r="A275" s="51">
        <v>273</v>
      </c>
      <c r="B275" s="38" t="s">
        <v>945</v>
      </c>
      <c r="C275" s="51">
        <v>9318042</v>
      </c>
      <c r="D275" s="51" t="s">
        <v>911</v>
      </c>
      <c r="E275" s="51">
        <v>10</v>
      </c>
      <c r="F275" s="38" t="s">
        <v>935</v>
      </c>
    </row>
    <row r="276" spans="1:6" x14ac:dyDescent="0.2">
      <c r="A276" s="51">
        <v>274</v>
      </c>
      <c r="B276" s="38" t="s">
        <v>946</v>
      </c>
      <c r="C276" s="51">
        <v>7858496</v>
      </c>
      <c r="D276" s="51" t="s">
        <v>911</v>
      </c>
      <c r="E276" s="51">
        <v>10</v>
      </c>
      <c r="F276" s="38" t="s">
        <v>935</v>
      </c>
    </row>
    <row r="277" spans="1:6" x14ac:dyDescent="0.2">
      <c r="A277" s="51">
        <v>275</v>
      </c>
      <c r="B277" s="38" t="s">
        <v>947</v>
      </c>
      <c r="C277" s="51">
        <v>3815537</v>
      </c>
      <c r="D277" s="51" t="s">
        <v>911</v>
      </c>
      <c r="E277" s="51">
        <v>10</v>
      </c>
      <c r="F277" s="38" t="s">
        <v>935</v>
      </c>
    </row>
    <row r="278" spans="1:6" x14ac:dyDescent="0.2">
      <c r="A278" s="51">
        <v>276</v>
      </c>
      <c r="B278" s="38" t="s">
        <v>948</v>
      </c>
      <c r="C278" s="51">
        <v>4049748</v>
      </c>
      <c r="D278" s="51" t="s">
        <v>911</v>
      </c>
      <c r="E278" s="51">
        <v>10</v>
      </c>
      <c r="F278" s="38" t="s">
        <v>935</v>
      </c>
    </row>
    <row r="279" spans="1:6" x14ac:dyDescent="0.2">
      <c r="A279" s="51">
        <v>277</v>
      </c>
      <c r="B279" s="38" t="s">
        <v>949</v>
      </c>
      <c r="C279" s="51">
        <v>8451607</v>
      </c>
      <c r="D279" s="51" t="s">
        <v>911</v>
      </c>
      <c r="E279" s="51">
        <v>10</v>
      </c>
      <c r="F279" s="38" t="s">
        <v>935</v>
      </c>
    </row>
    <row r="280" spans="1:6" x14ac:dyDescent="0.2">
      <c r="A280" s="51">
        <v>278</v>
      </c>
      <c r="B280" s="38" t="s">
        <v>950</v>
      </c>
      <c r="C280" s="51">
        <v>3483907</v>
      </c>
      <c r="D280" s="51" t="s">
        <v>911</v>
      </c>
      <c r="E280" s="51">
        <v>30</v>
      </c>
      <c r="F280" s="38" t="s">
        <v>69</v>
      </c>
    </row>
    <row r="281" spans="1:6" x14ac:dyDescent="0.2">
      <c r="A281" s="51">
        <v>279</v>
      </c>
      <c r="B281" s="38" t="s">
        <v>951</v>
      </c>
      <c r="C281" s="51">
        <v>3492543</v>
      </c>
      <c r="D281" s="51" t="s">
        <v>911</v>
      </c>
      <c r="E281" s="51">
        <v>30</v>
      </c>
      <c r="F281" s="38" t="s">
        <v>58</v>
      </c>
    </row>
    <row r="282" spans="1:6" x14ac:dyDescent="0.2">
      <c r="A282" s="51">
        <v>280</v>
      </c>
      <c r="B282" s="38" t="s">
        <v>952</v>
      </c>
      <c r="C282" s="51">
        <v>9343189</v>
      </c>
      <c r="D282" s="51" t="s">
        <v>911</v>
      </c>
      <c r="E282" s="51">
        <v>30</v>
      </c>
      <c r="F282" s="38" t="s">
        <v>140</v>
      </c>
    </row>
    <row r="283" spans="1:6" x14ac:dyDescent="0.2">
      <c r="A283" s="51">
        <v>281</v>
      </c>
      <c r="B283" s="38" t="s">
        <v>953</v>
      </c>
      <c r="C283" s="51">
        <v>5436345</v>
      </c>
      <c r="D283" s="51" t="s">
        <v>911</v>
      </c>
      <c r="E283" s="51">
        <v>30</v>
      </c>
      <c r="F283" s="38" t="s">
        <v>65</v>
      </c>
    </row>
    <row r="284" spans="1:6" x14ac:dyDescent="0.2">
      <c r="A284" s="51">
        <v>282</v>
      </c>
      <c r="B284" s="38" t="s">
        <v>954</v>
      </c>
      <c r="C284" s="51">
        <v>7725475</v>
      </c>
      <c r="D284" s="51" t="s">
        <v>911</v>
      </c>
      <c r="E284" s="51">
        <v>30</v>
      </c>
      <c r="F284" s="38" t="s">
        <v>65</v>
      </c>
    </row>
    <row r="285" spans="1:6" x14ac:dyDescent="0.2">
      <c r="A285" s="51">
        <v>283</v>
      </c>
      <c r="B285" s="38" t="s">
        <v>955</v>
      </c>
      <c r="C285" s="51">
        <v>9989447</v>
      </c>
      <c r="D285" s="51" t="s">
        <v>911</v>
      </c>
      <c r="E285" s="51">
        <v>30</v>
      </c>
      <c r="F285" s="38" t="s">
        <v>133</v>
      </c>
    </row>
    <row r="286" spans="1:6" x14ac:dyDescent="0.2">
      <c r="A286" s="51">
        <v>284</v>
      </c>
      <c r="B286" s="38" t="s">
        <v>956</v>
      </c>
      <c r="C286" s="51">
        <v>9866640</v>
      </c>
      <c r="D286" s="51" t="s">
        <v>911</v>
      </c>
      <c r="E286" s="51">
        <v>30</v>
      </c>
      <c r="F286" s="38" t="s">
        <v>58</v>
      </c>
    </row>
    <row r="287" spans="1:6" x14ac:dyDescent="0.2">
      <c r="A287" s="51">
        <v>285</v>
      </c>
      <c r="B287" s="38" t="s">
        <v>752</v>
      </c>
      <c r="C287" s="51">
        <v>3788395</v>
      </c>
      <c r="D287" s="51" t="s">
        <v>972</v>
      </c>
      <c r="E287" s="51">
        <v>25</v>
      </c>
      <c r="F287" s="38" t="s">
        <v>836</v>
      </c>
    </row>
    <row r="288" spans="1:6" x14ac:dyDescent="0.2">
      <c r="A288" s="51">
        <v>286</v>
      </c>
      <c r="B288" s="38" t="s">
        <v>977</v>
      </c>
      <c r="C288" s="51">
        <v>1239170</v>
      </c>
      <c r="D288" s="51" t="s">
        <v>972</v>
      </c>
      <c r="E288" s="51">
        <v>10</v>
      </c>
      <c r="F288" s="38" t="s">
        <v>935</v>
      </c>
    </row>
    <row r="289" spans="1:6" x14ac:dyDescent="0.2">
      <c r="A289" s="51">
        <v>287</v>
      </c>
      <c r="B289" s="38" t="s">
        <v>1047</v>
      </c>
      <c r="C289" s="51">
        <v>7003283</v>
      </c>
      <c r="D289" s="51" t="s">
        <v>972</v>
      </c>
      <c r="E289" s="51">
        <v>10</v>
      </c>
      <c r="F289" s="38" t="s">
        <v>935</v>
      </c>
    </row>
    <row r="290" spans="1:6" x14ac:dyDescent="0.2">
      <c r="A290" s="51">
        <v>288</v>
      </c>
      <c r="B290" s="38" t="s">
        <v>633</v>
      </c>
      <c r="C290" s="51">
        <v>3685339</v>
      </c>
      <c r="D290" s="51" t="s">
        <v>972</v>
      </c>
      <c r="E290" s="51">
        <v>10</v>
      </c>
      <c r="F290" s="38" t="s">
        <v>935</v>
      </c>
    </row>
    <row r="291" spans="1:6" x14ac:dyDescent="0.2">
      <c r="A291" s="51">
        <v>289</v>
      </c>
      <c r="B291" s="38" t="s">
        <v>1048</v>
      </c>
      <c r="C291" s="51">
        <v>2839465</v>
      </c>
      <c r="D291" s="51" t="s">
        <v>972</v>
      </c>
      <c r="E291" s="51">
        <v>10</v>
      </c>
      <c r="F291" s="38" t="s">
        <v>935</v>
      </c>
    </row>
    <row r="292" spans="1:6" x14ac:dyDescent="0.2">
      <c r="A292" s="51">
        <v>290</v>
      </c>
      <c r="B292" s="38" t="s">
        <v>1049</v>
      </c>
      <c r="C292" s="51">
        <v>2027455</v>
      </c>
      <c r="D292" s="51" t="s">
        <v>972</v>
      </c>
      <c r="E292" s="51">
        <v>25</v>
      </c>
      <c r="F292" s="38" t="s">
        <v>124</v>
      </c>
    </row>
    <row r="293" spans="1:6" x14ac:dyDescent="0.2">
      <c r="A293" s="51">
        <v>291</v>
      </c>
      <c r="B293" s="38" t="s">
        <v>1050</v>
      </c>
      <c r="C293" s="51">
        <v>2039542</v>
      </c>
      <c r="D293" s="51" t="s">
        <v>972</v>
      </c>
      <c r="E293" s="51">
        <v>25</v>
      </c>
      <c r="F293" s="38" t="s">
        <v>248</v>
      </c>
    </row>
    <row r="294" spans="1:6" x14ac:dyDescent="0.2">
      <c r="A294" s="51">
        <v>292</v>
      </c>
      <c r="B294" s="38" t="s">
        <v>1020</v>
      </c>
      <c r="C294" s="51">
        <v>4040587</v>
      </c>
      <c r="D294" s="51" t="s">
        <v>972</v>
      </c>
      <c r="E294" s="51">
        <v>25</v>
      </c>
      <c r="F294" s="38" t="s">
        <v>646</v>
      </c>
    </row>
    <row r="295" spans="1:6" x14ac:dyDescent="0.2">
      <c r="A295" s="51">
        <v>293</v>
      </c>
      <c r="B295" s="38" t="s">
        <v>1051</v>
      </c>
      <c r="C295" s="51">
        <v>1095559</v>
      </c>
      <c r="D295" s="51" t="s">
        <v>972</v>
      </c>
      <c r="E295" s="51">
        <v>30</v>
      </c>
      <c r="F295" s="38" t="s">
        <v>388</v>
      </c>
    </row>
    <row r="296" spans="1:6" x14ac:dyDescent="0.2">
      <c r="A296" s="51">
        <v>294</v>
      </c>
      <c r="B296" s="38" t="s">
        <v>1052</v>
      </c>
      <c r="C296" s="51">
        <v>4901533</v>
      </c>
      <c r="D296" s="51" t="s">
        <v>972</v>
      </c>
      <c r="E296" s="51">
        <v>30</v>
      </c>
      <c r="F296" s="38" t="s">
        <v>157</v>
      </c>
    </row>
    <row r="297" spans="1:6" x14ac:dyDescent="0.2">
      <c r="A297" s="51">
        <v>295</v>
      </c>
      <c r="B297" s="38" t="s">
        <v>1053</v>
      </c>
      <c r="C297" s="51">
        <v>7477045</v>
      </c>
      <c r="D297" s="51" t="s">
        <v>972</v>
      </c>
      <c r="E297" s="51">
        <v>30</v>
      </c>
      <c r="F297" s="38" t="s">
        <v>130</v>
      </c>
    </row>
    <row r="298" spans="1:6" x14ac:dyDescent="0.2">
      <c r="A298" s="51">
        <v>296</v>
      </c>
      <c r="B298" s="38" t="s">
        <v>1054</v>
      </c>
      <c r="C298" s="51">
        <v>7674021</v>
      </c>
      <c r="D298" s="51" t="s">
        <v>972</v>
      </c>
      <c r="E298" s="51">
        <v>30</v>
      </c>
      <c r="F298" s="38" t="s">
        <v>192</v>
      </c>
    </row>
    <row r="299" spans="1:6" x14ac:dyDescent="0.2">
      <c r="A299" s="51">
        <v>297</v>
      </c>
      <c r="B299" s="38" t="s">
        <v>1055</v>
      </c>
      <c r="C299" s="51">
        <v>5056514</v>
      </c>
      <c r="D299" s="51" t="s">
        <v>972</v>
      </c>
      <c r="E299" s="51">
        <v>30</v>
      </c>
      <c r="F299" s="38" t="s">
        <v>58</v>
      </c>
    </row>
    <row r="300" spans="1:6" x14ac:dyDescent="0.2">
      <c r="A300" s="51">
        <v>298</v>
      </c>
      <c r="B300" s="38" t="s">
        <v>1056</v>
      </c>
      <c r="C300" s="51">
        <v>2098229</v>
      </c>
      <c r="D300" s="51" t="s">
        <v>972</v>
      </c>
      <c r="E300" s="51">
        <v>30</v>
      </c>
      <c r="F300" s="38" t="s">
        <v>58</v>
      </c>
    </row>
    <row r="301" spans="1:6" x14ac:dyDescent="0.2">
      <c r="A301" s="51">
        <v>299</v>
      </c>
      <c r="B301" s="38" t="s">
        <v>1057</v>
      </c>
      <c r="C301" s="51">
        <v>4561126</v>
      </c>
      <c r="D301" s="51" t="s">
        <v>972</v>
      </c>
      <c r="E301" s="51">
        <v>30</v>
      </c>
      <c r="F301" s="38" t="s">
        <v>65</v>
      </c>
    </row>
    <row r="302" spans="1:6" x14ac:dyDescent="0.2">
      <c r="A302" s="51">
        <v>300</v>
      </c>
      <c r="B302" s="38" t="s">
        <v>1058</v>
      </c>
      <c r="C302" s="51">
        <v>4866642</v>
      </c>
      <c r="D302" s="51" t="s">
        <v>972</v>
      </c>
      <c r="E302" s="51">
        <v>30</v>
      </c>
      <c r="F302" s="38" t="s">
        <v>63</v>
      </c>
    </row>
    <row r="303" spans="1:6" x14ac:dyDescent="0.2">
      <c r="A303" s="51">
        <v>301</v>
      </c>
      <c r="B303" s="38" t="s">
        <v>815</v>
      </c>
      <c r="C303" s="51">
        <v>6834998</v>
      </c>
      <c r="D303" s="51" t="s">
        <v>1000</v>
      </c>
      <c r="E303" s="51">
        <v>30</v>
      </c>
      <c r="F303" s="38" t="s">
        <v>935</v>
      </c>
    </row>
    <row r="304" spans="1:6" x14ac:dyDescent="0.2">
      <c r="A304" s="51">
        <v>302</v>
      </c>
      <c r="B304" s="38" t="s">
        <v>767</v>
      </c>
      <c r="C304" s="51">
        <v>1603401</v>
      </c>
      <c r="D304" s="51" t="s">
        <v>1000</v>
      </c>
      <c r="E304" s="51">
        <v>25</v>
      </c>
      <c r="F304" s="38" t="s">
        <v>1033</v>
      </c>
    </row>
    <row r="305" spans="1:6" x14ac:dyDescent="0.2">
      <c r="A305" s="51">
        <v>303</v>
      </c>
      <c r="B305" s="38" t="s">
        <v>1034</v>
      </c>
      <c r="C305" s="51">
        <v>1437636</v>
      </c>
      <c r="D305" s="51" t="s">
        <v>1000</v>
      </c>
      <c r="E305" s="51">
        <v>10</v>
      </c>
      <c r="F305" s="38" t="s">
        <v>935</v>
      </c>
    </row>
    <row r="306" spans="1:6" x14ac:dyDescent="0.2">
      <c r="A306" s="51">
        <v>304</v>
      </c>
      <c r="B306" s="38" t="s">
        <v>1025</v>
      </c>
      <c r="C306" s="51">
        <v>3755118</v>
      </c>
      <c r="D306" s="51" t="s">
        <v>1000</v>
      </c>
      <c r="E306" s="51">
        <v>25</v>
      </c>
      <c r="F306" s="38" t="s">
        <v>646</v>
      </c>
    </row>
    <row r="307" spans="1:6" x14ac:dyDescent="0.2">
      <c r="A307" s="51">
        <v>305</v>
      </c>
      <c r="B307" s="38" t="s">
        <v>1035</v>
      </c>
      <c r="C307" s="51">
        <v>2219057</v>
      </c>
      <c r="D307" s="51" t="s">
        <v>1000</v>
      </c>
      <c r="E307" s="51">
        <v>30</v>
      </c>
      <c r="F307" s="38" t="s">
        <v>1036</v>
      </c>
    </row>
    <row r="308" spans="1:6" x14ac:dyDescent="0.2">
      <c r="A308" s="51">
        <v>306</v>
      </c>
      <c r="B308" s="38" t="s">
        <v>1006</v>
      </c>
      <c r="C308" s="51">
        <v>2216210</v>
      </c>
      <c r="D308" s="51" t="s">
        <v>1000</v>
      </c>
      <c r="E308" s="51">
        <v>30</v>
      </c>
      <c r="F308" s="38" t="s">
        <v>130</v>
      </c>
    </row>
    <row r="309" spans="1:6" x14ac:dyDescent="0.2">
      <c r="A309" s="51">
        <v>307</v>
      </c>
      <c r="B309" s="38" t="s">
        <v>1037</v>
      </c>
      <c r="C309" s="51">
        <v>7367046</v>
      </c>
      <c r="D309" s="51" t="s">
        <v>1000</v>
      </c>
      <c r="E309" s="51">
        <v>30</v>
      </c>
      <c r="F309" s="38" t="s">
        <v>192</v>
      </c>
    </row>
    <row r="310" spans="1:6" x14ac:dyDescent="0.2">
      <c r="A310" s="51">
        <v>308</v>
      </c>
      <c r="B310" s="38" t="s">
        <v>1038</v>
      </c>
      <c r="C310" s="51">
        <v>2263440</v>
      </c>
      <c r="D310" s="51" t="s">
        <v>1000</v>
      </c>
      <c r="E310" s="51">
        <v>30</v>
      </c>
      <c r="F310" s="38" t="s">
        <v>197</v>
      </c>
    </row>
    <row r="311" spans="1:6" x14ac:dyDescent="0.2">
      <c r="A311" s="51">
        <v>309</v>
      </c>
      <c r="B311" s="38" t="s">
        <v>1039</v>
      </c>
      <c r="C311" s="51">
        <v>8257991</v>
      </c>
      <c r="D311" s="51" t="s">
        <v>1000</v>
      </c>
      <c r="E311" s="51">
        <v>30</v>
      </c>
      <c r="F311" s="38" t="s">
        <v>157</v>
      </c>
    </row>
    <row r="312" spans="1:6" x14ac:dyDescent="0.2">
      <c r="A312" s="51">
        <v>310</v>
      </c>
      <c r="B312" s="38" t="s">
        <v>1040</v>
      </c>
      <c r="C312" s="51">
        <v>5916249</v>
      </c>
      <c r="D312" s="51" t="s">
        <v>1000</v>
      </c>
      <c r="E312" s="51">
        <v>30</v>
      </c>
      <c r="F312" s="38" t="s">
        <v>133</v>
      </c>
    </row>
    <row r="313" spans="1:6" x14ac:dyDescent="0.2">
      <c r="A313" s="51">
        <v>311</v>
      </c>
      <c r="B313" s="38" t="s">
        <v>1041</v>
      </c>
      <c r="C313" s="51">
        <v>2598555</v>
      </c>
      <c r="D313" s="51" t="s">
        <v>1042</v>
      </c>
      <c r="E313" s="51">
        <v>30</v>
      </c>
      <c r="F313" s="38" t="s">
        <v>60</v>
      </c>
    </row>
    <row r="314" spans="1:6" x14ac:dyDescent="0.2">
      <c r="A314" s="51">
        <v>312</v>
      </c>
      <c r="B314" s="38" t="s">
        <v>1043</v>
      </c>
      <c r="C314" s="51">
        <v>5037348</v>
      </c>
      <c r="D314" s="51" t="s">
        <v>1044</v>
      </c>
      <c r="E314" s="51">
        <v>25</v>
      </c>
      <c r="F314" s="38" t="s">
        <v>646</v>
      </c>
    </row>
    <row r="315" spans="1:6" x14ac:dyDescent="0.2">
      <c r="A315" s="51">
        <v>313</v>
      </c>
      <c r="B315" s="38" t="s">
        <v>1045</v>
      </c>
      <c r="C315" s="51">
        <v>6253234</v>
      </c>
      <c r="D315" s="51" t="s">
        <v>1044</v>
      </c>
      <c r="E315" s="51">
        <v>30</v>
      </c>
      <c r="F315" s="38" t="s">
        <v>58</v>
      </c>
    </row>
    <row r="316" spans="1:6" x14ac:dyDescent="0.2">
      <c r="A316" s="51">
        <v>314</v>
      </c>
      <c r="B316" s="38" t="s">
        <v>1046</v>
      </c>
      <c r="C316" s="51">
        <v>5844483</v>
      </c>
      <c r="D316" s="51" t="s">
        <v>1044</v>
      </c>
      <c r="E316" s="51">
        <v>30</v>
      </c>
      <c r="F316" s="38" t="s">
        <v>145</v>
      </c>
    </row>
    <row r="317" spans="1:6" x14ac:dyDescent="0.2">
      <c r="A317" s="51">
        <v>315</v>
      </c>
      <c r="B317" s="38" t="s">
        <v>909</v>
      </c>
      <c r="C317" s="51">
        <v>14170135</v>
      </c>
      <c r="D317" s="51" t="s">
        <v>1081</v>
      </c>
      <c r="E317" s="51">
        <v>30</v>
      </c>
      <c r="F317" s="38" t="s">
        <v>935</v>
      </c>
    </row>
    <row r="318" spans="1:6" x14ac:dyDescent="0.2">
      <c r="A318" s="51">
        <v>316</v>
      </c>
      <c r="B318" s="38" t="s">
        <v>842</v>
      </c>
      <c r="C318" s="51">
        <v>21986110</v>
      </c>
      <c r="D318" s="51" t="s">
        <v>1081</v>
      </c>
      <c r="E318" s="51">
        <v>25</v>
      </c>
      <c r="F318" s="38" t="s">
        <v>1111</v>
      </c>
    </row>
    <row r="319" spans="1:6" x14ac:dyDescent="0.2">
      <c r="A319" s="51">
        <v>317</v>
      </c>
      <c r="B319" s="38" t="s">
        <v>1112</v>
      </c>
      <c r="C319" s="51">
        <v>17431882</v>
      </c>
      <c r="D319" s="51" t="s">
        <v>1081</v>
      </c>
      <c r="E319" s="51">
        <v>10</v>
      </c>
      <c r="F319" s="38" t="s">
        <v>935</v>
      </c>
    </row>
    <row r="320" spans="1:6" x14ac:dyDescent="0.2">
      <c r="A320" s="51">
        <v>318</v>
      </c>
      <c r="B320" s="38" t="s">
        <v>1113</v>
      </c>
      <c r="C320" s="51">
        <v>15976017</v>
      </c>
      <c r="D320" s="51" t="s">
        <v>1081</v>
      </c>
      <c r="E320" s="51">
        <v>10</v>
      </c>
      <c r="F320" s="38" t="s">
        <v>935</v>
      </c>
    </row>
    <row r="321" spans="1:6" x14ac:dyDescent="0.2">
      <c r="A321" s="51">
        <v>319</v>
      </c>
      <c r="B321" s="38" t="s">
        <v>1114</v>
      </c>
      <c r="C321" s="51">
        <v>22268855</v>
      </c>
      <c r="D321" s="51" t="s">
        <v>1081</v>
      </c>
      <c r="E321" s="51">
        <v>25</v>
      </c>
      <c r="F321" s="38" t="s">
        <v>1115</v>
      </c>
    </row>
    <row r="322" spans="1:6" x14ac:dyDescent="0.2">
      <c r="A322" s="51">
        <v>320</v>
      </c>
      <c r="B322" s="38" t="s">
        <v>1116</v>
      </c>
      <c r="C322" s="51">
        <v>16724127</v>
      </c>
      <c r="D322" s="51" t="s">
        <v>1081</v>
      </c>
      <c r="E322" s="51">
        <v>25</v>
      </c>
      <c r="F322" s="38" t="s">
        <v>646</v>
      </c>
    </row>
    <row r="323" spans="1:6" x14ac:dyDescent="0.2">
      <c r="A323" s="51">
        <v>321</v>
      </c>
      <c r="B323" s="38" t="s">
        <v>1117</v>
      </c>
      <c r="C323" s="51">
        <v>18367912</v>
      </c>
      <c r="D323" s="51" t="s">
        <v>1081</v>
      </c>
      <c r="E323" s="51">
        <v>25</v>
      </c>
      <c r="F323" s="38" t="s">
        <v>392</v>
      </c>
    </row>
    <row r="324" spans="1:6" x14ac:dyDescent="0.2">
      <c r="A324" s="51">
        <v>322</v>
      </c>
      <c r="B324" s="38" t="s">
        <v>1118</v>
      </c>
      <c r="C324" s="51">
        <v>15892648</v>
      </c>
      <c r="D324" s="51" t="s">
        <v>1081</v>
      </c>
      <c r="E324" s="51">
        <v>25</v>
      </c>
      <c r="F324" s="38" t="s">
        <v>1119</v>
      </c>
    </row>
    <row r="325" spans="1:6" x14ac:dyDescent="0.2">
      <c r="A325" s="51">
        <v>323</v>
      </c>
      <c r="B325" s="38" t="s">
        <v>1120</v>
      </c>
      <c r="C325" s="51">
        <v>16902894</v>
      </c>
      <c r="D325" s="51" t="s">
        <v>1081</v>
      </c>
      <c r="E325" s="51">
        <v>25</v>
      </c>
      <c r="F325" s="38" t="s">
        <v>1121</v>
      </c>
    </row>
    <row r="326" spans="1:6" x14ac:dyDescent="0.2">
      <c r="A326" s="51">
        <v>324</v>
      </c>
      <c r="B326" s="38" t="s">
        <v>1122</v>
      </c>
      <c r="C326" s="51">
        <v>17337351</v>
      </c>
      <c r="D326" s="51" t="s">
        <v>1081</v>
      </c>
      <c r="E326" s="51">
        <v>30</v>
      </c>
      <c r="F326" s="38" t="s">
        <v>192</v>
      </c>
    </row>
    <row r="327" spans="1:6" x14ac:dyDescent="0.2">
      <c r="A327" s="51">
        <v>325</v>
      </c>
      <c r="B327" s="38" t="s">
        <v>1096</v>
      </c>
      <c r="C327" s="51">
        <v>19611002</v>
      </c>
      <c r="D327" s="51" t="s">
        <v>1081</v>
      </c>
      <c r="E327" s="51">
        <v>30</v>
      </c>
      <c r="F327" s="38" t="s">
        <v>63</v>
      </c>
    </row>
    <row r="328" spans="1:6" x14ac:dyDescent="0.2">
      <c r="A328" s="51">
        <v>326</v>
      </c>
      <c r="B328" s="38" t="s">
        <v>1123</v>
      </c>
      <c r="C328" s="51">
        <v>21576860</v>
      </c>
      <c r="D328" s="51" t="s">
        <v>1081</v>
      </c>
      <c r="E328" s="51">
        <v>30</v>
      </c>
      <c r="F328" s="38" t="s">
        <v>264</v>
      </c>
    </row>
    <row r="329" spans="1:6" x14ac:dyDescent="0.2">
      <c r="A329" s="51">
        <v>327</v>
      </c>
      <c r="B329" s="38" t="s">
        <v>1124</v>
      </c>
      <c r="C329" s="51">
        <v>16832156</v>
      </c>
      <c r="D329" s="51" t="s">
        <v>1081</v>
      </c>
      <c r="E329" s="51">
        <v>30</v>
      </c>
      <c r="F329" s="38" t="s">
        <v>197</v>
      </c>
    </row>
    <row r="330" spans="1:6" x14ac:dyDescent="0.2">
      <c r="A330" s="51">
        <v>328</v>
      </c>
      <c r="B330" s="38" t="s">
        <v>1125</v>
      </c>
      <c r="C330" s="51">
        <v>16878257</v>
      </c>
      <c r="D330" s="51" t="s">
        <v>1081</v>
      </c>
      <c r="E330" s="51">
        <v>30</v>
      </c>
      <c r="F330" s="38" t="s">
        <v>58</v>
      </c>
    </row>
    <row r="331" spans="1:6" x14ac:dyDescent="0.2">
      <c r="A331" s="51">
        <v>329</v>
      </c>
      <c r="B331" s="38" t="s">
        <v>1126</v>
      </c>
      <c r="C331" s="51">
        <v>15845750</v>
      </c>
      <c r="D331" s="51" t="s">
        <v>1081</v>
      </c>
      <c r="E331" s="51">
        <v>30</v>
      </c>
      <c r="F331" s="38" t="s">
        <v>63</v>
      </c>
    </row>
    <row r="332" spans="1:6" x14ac:dyDescent="0.2">
      <c r="A332" s="51">
        <v>330</v>
      </c>
      <c r="B332" s="38" t="s">
        <v>1127</v>
      </c>
      <c r="C332" s="51">
        <v>13793056</v>
      </c>
      <c r="D332" s="51" t="s">
        <v>1081</v>
      </c>
      <c r="E332" s="51">
        <v>30</v>
      </c>
      <c r="F332" s="38" t="s">
        <v>129</v>
      </c>
    </row>
    <row r="333" spans="1:6" x14ac:dyDescent="0.2">
      <c r="A333" s="51">
        <v>331</v>
      </c>
      <c r="B333" s="38" t="s">
        <v>1128</v>
      </c>
      <c r="C333" s="51">
        <v>13782392</v>
      </c>
      <c r="D333" s="51" t="s">
        <v>1081</v>
      </c>
      <c r="E333" s="51">
        <v>30</v>
      </c>
      <c r="F333" s="38" t="s">
        <v>69</v>
      </c>
    </row>
    <row r="334" spans="1:6" x14ac:dyDescent="0.2">
      <c r="A334" s="51">
        <v>332</v>
      </c>
      <c r="B334" s="38" t="s">
        <v>1129</v>
      </c>
      <c r="C334" s="51">
        <v>20951502</v>
      </c>
      <c r="D334" s="51" t="s">
        <v>1081</v>
      </c>
      <c r="E334" s="51">
        <v>30</v>
      </c>
      <c r="F334" s="38" t="s">
        <v>264</v>
      </c>
    </row>
    <row r="335" spans="1:6" x14ac:dyDescent="0.2">
      <c r="A335" s="51">
        <v>333</v>
      </c>
      <c r="B335" s="38" t="s">
        <v>1130</v>
      </c>
      <c r="C335" s="51">
        <v>20959519</v>
      </c>
      <c r="D335" s="51" t="s">
        <v>1081</v>
      </c>
      <c r="E335" s="51">
        <v>30</v>
      </c>
      <c r="F335" s="38" t="s">
        <v>130</v>
      </c>
    </row>
    <row r="336" spans="1:6" x14ac:dyDescent="0.2">
      <c r="A336" s="51">
        <v>334</v>
      </c>
      <c r="B336" s="38" t="s">
        <v>1131</v>
      </c>
      <c r="C336" s="51">
        <v>15933590</v>
      </c>
      <c r="D336" s="51" t="s">
        <v>1081</v>
      </c>
      <c r="E336" s="51">
        <v>30</v>
      </c>
      <c r="F336" s="38" t="s">
        <v>63</v>
      </c>
    </row>
    <row r="337" spans="1:6" x14ac:dyDescent="0.2">
      <c r="A337" s="51">
        <v>335</v>
      </c>
      <c r="B337" s="38" t="s">
        <v>1132</v>
      </c>
      <c r="C337" s="51">
        <v>21812606</v>
      </c>
      <c r="D337" s="51" t="s">
        <v>1081</v>
      </c>
      <c r="E337" s="51">
        <v>30</v>
      </c>
      <c r="F337" s="38" t="s">
        <v>140</v>
      </c>
    </row>
    <row r="338" spans="1:6" x14ac:dyDescent="0.2">
      <c r="A338" s="51">
        <v>336</v>
      </c>
      <c r="B338" s="38" t="s">
        <v>1133</v>
      </c>
      <c r="C338" s="51">
        <v>19933449</v>
      </c>
      <c r="D338" s="51" t="s">
        <v>1081</v>
      </c>
      <c r="E338" s="51">
        <v>30</v>
      </c>
      <c r="F338" s="38" t="s">
        <v>63</v>
      </c>
    </row>
    <row r="339" spans="1:6" x14ac:dyDescent="0.2">
      <c r="A339" s="51">
        <v>337</v>
      </c>
      <c r="B339" s="38" t="s">
        <v>1134</v>
      </c>
      <c r="C339" s="51">
        <v>14229020</v>
      </c>
      <c r="D339" s="51" t="s">
        <v>1081</v>
      </c>
      <c r="E339" s="51">
        <v>30</v>
      </c>
      <c r="F339" s="38" t="s">
        <v>130</v>
      </c>
    </row>
    <row r="340" spans="1:6" x14ac:dyDescent="0.2">
      <c r="A340" s="51">
        <v>338</v>
      </c>
      <c r="B340" s="38" t="s">
        <v>1106</v>
      </c>
      <c r="C340" s="51">
        <v>15544219</v>
      </c>
      <c r="D340" s="51" t="s">
        <v>1081</v>
      </c>
      <c r="E340" s="51">
        <v>30</v>
      </c>
      <c r="F340" s="38" t="s">
        <v>264</v>
      </c>
    </row>
    <row r="341" spans="1:6" x14ac:dyDescent="0.2">
      <c r="A341" s="51">
        <v>339</v>
      </c>
      <c r="B341" s="38" t="s">
        <v>1135</v>
      </c>
      <c r="C341" s="51">
        <v>14807719</v>
      </c>
      <c r="D341" s="51" t="s">
        <v>1081</v>
      </c>
      <c r="E341" s="51">
        <v>30</v>
      </c>
      <c r="F341" s="38" t="s">
        <v>69</v>
      </c>
    </row>
    <row r="342" spans="1:6" x14ac:dyDescent="0.2">
      <c r="A342" s="51">
        <v>340</v>
      </c>
      <c r="B342" s="38" t="s">
        <v>811</v>
      </c>
      <c r="C342" s="51">
        <v>11001269</v>
      </c>
      <c r="D342" s="51" t="s">
        <v>1137</v>
      </c>
      <c r="E342" s="51">
        <v>30</v>
      </c>
      <c r="F342" s="38" t="s">
        <v>935</v>
      </c>
    </row>
    <row r="343" spans="1:6" x14ac:dyDescent="0.2">
      <c r="A343" s="51">
        <v>341</v>
      </c>
      <c r="B343" s="38" t="s">
        <v>929</v>
      </c>
      <c r="C343" s="51">
        <v>4657752</v>
      </c>
      <c r="D343" s="51" t="s">
        <v>1137</v>
      </c>
      <c r="E343" s="51">
        <v>30</v>
      </c>
      <c r="F343" s="38" t="s">
        <v>935</v>
      </c>
    </row>
    <row r="344" spans="1:6" x14ac:dyDescent="0.2">
      <c r="A344" s="51">
        <v>342</v>
      </c>
      <c r="B344" s="38" t="s">
        <v>852</v>
      </c>
      <c r="C344" s="51">
        <v>11280207</v>
      </c>
      <c r="D344" s="51" t="s">
        <v>1137</v>
      </c>
      <c r="E344" s="51">
        <v>30</v>
      </c>
      <c r="F344" s="38" t="s">
        <v>1213</v>
      </c>
    </row>
    <row r="345" spans="1:6" x14ac:dyDescent="0.2">
      <c r="A345" s="51">
        <v>343</v>
      </c>
      <c r="B345" s="38" t="s">
        <v>1136</v>
      </c>
      <c r="C345" s="51">
        <v>1545268</v>
      </c>
      <c r="D345" s="51" t="s">
        <v>1137</v>
      </c>
      <c r="E345" s="51">
        <v>10</v>
      </c>
      <c r="F345" s="38" t="s">
        <v>935</v>
      </c>
    </row>
    <row r="346" spans="1:6" x14ac:dyDescent="0.2">
      <c r="A346" s="51">
        <v>344</v>
      </c>
      <c r="B346" s="38" t="s">
        <v>1214</v>
      </c>
      <c r="C346" s="51">
        <v>10040028</v>
      </c>
      <c r="D346" s="51" t="s">
        <v>1137</v>
      </c>
      <c r="E346" s="51">
        <v>25</v>
      </c>
      <c r="F346" s="38" t="s">
        <v>248</v>
      </c>
    </row>
    <row r="347" spans="1:6" x14ac:dyDescent="0.2">
      <c r="A347" s="51">
        <v>345</v>
      </c>
      <c r="B347" s="38" t="s">
        <v>1215</v>
      </c>
      <c r="C347" s="51">
        <v>7063126</v>
      </c>
      <c r="D347" s="51" t="s">
        <v>1137</v>
      </c>
      <c r="E347" s="51">
        <v>25</v>
      </c>
      <c r="F347" s="38" t="s">
        <v>508</v>
      </c>
    </row>
    <row r="348" spans="1:6" x14ac:dyDescent="0.2">
      <c r="A348" s="51">
        <v>346</v>
      </c>
      <c r="B348" s="38" t="s">
        <v>1216</v>
      </c>
      <c r="C348" s="51">
        <v>6928440</v>
      </c>
      <c r="D348" s="51" t="s">
        <v>1137</v>
      </c>
      <c r="E348" s="51">
        <v>25</v>
      </c>
      <c r="F348" s="38" t="s">
        <v>698</v>
      </c>
    </row>
    <row r="349" spans="1:6" x14ac:dyDescent="0.2">
      <c r="A349" s="51">
        <v>347</v>
      </c>
      <c r="B349" s="38" t="s">
        <v>1138</v>
      </c>
      <c r="C349" s="51">
        <v>1614139</v>
      </c>
      <c r="D349" s="51" t="s">
        <v>1137</v>
      </c>
      <c r="E349" s="51">
        <v>30</v>
      </c>
      <c r="F349" s="38" t="s">
        <v>192</v>
      </c>
    </row>
    <row r="350" spans="1:6" x14ac:dyDescent="0.2">
      <c r="A350" s="51">
        <v>348</v>
      </c>
      <c r="B350" s="38" t="s">
        <v>1217</v>
      </c>
      <c r="C350" s="51">
        <v>3024161</v>
      </c>
      <c r="D350" s="51" t="s">
        <v>1137</v>
      </c>
      <c r="E350" s="51">
        <v>30</v>
      </c>
      <c r="F350" s="38" t="s">
        <v>155</v>
      </c>
    </row>
    <row r="351" spans="1:6" x14ac:dyDescent="0.2">
      <c r="A351" s="51">
        <v>349</v>
      </c>
      <c r="B351" s="38" t="s">
        <v>1139</v>
      </c>
      <c r="C351" s="51">
        <v>1626492</v>
      </c>
      <c r="D351" s="51" t="s">
        <v>1137</v>
      </c>
      <c r="E351" s="51">
        <v>30</v>
      </c>
      <c r="F351" s="38" t="s">
        <v>58</v>
      </c>
    </row>
    <row r="352" spans="1:6" x14ac:dyDescent="0.2">
      <c r="A352" s="51">
        <v>350</v>
      </c>
      <c r="B352" s="38" t="s">
        <v>1218</v>
      </c>
      <c r="C352" s="51">
        <v>5614182</v>
      </c>
      <c r="D352" s="51" t="s">
        <v>1137</v>
      </c>
      <c r="E352" s="51">
        <v>30</v>
      </c>
      <c r="F352" s="38" t="s">
        <v>69</v>
      </c>
    </row>
    <row r="353" spans="1:6" x14ac:dyDescent="0.2">
      <c r="A353" s="51">
        <v>351</v>
      </c>
      <c r="B353" s="38" t="s">
        <v>1219</v>
      </c>
      <c r="C353" s="51">
        <v>6771562</v>
      </c>
      <c r="D353" s="51" t="s">
        <v>1137</v>
      </c>
      <c r="E353" s="51">
        <v>30</v>
      </c>
      <c r="F353" s="38" t="s">
        <v>69</v>
      </c>
    </row>
    <row r="354" spans="1:6" x14ac:dyDescent="0.2">
      <c r="A354" s="51">
        <v>352</v>
      </c>
      <c r="B354" s="38" t="s">
        <v>1220</v>
      </c>
      <c r="C354" s="51">
        <v>7750786</v>
      </c>
      <c r="D354" s="51" t="s">
        <v>1137</v>
      </c>
      <c r="E354" s="51">
        <v>30</v>
      </c>
      <c r="F354" s="38" t="s">
        <v>63</v>
      </c>
    </row>
    <row r="355" spans="1:6" x14ac:dyDescent="0.2">
      <c r="A355" s="51">
        <v>353</v>
      </c>
      <c r="B355" s="38" t="s">
        <v>1221</v>
      </c>
      <c r="C355" s="51">
        <v>5074137</v>
      </c>
      <c r="D355" s="51" t="s">
        <v>1137</v>
      </c>
      <c r="E355" s="51">
        <v>30</v>
      </c>
      <c r="F355" s="38" t="s">
        <v>63</v>
      </c>
    </row>
    <row r="356" spans="1:6" x14ac:dyDescent="0.2">
      <c r="A356" s="51">
        <v>354</v>
      </c>
      <c r="B356" s="38" t="s">
        <v>1222</v>
      </c>
      <c r="C356" s="51">
        <v>2902826</v>
      </c>
      <c r="D356" s="51" t="s">
        <v>1137</v>
      </c>
      <c r="E356" s="51">
        <v>30</v>
      </c>
      <c r="F356" s="38" t="s">
        <v>126</v>
      </c>
    </row>
    <row r="357" spans="1:6" x14ac:dyDescent="0.2">
      <c r="A357" s="51">
        <v>355</v>
      </c>
      <c r="B357" s="38" t="s">
        <v>1223</v>
      </c>
      <c r="C357" s="51">
        <v>2900097</v>
      </c>
      <c r="D357" s="51" t="s">
        <v>1137</v>
      </c>
      <c r="E357" s="51">
        <v>30</v>
      </c>
      <c r="F357" s="38" t="s">
        <v>157</v>
      </c>
    </row>
    <row r="358" spans="1:6" x14ac:dyDescent="0.2">
      <c r="A358" s="51">
        <v>356</v>
      </c>
      <c r="B358" s="38" t="s">
        <v>1224</v>
      </c>
      <c r="C358" s="51">
        <v>11035338</v>
      </c>
      <c r="D358" s="51" t="s">
        <v>1137</v>
      </c>
      <c r="E358" s="51">
        <v>30</v>
      </c>
      <c r="F358" s="38" t="s">
        <v>145</v>
      </c>
    </row>
    <row r="359" spans="1:6" x14ac:dyDescent="0.2">
      <c r="A359" s="51">
        <v>357</v>
      </c>
      <c r="B359" s="38" t="s">
        <v>1225</v>
      </c>
      <c r="C359" s="51">
        <v>2838648</v>
      </c>
      <c r="D359" s="51" t="s">
        <v>1137</v>
      </c>
      <c r="E359" s="51">
        <v>30</v>
      </c>
      <c r="F359" s="38" t="s">
        <v>65</v>
      </c>
    </row>
    <row r="360" spans="1:6" x14ac:dyDescent="0.2">
      <c r="A360" s="51">
        <v>358</v>
      </c>
      <c r="B360" s="38" t="s">
        <v>1226</v>
      </c>
      <c r="C360" s="51">
        <v>7595775</v>
      </c>
      <c r="D360" s="51" t="s">
        <v>1137</v>
      </c>
      <c r="E360" s="51">
        <v>30</v>
      </c>
      <c r="F360" s="38" t="s">
        <v>63</v>
      </c>
    </row>
    <row r="361" spans="1:6" x14ac:dyDescent="0.2">
      <c r="A361" s="51">
        <v>359</v>
      </c>
      <c r="B361" s="38" t="s">
        <v>1227</v>
      </c>
      <c r="C361" s="51">
        <v>8263894</v>
      </c>
      <c r="D361" s="51" t="s">
        <v>1137</v>
      </c>
      <c r="E361" s="51">
        <v>30</v>
      </c>
      <c r="F361" s="38" t="s">
        <v>192</v>
      </c>
    </row>
    <row r="362" spans="1:6" x14ac:dyDescent="0.2">
      <c r="A362" s="51">
        <v>360</v>
      </c>
      <c r="B362" s="38" t="s">
        <v>1228</v>
      </c>
      <c r="C362" s="51">
        <v>8136276</v>
      </c>
      <c r="D362" s="51" t="s">
        <v>1137</v>
      </c>
      <c r="E362" s="51">
        <v>30</v>
      </c>
      <c r="F362" s="38" t="s">
        <v>58</v>
      </c>
    </row>
    <row r="363" spans="1:6" x14ac:dyDescent="0.2">
      <c r="A363" s="51">
        <v>361</v>
      </c>
      <c r="B363" s="38" t="s">
        <v>1140</v>
      </c>
      <c r="C363" s="51">
        <v>648053</v>
      </c>
      <c r="D363" s="51" t="s">
        <v>1137</v>
      </c>
      <c r="E363" s="51">
        <v>30</v>
      </c>
      <c r="F363" s="38" t="s">
        <v>126</v>
      </c>
    </row>
    <row r="364" spans="1:6" x14ac:dyDescent="0.2">
      <c r="A364" s="51">
        <v>362</v>
      </c>
      <c r="B364" s="38" t="s">
        <v>1229</v>
      </c>
      <c r="C364" s="51">
        <v>3061834</v>
      </c>
      <c r="D364" s="51" t="s">
        <v>1137</v>
      </c>
      <c r="E364" s="51">
        <v>30</v>
      </c>
      <c r="F364" s="38" t="s">
        <v>130</v>
      </c>
    </row>
    <row r="365" spans="1:6" x14ac:dyDescent="0.2">
      <c r="A365" s="51">
        <v>364</v>
      </c>
      <c r="B365" s="38" t="s">
        <v>1141</v>
      </c>
      <c r="C365" s="51">
        <v>10930958</v>
      </c>
      <c r="D365" s="51" t="s">
        <v>1231</v>
      </c>
      <c r="E365" s="51">
        <v>30</v>
      </c>
      <c r="F365" s="38" t="s">
        <v>935</v>
      </c>
    </row>
    <row r="366" spans="1:6" x14ac:dyDescent="0.2">
      <c r="A366" s="51">
        <v>365</v>
      </c>
      <c r="B366" s="38" t="s">
        <v>842</v>
      </c>
      <c r="C366" s="51">
        <v>9199113</v>
      </c>
      <c r="D366" s="51" t="s">
        <v>1231</v>
      </c>
      <c r="E366" s="51">
        <v>5</v>
      </c>
      <c r="F366" s="38" t="s">
        <v>935</v>
      </c>
    </row>
    <row r="367" spans="1:6" x14ac:dyDescent="0.2">
      <c r="A367" s="51">
        <v>366</v>
      </c>
      <c r="B367" s="38" t="s">
        <v>819</v>
      </c>
      <c r="C367" s="51">
        <v>5739358</v>
      </c>
      <c r="D367" s="51" t="s">
        <v>1231</v>
      </c>
      <c r="E367" s="51">
        <v>30</v>
      </c>
      <c r="F367" s="38" t="s">
        <v>935</v>
      </c>
    </row>
    <row r="368" spans="1:6" x14ac:dyDescent="0.2">
      <c r="A368" s="51">
        <v>367</v>
      </c>
      <c r="B368" s="38" t="s">
        <v>1265</v>
      </c>
      <c r="C368" s="51">
        <v>7307487</v>
      </c>
      <c r="D368" s="51" t="s">
        <v>1231</v>
      </c>
      <c r="E368" s="51">
        <v>10</v>
      </c>
      <c r="F368" s="38" t="s">
        <v>935</v>
      </c>
    </row>
    <row r="369" spans="1:6" x14ac:dyDescent="0.2">
      <c r="A369" s="51">
        <v>368</v>
      </c>
      <c r="B369" s="38" t="s">
        <v>1266</v>
      </c>
      <c r="C369" s="51">
        <v>10954896</v>
      </c>
      <c r="D369" s="51" t="s">
        <v>1231</v>
      </c>
      <c r="E369" s="51">
        <v>10</v>
      </c>
      <c r="F369" s="38" t="s">
        <v>935</v>
      </c>
    </row>
    <row r="370" spans="1:6" x14ac:dyDescent="0.2">
      <c r="A370" s="51">
        <v>369</v>
      </c>
      <c r="B370" s="38" t="s">
        <v>1267</v>
      </c>
      <c r="C370" s="51">
        <v>5440801</v>
      </c>
      <c r="D370" s="51" t="s">
        <v>1231</v>
      </c>
      <c r="E370" s="51">
        <v>10</v>
      </c>
      <c r="F370" s="38" t="s">
        <v>935</v>
      </c>
    </row>
    <row r="371" spans="1:6" x14ac:dyDescent="0.2">
      <c r="A371" s="51">
        <v>370</v>
      </c>
      <c r="B371" s="38" t="s">
        <v>1268</v>
      </c>
      <c r="C371" s="51">
        <v>5868187</v>
      </c>
      <c r="D371" s="51" t="s">
        <v>1231</v>
      </c>
      <c r="E371" s="51">
        <v>25</v>
      </c>
      <c r="F371" s="38" t="s">
        <v>698</v>
      </c>
    </row>
    <row r="372" spans="1:6" x14ac:dyDescent="0.2">
      <c r="A372" s="51">
        <v>371</v>
      </c>
      <c r="B372" s="38" t="s">
        <v>1269</v>
      </c>
      <c r="C372" s="51">
        <v>11960554</v>
      </c>
      <c r="D372" s="51" t="s">
        <v>1231</v>
      </c>
      <c r="E372" s="51">
        <v>25</v>
      </c>
      <c r="F372" s="38" t="s">
        <v>1270</v>
      </c>
    </row>
    <row r="373" spans="1:6" x14ac:dyDescent="0.2">
      <c r="A373" s="51">
        <v>372</v>
      </c>
      <c r="B373" s="38" t="s">
        <v>1271</v>
      </c>
      <c r="C373" s="51">
        <v>12082797</v>
      </c>
      <c r="D373" s="51" t="s">
        <v>1231</v>
      </c>
      <c r="E373" s="51">
        <v>25</v>
      </c>
      <c r="F373" s="38" t="s">
        <v>646</v>
      </c>
    </row>
    <row r="374" spans="1:6" x14ac:dyDescent="0.2">
      <c r="A374" s="51">
        <v>373</v>
      </c>
      <c r="B374" s="38" t="s">
        <v>1272</v>
      </c>
      <c r="C374" s="51">
        <v>11908617</v>
      </c>
      <c r="D374" s="51" t="s">
        <v>1231</v>
      </c>
      <c r="E374" s="51">
        <v>25</v>
      </c>
      <c r="F374" s="38" t="s">
        <v>465</v>
      </c>
    </row>
    <row r="375" spans="1:6" x14ac:dyDescent="0.2">
      <c r="A375" s="51">
        <v>374</v>
      </c>
      <c r="B375" s="38" t="s">
        <v>1273</v>
      </c>
      <c r="C375" s="51">
        <v>12130933</v>
      </c>
      <c r="D375" s="51" t="s">
        <v>1231</v>
      </c>
      <c r="E375" s="51">
        <v>25</v>
      </c>
      <c r="F375" s="38" t="s">
        <v>1274</v>
      </c>
    </row>
    <row r="376" spans="1:6" x14ac:dyDescent="0.2">
      <c r="A376" s="51">
        <v>375</v>
      </c>
      <c r="B376" s="38" t="s">
        <v>1275</v>
      </c>
      <c r="C376" s="51">
        <v>11914382</v>
      </c>
      <c r="D376" s="51" t="s">
        <v>1231</v>
      </c>
      <c r="E376" s="51">
        <v>25</v>
      </c>
      <c r="F376" s="38" t="s">
        <v>465</v>
      </c>
    </row>
    <row r="377" spans="1:6" x14ac:dyDescent="0.2">
      <c r="A377" s="51">
        <v>376</v>
      </c>
      <c r="B377" s="38" t="s">
        <v>1230</v>
      </c>
      <c r="C377" s="51">
        <v>3207000</v>
      </c>
      <c r="D377" s="51" t="s">
        <v>1231</v>
      </c>
      <c r="E377" s="51">
        <v>25</v>
      </c>
      <c r="F377" s="38" t="s">
        <v>248</v>
      </c>
    </row>
    <row r="378" spans="1:6" x14ac:dyDescent="0.2">
      <c r="A378" s="51">
        <v>377</v>
      </c>
      <c r="B378" s="38" t="s">
        <v>1276</v>
      </c>
      <c r="C378" s="51">
        <v>9892161</v>
      </c>
      <c r="D378" s="51" t="s">
        <v>1231</v>
      </c>
      <c r="E378" s="51">
        <v>30</v>
      </c>
      <c r="F378" s="38" t="s">
        <v>69</v>
      </c>
    </row>
    <row r="379" spans="1:6" x14ac:dyDescent="0.2">
      <c r="A379" s="51">
        <v>378</v>
      </c>
      <c r="B379" s="38" t="s">
        <v>1232</v>
      </c>
      <c r="C379" s="51">
        <v>4425748</v>
      </c>
      <c r="D379" s="51" t="s">
        <v>1231</v>
      </c>
      <c r="E379" s="51">
        <v>30</v>
      </c>
      <c r="F379" s="38" t="s">
        <v>157</v>
      </c>
    </row>
    <row r="380" spans="1:6" x14ac:dyDescent="0.2">
      <c r="A380" s="51">
        <v>379</v>
      </c>
      <c r="B380" s="38" t="s">
        <v>1277</v>
      </c>
      <c r="C380" s="51">
        <v>5323443</v>
      </c>
      <c r="D380" s="51" t="s">
        <v>1231</v>
      </c>
      <c r="E380" s="51">
        <v>30</v>
      </c>
      <c r="F380" s="38" t="s">
        <v>65</v>
      </c>
    </row>
    <row r="381" spans="1:6" x14ac:dyDescent="0.2">
      <c r="A381" s="51">
        <v>380</v>
      </c>
      <c r="B381" s="38" t="s">
        <v>1278</v>
      </c>
      <c r="C381" s="51">
        <v>7889229</v>
      </c>
      <c r="D381" s="51" t="s">
        <v>1231</v>
      </c>
      <c r="E381" s="51">
        <v>30</v>
      </c>
      <c r="F381" s="38" t="s">
        <v>65</v>
      </c>
    </row>
    <row r="382" spans="1:6" x14ac:dyDescent="0.2">
      <c r="A382" s="51">
        <v>381</v>
      </c>
      <c r="B382" s="39" t="s">
        <v>1279</v>
      </c>
      <c r="C382" s="51">
        <v>9215180</v>
      </c>
      <c r="D382" s="51" t="s">
        <v>1231</v>
      </c>
      <c r="E382" s="51">
        <v>30</v>
      </c>
      <c r="F382" s="38" t="s">
        <v>67</v>
      </c>
    </row>
    <row r="383" spans="1:6" x14ac:dyDescent="0.2">
      <c r="A383" s="51">
        <v>382</v>
      </c>
      <c r="B383" s="38" t="s">
        <v>1280</v>
      </c>
      <c r="C383" s="51">
        <v>5077539</v>
      </c>
      <c r="D383" s="51" t="s">
        <v>1231</v>
      </c>
      <c r="E383" s="51">
        <v>30</v>
      </c>
      <c r="F383" s="38" t="s">
        <v>197</v>
      </c>
    </row>
    <row r="384" spans="1:6" x14ac:dyDescent="0.2">
      <c r="A384" s="51">
        <v>383</v>
      </c>
      <c r="B384" s="38" t="s">
        <v>1233</v>
      </c>
      <c r="C384" s="51">
        <v>961961</v>
      </c>
      <c r="D384" s="51" t="s">
        <v>1231</v>
      </c>
      <c r="E384" s="51">
        <v>30</v>
      </c>
      <c r="F384" s="38" t="s">
        <v>1036</v>
      </c>
    </row>
    <row r="385" spans="1:6" x14ac:dyDescent="0.2">
      <c r="A385" s="51">
        <v>384</v>
      </c>
      <c r="B385" s="38" t="s">
        <v>1281</v>
      </c>
      <c r="C385" s="51">
        <v>10804902</v>
      </c>
      <c r="D385" s="51" t="s">
        <v>1231</v>
      </c>
      <c r="E385" s="51">
        <v>30</v>
      </c>
      <c r="F385" s="38" t="s">
        <v>58</v>
      </c>
    </row>
    <row r="386" spans="1:6" x14ac:dyDescent="0.2">
      <c r="A386" s="51">
        <v>385</v>
      </c>
      <c r="B386" s="38" t="s">
        <v>1256</v>
      </c>
      <c r="C386" s="51">
        <v>7011515</v>
      </c>
      <c r="D386" s="51" t="s">
        <v>1231</v>
      </c>
      <c r="E386" s="51">
        <v>30</v>
      </c>
      <c r="F386" s="38" t="s">
        <v>67</v>
      </c>
    </row>
    <row r="387" spans="1:6" x14ac:dyDescent="0.2">
      <c r="A387" s="51">
        <v>386</v>
      </c>
      <c r="B387" s="38" t="s">
        <v>1282</v>
      </c>
      <c r="C387" s="51">
        <v>11478600</v>
      </c>
      <c r="D387" s="51" t="s">
        <v>1231</v>
      </c>
      <c r="E387" s="51">
        <v>30</v>
      </c>
      <c r="F387" s="38" t="s">
        <v>63</v>
      </c>
    </row>
    <row r="388" spans="1:6" x14ac:dyDescent="0.2">
      <c r="A388" s="51">
        <v>387</v>
      </c>
      <c r="B388" s="38" t="s">
        <v>1283</v>
      </c>
      <c r="C388" s="51">
        <v>10302521</v>
      </c>
      <c r="D388" s="51" t="s">
        <v>1231</v>
      </c>
      <c r="E388" s="51">
        <v>30</v>
      </c>
      <c r="F388" s="38" t="s">
        <v>135</v>
      </c>
    </row>
    <row r="389" spans="1:6" x14ac:dyDescent="0.2">
      <c r="A389" s="51">
        <v>388</v>
      </c>
      <c r="B389" s="38" t="s">
        <v>1284</v>
      </c>
      <c r="C389" s="51">
        <v>9278172</v>
      </c>
      <c r="D389" s="51" t="s">
        <v>1231</v>
      </c>
      <c r="E389" s="51">
        <v>30</v>
      </c>
      <c r="F389" s="38" t="s">
        <v>69</v>
      </c>
    </row>
    <row r="390" spans="1:6" x14ac:dyDescent="0.2">
      <c r="A390" s="51">
        <v>389</v>
      </c>
      <c r="B390" s="38" t="s">
        <v>1285</v>
      </c>
      <c r="C390" s="51">
        <v>6638919</v>
      </c>
      <c r="D390" s="51" t="s">
        <v>1231</v>
      </c>
      <c r="E390" s="51">
        <v>30</v>
      </c>
      <c r="F390" s="38" t="s">
        <v>60</v>
      </c>
    </row>
    <row r="391" spans="1:6" x14ac:dyDescent="0.2">
      <c r="A391" s="51">
        <v>390</v>
      </c>
      <c r="B391" s="38" t="s">
        <v>1286</v>
      </c>
      <c r="C391" s="51">
        <v>6252604</v>
      </c>
      <c r="D391" s="51" t="s">
        <v>1231</v>
      </c>
      <c r="E391" s="51">
        <v>30</v>
      </c>
      <c r="F391" s="38" t="s">
        <v>60</v>
      </c>
    </row>
    <row r="392" spans="1:6" x14ac:dyDescent="0.2">
      <c r="A392" s="51">
        <v>391</v>
      </c>
      <c r="B392" s="38" t="s">
        <v>1234</v>
      </c>
      <c r="C392" s="51">
        <v>3179607</v>
      </c>
      <c r="D392" s="51" t="s">
        <v>1231</v>
      </c>
      <c r="E392" s="51">
        <v>30</v>
      </c>
      <c r="F392" s="38" t="s">
        <v>142</v>
      </c>
    </row>
    <row r="393" spans="1:6" x14ac:dyDescent="0.2">
      <c r="A393" s="51">
        <v>392</v>
      </c>
      <c r="B393" s="38" t="s">
        <v>1287</v>
      </c>
      <c r="C393" s="51">
        <v>9094566</v>
      </c>
      <c r="D393" s="51" t="s">
        <v>1231</v>
      </c>
      <c r="E393" s="51">
        <v>30</v>
      </c>
      <c r="F393" s="38" t="s">
        <v>267</v>
      </c>
    </row>
    <row r="394" spans="1:6" x14ac:dyDescent="0.2">
      <c r="A394" s="51">
        <v>393</v>
      </c>
      <c r="B394" s="38" t="s">
        <v>1288</v>
      </c>
      <c r="C394" s="51">
        <v>6393217</v>
      </c>
      <c r="D394" s="51" t="s">
        <v>1231</v>
      </c>
      <c r="E394" s="51">
        <v>30</v>
      </c>
      <c r="F394" s="38" t="s">
        <v>63</v>
      </c>
    </row>
    <row r="395" spans="1:6" x14ac:dyDescent="0.2">
      <c r="A395" s="51">
        <v>394</v>
      </c>
      <c r="B395" s="38" t="s">
        <v>1289</v>
      </c>
      <c r="C395" s="51">
        <v>9852233</v>
      </c>
      <c r="D395" s="51" t="s">
        <v>1231</v>
      </c>
      <c r="E395" s="51">
        <v>30</v>
      </c>
      <c r="F395" s="38" t="s">
        <v>142</v>
      </c>
    </row>
    <row r="396" spans="1:6" x14ac:dyDescent="0.2">
      <c r="A396" s="51">
        <v>395</v>
      </c>
      <c r="B396" s="38" t="s">
        <v>1290</v>
      </c>
      <c r="C396" s="51">
        <v>10762996</v>
      </c>
      <c r="D396" s="51" t="s">
        <v>1231</v>
      </c>
      <c r="E396" s="51">
        <v>30</v>
      </c>
      <c r="F396" s="38" t="s">
        <v>142</v>
      </c>
    </row>
    <row r="397" spans="1:6" x14ac:dyDescent="0.2">
      <c r="A397" s="51">
        <v>396</v>
      </c>
      <c r="B397" s="38" t="s">
        <v>1291</v>
      </c>
      <c r="C397" s="51">
        <v>10552537</v>
      </c>
      <c r="D397" s="51" t="s">
        <v>1231</v>
      </c>
      <c r="E397" s="51">
        <v>30</v>
      </c>
      <c r="F397" s="38" t="s">
        <v>60</v>
      </c>
    </row>
    <row r="398" spans="1:6" x14ac:dyDescent="0.2">
      <c r="A398" s="51">
        <v>397</v>
      </c>
      <c r="B398" s="38" t="s">
        <v>1292</v>
      </c>
      <c r="C398" s="51">
        <v>6161259</v>
      </c>
      <c r="D398" s="51" t="s">
        <v>1231</v>
      </c>
      <c r="E398" s="51">
        <v>30</v>
      </c>
      <c r="F398" s="38" t="s">
        <v>142</v>
      </c>
    </row>
    <row r="399" spans="1:6" x14ac:dyDescent="0.2">
      <c r="A399" s="51">
        <v>398</v>
      </c>
      <c r="B399" s="38" t="s">
        <v>1293</v>
      </c>
      <c r="C399" s="51">
        <v>11505718</v>
      </c>
      <c r="D399" s="51" t="s">
        <v>1231</v>
      </c>
      <c r="E399" s="51">
        <v>30</v>
      </c>
      <c r="F399" s="38" t="s">
        <v>291</v>
      </c>
    </row>
    <row r="400" spans="1:6" x14ac:dyDescent="0.2">
      <c r="A400" s="51">
        <v>399</v>
      </c>
      <c r="B400" s="38" t="s">
        <v>1294</v>
      </c>
      <c r="C400" s="51">
        <v>7248074</v>
      </c>
      <c r="D400" s="51" t="s">
        <v>1231</v>
      </c>
      <c r="E400" s="51">
        <v>30</v>
      </c>
      <c r="F400" s="38" t="s">
        <v>58</v>
      </c>
    </row>
    <row r="401" spans="1:6" x14ac:dyDescent="0.2">
      <c r="A401" s="51">
        <v>400</v>
      </c>
      <c r="B401" s="38" t="s">
        <v>1295</v>
      </c>
      <c r="C401" s="51">
        <v>10224048</v>
      </c>
      <c r="D401" s="51" t="s">
        <v>1231</v>
      </c>
      <c r="E401" s="51">
        <v>30</v>
      </c>
      <c r="F401" s="38" t="s">
        <v>63</v>
      </c>
    </row>
    <row r="402" spans="1:6" x14ac:dyDescent="0.2">
      <c r="A402" s="51">
        <v>401</v>
      </c>
      <c r="B402" s="38" t="s">
        <v>1295</v>
      </c>
      <c r="C402" s="51">
        <v>10224048</v>
      </c>
      <c r="D402" s="51" t="s">
        <v>1231</v>
      </c>
      <c r="E402" s="51">
        <v>10</v>
      </c>
      <c r="F402" s="38" t="s">
        <v>63</v>
      </c>
    </row>
    <row r="403" spans="1:6" x14ac:dyDescent="0.2">
      <c r="A403" s="51">
        <v>402</v>
      </c>
      <c r="B403" s="38" t="s">
        <v>1296</v>
      </c>
      <c r="C403" s="51">
        <v>5118963</v>
      </c>
      <c r="D403" s="51" t="s">
        <v>1231</v>
      </c>
      <c r="E403" s="51">
        <v>30</v>
      </c>
      <c r="F403" s="38" t="s">
        <v>58</v>
      </c>
    </row>
    <row r="404" spans="1:6" x14ac:dyDescent="0.2">
      <c r="A404" s="51">
        <v>403</v>
      </c>
      <c r="B404" s="38" t="s">
        <v>1188</v>
      </c>
      <c r="C404" s="51">
        <v>6096811</v>
      </c>
      <c r="D404" s="51" t="s">
        <v>1333</v>
      </c>
      <c r="E404" s="51">
        <v>25</v>
      </c>
      <c r="F404" s="38" t="s">
        <v>1372</v>
      </c>
    </row>
    <row r="405" spans="1:6" x14ac:dyDescent="0.2">
      <c r="A405" s="51">
        <v>404</v>
      </c>
      <c r="B405" s="38" t="s">
        <v>1089</v>
      </c>
      <c r="C405" s="51">
        <v>3163452</v>
      </c>
      <c r="D405" s="51" t="s">
        <v>1333</v>
      </c>
      <c r="E405" s="51">
        <v>30</v>
      </c>
      <c r="F405" s="38" t="s">
        <v>935</v>
      </c>
    </row>
    <row r="406" spans="1:6" x14ac:dyDescent="0.2">
      <c r="A406" s="51">
        <v>405</v>
      </c>
      <c r="B406" s="38" t="s">
        <v>957</v>
      </c>
      <c r="C406" s="51">
        <v>1644907</v>
      </c>
      <c r="D406" s="51" t="s">
        <v>1333</v>
      </c>
      <c r="E406" s="51">
        <v>30</v>
      </c>
      <c r="F406" s="38" t="s">
        <v>935</v>
      </c>
    </row>
    <row r="407" spans="1:6" x14ac:dyDescent="0.2">
      <c r="A407" s="51">
        <v>406</v>
      </c>
      <c r="B407" s="38" t="s">
        <v>1059</v>
      </c>
      <c r="C407" s="51">
        <v>4902778</v>
      </c>
      <c r="D407" s="51" t="s">
        <v>1333</v>
      </c>
      <c r="E407" s="51">
        <v>25</v>
      </c>
      <c r="F407" s="38" t="s">
        <v>1372</v>
      </c>
    </row>
    <row r="408" spans="1:6" x14ac:dyDescent="0.2">
      <c r="A408" s="51">
        <v>407</v>
      </c>
      <c r="B408" s="38" t="s">
        <v>1072</v>
      </c>
      <c r="C408" s="51">
        <v>6376875</v>
      </c>
      <c r="D408" s="51" t="s">
        <v>1333</v>
      </c>
      <c r="E408" s="51">
        <v>25</v>
      </c>
      <c r="F408" s="38" t="s">
        <v>836</v>
      </c>
    </row>
    <row r="409" spans="1:6" x14ac:dyDescent="0.2">
      <c r="A409" s="51">
        <v>408</v>
      </c>
      <c r="B409" s="38" t="s">
        <v>1075</v>
      </c>
      <c r="C409" s="51">
        <v>6383864</v>
      </c>
      <c r="D409" s="51" t="s">
        <v>1333</v>
      </c>
      <c r="E409" s="51">
        <v>25</v>
      </c>
      <c r="F409" s="38" t="s">
        <v>836</v>
      </c>
    </row>
    <row r="410" spans="1:6" x14ac:dyDescent="0.2">
      <c r="A410" s="51">
        <v>409</v>
      </c>
      <c r="B410" s="38" t="s">
        <v>1373</v>
      </c>
      <c r="C410" s="51">
        <v>5043917</v>
      </c>
      <c r="D410" s="51" t="s">
        <v>1333</v>
      </c>
      <c r="E410" s="51">
        <v>10</v>
      </c>
      <c r="F410" s="38" t="s">
        <v>935</v>
      </c>
    </row>
    <row r="411" spans="1:6" x14ac:dyDescent="0.2">
      <c r="A411" s="51">
        <v>410</v>
      </c>
      <c r="B411" s="38" t="s">
        <v>1374</v>
      </c>
      <c r="C411" s="51">
        <v>4445974</v>
      </c>
      <c r="D411" s="51" t="s">
        <v>1333</v>
      </c>
      <c r="E411" s="51">
        <v>30</v>
      </c>
      <c r="F411" s="38" t="s">
        <v>394</v>
      </c>
    </row>
    <row r="412" spans="1:6" x14ac:dyDescent="0.2">
      <c r="A412" s="51">
        <v>411</v>
      </c>
      <c r="B412" s="38" t="s">
        <v>1375</v>
      </c>
      <c r="C412" s="51">
        <v>2125446</v>
      </c>
      <c r="D412" s="51" t="s">
        <v>1333</v>
      </c>
      <c r="E412" s="51">
        <v>40</v>
      </c>
      <c r="F412" s="38" t="s">
        <v>1376</v>
      </c>
    </row>
    <row r="413" spans="1:6" x14ac:dyDescent="0.2">
      <c r="A413" s="51">
        <v>412</v>
      </c>
      <c r="B413" s="38" t="s">
        <v>1377</v>
      </c>
      <c r="C413" s="51">
        <v>7897993</v>
      </c>
      <c r="D413" s="51" t="s">
        <v>1333</v>
      </c>
      <c r="E413" s="51">
        <v>40</v>
      </c>
      <c r="F413" s="38" t="s">
        <v>58</v>
      </c>
    </row>
    <row r="414" spans="1:6" x14ac:dyDescent="0.2">
      <c r="A414" s="51">
        <v>413</v>
      </c>
      <c r="B414" s="38" t="s">
        <v>1378</v>
      </c>
      <c r="C414" s="51">
        <v>7839247</v>
      </c>
      <c r="D414" s="51" t="s">
        <v>1333</v>
      </c>
      <c r="E414" s="51">
        <v>40</v>
      </c>
      <c r="F414" s="38" t="s">
        <v>63</v>
      </c>
    </row>
    <row r="415" spans="1:6" x14ac:dyDescent="0.2">
      <c r="A415" s="51">
        <v>414</v>
      </c>
      <c r="B415" s="38" t="s">
        <v>873</v>
      </c>
      <c r="C415" s="51">
        <v>7715609</v>
      </c>
      <c r="D415" s="51" t="s">
        <v>1356</v>
      </c>
      <c r="E415" s="51">
        <v>30</v>
      </c>
      <c r="F415" s="38" t="s">
        <v>935</v>
      </c>
    </row>
    <row r="416" spans="1:6" x14ac:dyDescent="0.2">
      <c r="A416" s="51">
        <v>415</v>
      </c>
      <c r="B416" s="38" t="s">
        <v>1010</v>
      </c>
      <c r="C416" s="51">
        <v>4183694</v>
      </c>
      <c r="D416" s="51" t="s">
        <v>1356</v>
      </c>
      <c r="E416" s="51">
        <v>30</v>
      </c>
      <c r="F416" s="38" t="s">
        <v>935</v>
      </c>
    </row>
    <row r="417" spans="1:6" x14ac:dyDescent="0.2">
      <c r="A417" s="51">
        <v>416</v>
      </c>
      <c r="B417" s="38" t="s">
        <v>1355</v>
      </c>
      <c r="C417" s="51">
        <v>4063507</v>
      </c>
      <c r="D417" s="51" t="s">
        <v>1356</v>
      </c>
      <c r="E417" s="51">
        <v>10</v>
      </c>
      <c r="F417" s="38" t="s">
        <v>935</v>
      </c>
    </row>
    <row r="418" spans="1:6" x14ac:dyDescent="0.2">
      <c r="A418" s="51">
        <v>417</v>
      </c>
      <c r="B418" s="38" t="s">
        <v>1379</v>
      </c>
      <c r="C418" s="51">
        <v>10892263</v>
      </c>
      <c r="D418" s="51" t="s">
        <v>1356</v>
      </c>
      <c r="E418" s="51">
        <v>30</v>
      </c>
      <c r="F418" s="38" t="s">
        <v>244</v>
      </c>
    </row>
    <row r="419" spans="1:6" x14ac:dyDescent="0.2">
      <c r="A419" s="51">
        <v>418</v>
      </c>
      <c r="B419" s="38" t="s">
        <v>1380</v>
      </c>
      <c r="C419" s="51">
        <v>9411470</v>
      </c>
      <c r="D419" s="51" t="s">
        <v>1356</v>
      </c>
      <c r="E419" s="51">
        <v>40</v>
      </c>
      <c r="F419" s="38" t="s">
        <v>63</v>
      </c>
    </row>
    <row r="420" spans="1:6" x14ac:dyDescent="0.2">
      <c r="A420" s="51">
        <v>419</v>
      </c>
      <c r="B420" s="38" t="s">
        <v>1067</v>
      </c>
      <c r="C420" s="51">
        <v>1006634</v>
      </c>
      <c r="D420" s="51" t="s">
        <v>1426</v>
      </c>
      <c r="E420" s="51">
        <v>30</v>
      </c>
      <c r="F420" s="38" t="s">
        <v>935</v>
      </c>
    </row>
    <row r="421" spans="1:6" x14ac:dyDescent="0.2">
      <c r="A421" s="51">
        <v>420</v>
      </c>
      <c r="B421" s="38" t="s">
        <v>1427</v>
      </c>
      <c r="C421" s="51">
        <v>2114338</v>
      </c>
      <c r="D421" s="51" t="s">
        <v>1426</v>
      </c>
      <c r="E421" s="51">
        <v>10</v>
      </c>
      <c r="F421" s="38" t="s">
        <v>935</v>
      </c>
    </row>
    <row r="422" spans="1:6" x14ac:dyDescent="0.2">
      <c r="A422" s="51">
        <v>421</v>
      </c>
      <c r="B422" s="38" t="s">
        <v>1457</v>
      </c>
      <c r="C422" s="51">
        <v>17202266</v>
      </c>
      <c r="D422" s="51" t="s">
        <v>1423</v>
      </c>
      <c r="E422" s="51">
        <v>10</v>
      </c>
      <c r="F422" s="38" t="s">
        <v>935</v>
      </c>
    </row>
    <row r="423" spans="1:6" x14ac:dyDescent="0.2">
      <c r="A423" s="51">
        <v>422</v>
      </c>
      <c r="B423" s="38" t="s">
        <v>1458</v>
      </c>
      <c r="C423" s="51">
        <v>12269646</v>
      </c>
      <c r="D423" s="51" t="s">
        <v>1423</v>
      </c>
      <c r="E423" s="51">
        <v>30</v>
      </c>
      <c r="F423" s="38" t="s">
        <v>392</v>
      </c>
    </row>
    <row r="424" spans="1:6" x14ac:dyDescent="0.2">
      <c r="A424" s="51">
        <v>423</v>
      </c>
      <c r="B424" s="38" t="s">
        <v>1422</v>
      </c>
      <c r="C424" s="51">
        <v>10404552</v>
      </c>
      <c r="D424" s="51" t="s">
        <v>1423</v>
      </c>
      <c r="E424" s="51">
        <v>30</v>
      </c>
      <c r="F424" s="38" t="s">
        <v>1424</v>
      </c>
    </row>
    <row r="425" spans="1:6" x14ac:dyDescent="0.2">
      <c r="A425" s="51">
        <v>424</v>
      </c>
      <c r="B425" s="38" t="s">
        <v>1459</v>
      </c>
      <c r="C425" s="51">
        <v>16563550</v>
      </c>
      <c r="D425" s="51" t="s">
        <v>1423</v>
      </c>
      <c r="E425" s="51">
        <v>30</v>
      </c>
      <c r="F425" s="38" t="s">
        <v>465</v>
      </c>
    </row>
    <row r="426" spans="1:6" x14ac:dyDescent="0.2">
      <c r="A426" s="51">
        <v>425</v>
      </c>
      <c r="B426" s="38" t="s">
        <v>1448</v>
      </c>
      <c r="C426" s="51">
        <v>17584679</v>
      </c>
      <c r="D426" s="51" t="s">
        <v>1423</v>
      </c>
      <c r="E426" s="51">
        <v>40</v>
      </c>
      <c r="F426" s="38" t="s">
        <v>192</v>
      </c>
    </row>
    <row r="427" spans="1:6" x14ac:dyDescent="0.2">
      <c r="A427" s="51">
        <v>426</v>
      </c>
      <c r="B427" s="38" t="s">
        <v>1460</v>
      </c>
      <c r="C427" s="51">
        <v>15040700</v>
      </c>
      <c r="D427" s="51" t="s">
        <v>1423</v>
      </c>
      <c r="E427" s="51">
        <v>40</v>
      </c>
      <c r="F427" s="38" t="s">
        <v>69</v>
      </c>
    </row>
    <row r="428" spans="1:6" x14ac:dyDescent="0.2">
      <c r="A428" s="51">
        <v>427</v>
      </c>
      <c r="B428" s="38" t="s">
        <v>1461</v>
      </c>
      <c r="C428" s="51">
        <v>14060640</v>
      </c>
      <c r="D428" s="51" t="s">
        <v>1423</v>
      </c>
      <c r="E428" s="51">
        <v>40</v>
      </c>
      <c r="F428" s="38" t="s">
        <v>585</v>
      </c>
    </row>
    <row r="429" spans="1:6" x14ac:dyDescent="0.2">
      <c r="A429" s="51">
        <v>428</v>
      </c>
      <c r="B429" s="38" t="s">
        <v>1425</v>
      </c>
      <c r="C429" s="51">
        <v>11570515</v>
      </c>
      <c r="D429" s="51" t="s">
        <v>1423</v>
      </c>
      <c r="E429" s="51">
        <v>40</v>
      </c>
      <c r="F429" s="38" t="s">
        <v>155</v>
      </c>
    </row>
    <row r="430" spans="1:6" x14ac:dyDescent="0.2">
      <c r="A430" s="51">
        <v>429</v>
      </c>
      <c r="B430" s="38" t="s">
        <v>1462</v>
      </c>
      <c r="C430" s="51">
        <v>13456355</v>
      </c>
      <c r="D430" s="51" t="s">
        <v>1423</v>
      </c>
      <c r="E430" s="51">
        <v>40</v>
      </c>
      <c r="F430" s="38" t="s">
        <v>126</v>
      </c>
    </row>
    <row r="431" spans="1:6" x14ac:dyDescent="0.2">
      <c r="A431" s="51">
        <v>430</v>
      </c>
      <c r="B431" s="38" t="s">
        <v>1463</v>
      </c>
      <c r="C431" s="51">
        <v>18056644</v>
      </c>
      <c r="D431" s="51" t="s">
        <v>1423</v>
      </c>
      <c r="E431" s="51">
        <v>40</v>
      </c>
      <c r="F431" s="38" t="s">
        <v>1036</v>
      </c>
    </row>
    <row r="432" spans="1:6" x14ac:dyDescent="0.2">
      <c r="A432" s="51">
        <v>431</v>
      </c>
      <c r="B432" s="61" t="s">
        <v>1496</v>
      </c>
      <c r="C432" s="51">
        <v>3996830</v>
      </c>
      <c r="D432" s="51" t="s">
        <v>1497</v>
      </c>
      <c r="E432" s="51">
        <v>40</v>
      </c>
      <c r="F432" s="38" t="s">
        <v>63</v>
      </c>
    </row>
    <row r="433" spans="1:6" x14ac:dyDescent="0.2">
      <c r="A433" s="51">
        <v>432</v>
      </c>
      <c r="B433" s="61" t="s">
        <v>1498</v>
      </c>
      <c r="C433" s="51">
        <v>593320</v>
      </c>
      <c r="D433" s="51" t="s">
        <v>1499</v>
      </c>
      <c r="E433" s="51">
        <v>40</v>
      </c>
      <c r="F433" s="38" t="s">
        <v>63</v>
      </c>
    </row>
    <row r="434" spans="1:6" x14ac:dyDescent="0.2">
      <c r="A434" s="51">
        <v>433</v>
      </c>
      <c r="B434" s="61" t="s">
        <v>1500</v>
      </c>
      <c r="C434" s="51">
        <v>4410253</v>
      </c>
      <c r="D434" s="51" t="s">
        <v>1499</v>
      </c>
      <c r="E434" s="51">
        <v>40</v>
      </c>
      <c r="F434" s="38" t="s">
        <v>197</v>
      </c>
    </row>
    <row r="435" spans="1:6" x14ac:dyDescent="0.2">
      <c r="A435" s="51">
        <v>434</v>
      </c>
      <c r="B435" s="38" t="s">
        <v>1532</v>
      </c>
      <c r="C435" s="51">
        <v>6879207</v>
      </c>
      <c r="D435" s="51" t="s">
        <v>1505</v>
      </c>
      <c r="E435" s="51">
        <v>30</v>
      </c>
      <c r="F435" s="38" t="s">
        <v>1533</v>
      </c>
    </row>
    <row r="436" spans="1:6" x14ac:dyDescent="0.2">
      <c r="A436" s="51">
        <v>435</v>
      </c>
      <c r="B436" s="38" t="s">
        <v>1534</v>
      </c>
      <c r="C436" s="51">
        <v>1451991</v>
      </c>
      <c r="D436" s="51" t="s">
        <v>1505</v>
      </c>
      <c r="E436" s="51">
        <v>40</v>
      </c>
      <c r="F436" s="38" t="s">
        <v>69</v>
      </c>
    </row>
    <row r="437" spans="1:6" x14ac:dyDescent="0.2">
      <c r="A437" s="51">
        <v>436</v>
      </c>
      <c r="B437" s="38" t="s">
        <v>1504</v>
      </c>
      <c r="C437" s="51">
        <v>2517858</v>
      </c>
      <c r="D437" s="51" t="s">
        <v>1505</v>
      </c>
      <c r="E437" s="51">
        <v>40</v>
      </c>
      <c r="F437" s="38" t="s">
        <v>157</v>
      </c>
    </row>
    <row r="438" spans="1:6" x14ac:dyDescent="0.2">
      <c r="A438" s="51">
        <v>437</v>
      </c>
      <c r="B438" s="38" t="s">
        <v>1535</v>
      </c>
      <c r="C438" s="51">
        <v>6528075</v>
      </c>
      <c r="D438" s="51" t="s">
        <v>1505</v>
      </c>
      <c r="E438" s="51">
        <v>40</v>
      </c>
      <c r="F438" s="38" t="s">
        <v>126</v>
      </c>
    </row>
    <row r="439" spans="1:6" x14ac:dyDescent="0.2">
      <c r="A439" s="51">
        <v>438</v>
      </c>
      <c r="B439" s="38" t="s">
        <v>1536</v>
      </c>
      <c r="C439" s="51">
        <v>2071727</v>
      </c>
      <c r="D439" s="51" t="s">
        <v>1537</v>
      </c>
      <c r="E439" s="51">
        <v>10</v>
      </c>
      <c r="F439" s="38" t="s">
        <v>935</v>
      </c>
    </row>
    <row r="440" spans="1:6" x14ac:dyDescent="0.2">
      <c r="A440" s="51">
        <v>439</v>
      </c>
      <c r="B440" s="38" t="s">
        <v>1538</v>
      </c>
      <c r="C440" s="51">
        <v>2157116</v>
      </c>
      <c r="D440" s="51" t="s">
        <v>1537</v>
      </c>
      <c r="E440" s="51">
        <v>10</v>
      </c>
      <c r="F440" s="38" t="s">
        <v>935</v>
      </c>
    </row>
    <row r="441" spans="1:6" x14ac:dyDescent="0.2">
      <c r="A441" s="51">
        <v>440</v>
      </c>
      <c r="B441" s="38" t="s">
        <v>1539</v>
      </c>
      <c r="C441" s="51">
        <v>2854052</v>
      </c>
      <c r="D441" s="51" t="s">
        <v>1537</v>
      </c>
      <c r="E441" s="51">
        <v>10</v>
      </c>
      <c r="F441" s="38" t="s">
        <v>935</v>
      </c>
    </row>
    <row r="442" spans="1:6" x14ac:dyDescent="0.2">
      <c r="A442" s="51">
        <v>441</v>
      </c>
      <c r="B442" s="38" t="s">
        <v>1548</v>
      </c>
      <c r="C442" s="51">
        <v>5588221</v>
      </c>
      <c r="D442" s="51" t="s">
        <v>1537</v>
      </c>
      <c r="E442" s="51">
        <v>30</v>
      </c>
      <c r="F442" s="38" t="s">
        <v>698</v>
      </c>
    </row>
    <row r="443" spans="1:6" x14ac:dyDescent="0.2">
      <c r="A443" s="51">
        <v>442</v>
      </c>
      <c r="B443" s="38" t="s">
        <v>1593</v>
      </c>
      <c r="C443" s="51">
        <v>14339678</v>
      </c>
      <c r="D443" s="51" t="s">
        <v>1589</v>
      </c>
      <c r="E443" s="51">
        <v>10</v>
      </c>
      <c r="F443" s="38" t="s">
        <v>935</v>
      </c>
    </row>
    <row r="444" spans="1:6" x14ac:dyDescent="0.2">
      <c r="A444" s="51">
        <v>443</v>
      </c>
      <c r="B444" s="38" t="s">
        <v>1588</v>
      </c>
      <c r="C444" s="51">
        <v>8843464</v>
      </c>
      <c r="D444" s="51" t="s">
        <v>1589</v>
      </c>
      <c r="E444" s="51">
        <v>30</v>
      </c>
      <c r="F444" s="38" t="s">
        <v>643</v>
      </c>
    </row>
    <row r="445" spans="1:6" x14ac:dyDescent="0.2">
      <c r="A445" s="51">
        <v>444</v>
      </c>
      <c r="B445" s="38" t="s">
        <v>1594</v>
      </c>
      <c r="C445" s="51">
        <v>16047520</v>
      </c>
      <c r="D445" s="51" t="s">
        <v>1589</v>
      </c>
      <c r="E445" s="51">
        <v>40</v>
      </c>
      <c r="F445" s="38" t="s">
        <v>58</v>
      </c>
    </row>
    <row r="446" spans="1:6" x14ac:dyDescent="0.2">
      <c r="A446" s="51">
        <v>445</v>
      </c>
      <c r="B446" s="38" t="s">
        <v>1595</v>
      </c>
      <c r="C446" s="51">
        <v>12954151</v>
      </c>
      <c r="D446" s="51" t="s">
        <v>1589</v>
      </c>
      <c r="E446" s="51">
        <v>40</v>
      </c>
      <c r="F446" s="38" t="s">
        <v>65</v>
      </c>
    </row>
    <row r="447" spans="1:6" x14ac:dyDescent="0.2">
      <c r="A447" s="51">
        <v>446</v>
      </c>
      <c r="B447" s="38" t="s">
        <v>1627</v>
      </c>
      <c r="C447" s="51">
        <v>9114937</v>
      </c>
      <c r="D447" s="51" t="s">
        <v>1628</v>
      </c>
      <c r="E447" s="51">
        <v>30</v>
      </c>
      <c r="F447" s="38" t="s">
        <v>248</v>
      </c>
    </row>
    <row r="448" spans="1:6" x14ac:dyDescent="0.2">
      <c r="A448" s="51">
        <v>447</v>
      </c>
      <c r="B448" s="38" t="s">
        <v>1629</v>
      </c>
      <c r="C448" s="51">
        <v>7439234</v>
      </c>
      <c r="D448" s="51" t="s">
        <v>1628</v>
      </c>
      <c r="E448" s="51">
        <v>30</v>
      </c>
      <c r="F448" s="38" t="s">
        <v>446</v>
      </c>
    </row>
    <row r="449" spans="1:6" x14ac:dyDescent="0.2">
      <c r="A449" s="51">
        <v>448</v>
      </c>
      <c r="B449" s="38" t="s">
        <v>1630</v>
      </c>
      <c r="C449" s="51">
        <v>4093486</v>
      </c>
      <c r="D449" s="51" t="s">
        <v>1631</v>
      </c>
      <c r="E449" s="51">
        <v>40</v>
      </c>
      <c r="F449" s="38" t="s">
        <v>192</v>
      </c>
    </row>
    <row r="450" spans="1:6" x14ac:dyDescent="0.2">
      <c r="A450" s="51">
        <v>449</v>
      </c>
      <c r="B450" s="38" t="s">
        <v>1201</v>
      </c>
      <c r="C450" s="51">
        <v>1314520</v>
      </c>
      <c r="D450" s="51" t="s">
        <v>1664</v>
      </c>
      <c r="E450" s="51">
        <v>40</v>
      </c>
      <c r="F450" s="38" t="s">
        <v>935</v>
      </c>
    </row>
    <row r="451" spans="1:6" x14ac:dyDescent="0.2">
      <c r="A451" s="51">
        <v>450</v>
      </c>
      <c r="B451" s="61" t="s">
        <v>1683</v>
      </c>
      <c r="C451" s="51">
        <v>9015969</v>
      </c>
      <c r="D451" s="51" t="s">
        <v>1684</v>
      </c>
      <c r="E451" s="51">
        <v>10</v>
      </c>
      <c r="F451" s="38" t="s">
        <v>935</v>
      </c>
    </row>
    <row r="452" spans="1:6" x14ac:dyDescent="0.2">
      <c r="A452" s="51">
        <v>451</v>
      </c>
      <c r="B452" s="61" t="s">
        <v>1709</v>
      </c>
      <c r="C452" s="51">
        <v>9031094</v>
      </c>
      <c r="D452" s="51" t="s">
        <v>1684</v>
      </c>
      <c r="E452" s="51">
        <v>40</v>
      </c>
      <c r="F452" s="38" t="s">
        <v>60</v>
      </c>
    </row>
    <row r="453" spans="1:6" x14ac:dyDescent="0.2">
      <c r="A453" s="51">
        <v>452</v>
      </c>
      <c r="B453" s="61" t="s">
        <v>1710</v>
      </c>
      <c r="C453" s="51">
        <v>11695850</v>
      </c>
      <c r="D453" s="51" t="s">
        <v>1684</v>
      </c>
      <c r="E453" s="51">
        <v>40</v>
      </c>
      <c r="F453" s="38" t="s">
        <v>135</v>
      </c>
    </row>
    <row r="454" spans="1:6" x14ac:dyDescent="0.2">
      <c r="A454" s="51">
        <v>453</v>
      </c>
      <c r="B454" s="61" t="s">
        <v>1711</v>
      </c>
      <c r="C454" s="51">
        <v>1072609</v>
      </c>
      <c r="D454" s="51" t="s">
        <v>1704</v>
      </c>
      <c r="E454" s="51">
        <v>40</v>
      </c>
      <c r="F454" s="38" t="s">
        <v>935</v>
      </c>
    </row>
    <row r="455" spans="1:6" x14ac:dyDescent="0.2">
      <c r="A455" s="51">
        <v>454</v>
      </c>
      <c r="B455" s="61" t="s">
        <v>1712</v>
      </c>
      <c r="C455" s="51">
        <v>1418899</v>
      </c>
      <c r="D455" s="51" t="s">
        <v>1704</v>
      </c>
      <c r="E455" s="51">
        <v>10</v>
      </c>
      <c r="F455" s="38" t="s">
        <v>935</v>
      </c>
    </row>
    <row r="456" spans="1:6" x14ac:dyDescent="0.2">
      <c r="A456" s="51">
        <v>455</v>
      </c>
      <c r="B456" s="38" t="s">
        <v>1494</v>
      </c>
      <c r="C456" s="51">
        <v>10063834</v>
      </c>
      <c r="D456" s="51" t="s">
        <v>1704</v>
      </c>
      <c r="E456" s="51">
        <v>30</v>
      </c>
      <c r="F456" s="38" t="s">
        <v>1372</v>
      </c>
    </row>
    <row r="457" spans="1:6" x14ac:dyDescent="0.2">
      <c r="A457" s="51">
        <v>456</v>
      </c>
      <c r="B457" s="38" t="s">
        <v>1366</v>
      </c>
      <c r="C457" s="51">
        <v>10109578</v>
      </c>
      <c r="D457" s="51" t="s">
        <v>1704</v>
      </c>
      <c r="E457" s="51">
        <v>30</v>
      </c>
      <c r="F457" s="38" t="s">
        <v>1372</v>
      </c>
    </row>
    <row r="458" spans="1:6" x14ac:dyDescent="0.2">
      <c r="A458" s="51">
        <v>457</v>
      </c>
      <c r="B458" s="38" t="s">
        <v>1727</v>
      </c>
      <c r="C458" s="51">
        <v>6701487</v>
      </c>
      <c r="D458" s="51" t="s">
        <v>1704</v>
      </c>
      <c r="E458" s="51">
        <v>40</v>
      </c>
      <c r="F458" s="38" t="s">
        <v>267</v>
      </c>
    </row>
    <row r="459" spans="1:6" x14ac:dyDescent="0.2">
      <c r="A459" s="51">
        <v>458</v>
      </c>
      <c r="B459" s="38" t="s">
        <v>1614</v>
      </c>
      <c r="C459" s="51">
        <v>2959567</v>
      </c>
      <c r="D459" s="51" t="s">
        <v>1736</v>
      </c>
      <c r="E459" s="51">
        <v>40</v>
      </c>
      <c r="F459" s="38" t="s">
        <v>935</v>
      </c>
    </row>
    <row r="460" spans="1:6" x14ac:dyDescent="0.2">
      <c r="A460" s="51">
        <v>459</v>
      </c>
      <c r="B460" s="38" t="s">
        <v>1737</v>
      </c>
      <c r="C460" s="51">
        <v>2370407</v>
      </c>
      <c r="D460" s="51" t="s">
        <v>1738</v>
      </c>
      <c r="E460" s="51">
        <v>10</v>
      </c>
      <c r="F460" s="38" t="s">
        <v>935</v>
      </c>
    </row>
    <row r="461" spans="1:6" x14ac:dyDescent="0.2">
      <c r="A461" s="51">
        <v>460</v>
      </c>
      <c r="B461" s="38" t="s">
        <v>1743</v>
      </c>
      <c r="C461" s="51">
        <v>6025719</v>
      </c>
      <c r="D461" s="51" t="s">
        <v>1738</v>
      </c>
      <c r="E461" s="51">
        <v>10</v>
      </c>
      <c r="F461" s="38" t="s">
        <v>935</v>
      </c>
    </row>
    <row r="462" spans="1:6" x14ac:dyDescent="0.2">
      <c r="A462" s="51">
        <v>461</v>
      </c>
      <c r="B462" s="38" t="s">
        <v>1527</v>
      </c>
      <c r="C462" s="51">
        <v>4915053</v>
      </c>
      <c r="D462" s="51" t="s">
        <v>1738</v>
      </c>
      <c r="E462" s="51">
        <v>40</v>
      </c>
      <c r="F462" s="38" t="s">
        <v>935</v>
      </c>
    </row>
    <row r="463" spans="1:6" x14ac:dyDescent="0.2">
      <c r="A463" s="51">
        <v>462</v>
      </c>
      <c r="B463" s="38" t="s">
        <v>1768</v>
      </c>
      <c r="C463" s="51">
        <v>4159648</v>
      </c>
      <c r="D463" s="51" t="s">
        <v>1769</v>
      </c>
      <c r="E463" s="51">
        <v>10</v>
      </c>
      <c r="F463" s="38" t="s">
        <v>935</v>
      </c>
    </row>
    <row r="464" spans="1:6" x14ac:dyDescent="0.2">
      <c r="A464" s="51">
        <v>463</v>
      </c>
      <c r="B464" s="38" t="s">
        <v>1770</v>
      </c>
      <c r="C464" s="51">
        <v>4151198</v>
      </c>
      <c r="D464" s="51" t="s">
        <v>1769</v>
      </c>
      <c r="E464" s="51">
        <v>10</v>
      </c>
      <c r="F464" s="38" t="s">
        <v>935</v>
      </c>
    </row>
    <row r="465" spans="1:6" x14ac:dyDescent="0.2">
      <c r="A465" s="51">
        <v>464</v>
      </c>
      <c r="B465" s="38" t="s">
        <v>1779</v>
      </c>
      <c r="C465" s="51">
        <v>730715</v>
      </c>
      <c r="D465" s="51" t="s">
        <v>1780</v>
      </c>
      <c r="E465" s="51">
        <v>40</v>
      </c>
      <c r="F465" s="38" t="s">
        <v>69</v>
      </c>
    </row>
    <row r="466" spans="1:6" x14ac:dyDescent="0.2">
      <c r="A466" s="51">
        <v>465</v>
      </c>
      <c r="B466" s="38" t="s">
        <v>1794</v>
      </c>
      <c r="C466" s="51">
        <v>10990778</v>
      </c>
      <c r="D466" s="51" t="s">
        <v>1795</v>
      </c>
      <c r="E466" s="51">
        <v>10</v>
      </c>
      <c r="F466" s="38" t="s">
        <v>935</v>
      </c>
    </row>
    <row r="467" spans="1:6" x14ac:dyDescent="0.2">
      <c r="A467" s="51">
        <v>466</v>
      </c>
      <c r="B467" s="38" t="s">
        <v>1718</v>
      </c>
      <c r="C467" s="51">
        <v>1994680</v>
      </c>
      <c r="D467" s="51" t="s">
        <v>1816</v>
      </c>
      <c r="E467" s="51">
        <v>40</v>
      </c>
      <c r="F467" s="38" t="s">
        <v>935</v>
      </c>
    </row>
    <row r="468" spans="1:6" x14ac:dyDescent="0.2">
      <c r="A468" s="51">
        <v>467</v>
      </c>
      <c r="B468" s="38" t="s">
        <v>1476</v>
      </c>
      <c r="C468" s="51">
        <v>6394981</v>
      </c>
      <c r="D468" s="51" t="s">
        <v>1816</v>
      </c>
      <c r="E468" s="51">
        <v>40</v>
      </c>
      <c r="F468" s="38" t="s">
        <v>935</v>
      </c>
    </row>
    <row r="469" spans="1:6" x14ac:dyDescent="0.2">
      <c r="A469" s="51">
        <v>468</v>
      </c>
      <c r="B469" s="38" t="s">
        <v>1817</v>
      </c>
      <c r="C469" s="51">
        <v>3705838</v>
      </c>
      <c r="D469" s="51" t="s">
        <v>1816</v>
      </c>
      <c r="E469" s="51">
        <v>10</v>
      </c>
      <c r="F469" s="38" t="s">
        <v>935</v>
      </c>
    </row>
    <row r="470" spans="1:6" x14ac:dyDescent="0.2">
      <c r="A470" s="51">
        <v>469</v>
      </c>
      <c r="B470" s="38" t="s">
        <v>1857</v>
      </c>
      <c r="C470" s="51">
        <v>3008816</v>
      </c>
      <c r="D470" s="51" t="s">
        <v>1858</v>
      </c>
      <c r="E470" s="51">
        <v>30</v>
      </c>
      <c r="F470" s="38" t="s">
        <v>1859</v>
      </c>
    </row>
    <row r="471" spans="1:6" x14ac:dyDescent="0.2">
      <c r="A471" s="51">
        <v>470</v>
      </c>
      <c r="B471" s="38" t="s">
        <v>1860</v>
      </c>
      <c r="C471" s="51">
        <v>8106458</v>
      </c>
      <c r="D471" s="51" t="s">
        <v>1858</v>
      </c>
      <c r="E471" s="51">
        <v>30</v>
      </c>
      <c r="F471" s="38" t="s">
        <v>1861</v>
      </c>
    </row>
    <row r="472" spans="1:6" x14ac:dyDescent="0.2">
      <c r="A472" s="51">
        <v>471</v>
      </c>
      <c r="B472" s="38" t="s">
        <v>1862</v>
      </c>
      <c r="C472" s="51">
        <v>4041293</v>
      </c>
      <c r="D472" s="51" t="s">
        <v>1863</v>
      </c>
      <c r="E472" s="51">
        <v>30</v>
      </c>
      <c r="F472" s="38" t="s">
        <v>1111</v>
      </c>
    </row>
    <row r="473" spans="1:6" x14ac:dyDescent="0.2">
      <c r="A473" s="51">
        <v>472</v>
      </c>
      <c r="B473" s="38" t="s">
        <v>1864</v>
      </c>
      <c r="C473" s="51">
        <v>7648977</v>
      </c>
      <c r="D473" s="51" t="s">
        <v>1863</v>
      </c>
      <c r="E473" s="51">
        <v>40</v>
      </c>
      <c r="F473" s="38" t="s">
        <v>935</v>
      </c>
    </row>
    <row r="474" spans="1:6" x14ac:dyDescent="0.2">
      <c r="A474" s="51">
        <v>473</v>
      </c>
      <c r="B474" s="38" t="s">
        <v>1656</v>
      </c>
      <c r="C474" s="51">
        <v>5951436</v>
      </c>
      <c r="D474" s="51" t="s">
        <v>1863</v>
      </c>
      <c r="E474" s="51">
        <v>30</v>
      </c>
      <c r="F474" s="38" t="s">
        <v>1372</v>
      </c>
    </row>
    <row r="475" spans="1:6" x14ac:dyDescent="0.2">
      <c r="A475" s="51">
        <v>474</v>
      </c>
      <c r="B475" s="38" t="s">
        <v>1764</v>
      </c>
      <c r="C475" s="51">
        <v>10179456</v>
      </c>
      <c r="D475" s="51" t="s">
        <v>1863</v>
      </c>
      <c r="E475" s="51">
        <v>40</v>
      </c>
      <c r="F475" s="38" t="s">
        <v>935</v>
      </c>
    </row>
    <row r="476" spans="1:6" x14ac:dyDescent="0.2">
      <c r="A476" s="51">
        <v>475</v>
      </c>
      <c r="B476" s="38" t="s">
        <v>1865</v>
      </c>
      <c r="C476" s="51">
        <v>4907251</v>
      </c>
      <c r="D476" s="51" t="s">
        <v>1863</v>
      </c>
      <c r="E476" s="51">
        <v>10</v>
      </c>
      <c r="F476" s="38" t="s">
        <v>935</v>
      </c>
    </row>
    <row r="477" spans="1:6" x14ac:dyDescent="0.2">
      <c r="A477" s="51">
        <v>476</v>
      </c>
      <c r="B477" s="38" t="s">
        <v>1866</v>
      </c>
      <c r="C477" s="51">
        <v>1268848</v>
      </c>
      <c r="D477" s="51" t="s">
        <v>1863</v>
      </c>
      <c r="E477" s="51">
        <v>40</v>
      </c>
      <c r="F477" s="38" t="s">
        <v>197</v>
      </c>
    </row>
    <row r="478" spans="1:6" x14ac:dyDescent="0.2">
      <c r="A478" s="51">
        <v>477</v>
      </c>
      <c r="B478" s="38" t="s">
        <v>1867</v>
      </c>
      <c r="C478" s="51">
        <v>4797197</v>
      </c>
      <c r="D478" s="51" t="s">
        <v>1863</v>
      </c>
      <c r="E478" s="51">
        <v>40</v>
      </c>
      <c r="F478" s="38" t="s">
        <v>63</v>
      </c>
    </row>
    <row r="479" spans="1:6" x14ac:dyDescent="0.2">
      <c r="A479" s="51">
        <v>478</v>
      </c>
      <c r="B479" s="38" t="s">
        <v>1868</v>
      </c>
      <c r="C479" s="51">
        <v>6210754</v>
      </c>
      <c r="D479" s="51" t="s">
        <v>1863</v>
      </c>
      <c r="E479" s="51">
        <v>40</v>
      </c>
      <c r="F479" s="38" t="s">
        <v>65</v>
      </c>
    </row>
    <row r="480" spans="1:6" x14ac:dyDescent="0.2">
      <c r="A480" s="51">
        <v>479</v>
      </c>
      <c r="B480" s="38" t="s">
        <v>1869</v>
      </c>
      <c r="C480" s="51">
        <v>6192245</v>
      </c>
      <c r="D480" s="51" t="s">
        <v>1863</v>
      </c>
      <c r="E480" s="51">
        <v>40</v>
      </c>
      <c r="F480" s="38" t="s">
        <v>264</v>
      </c>
    </row>
    <row r="481" spans="1:6" x14ac:dyDescent="0.2">
      <c r="A481" s="51">
        <v>480</v>
      </c>
      <c r="B481" s="38" t="s">
        <v>1752</v>
      </c>
      <c r="C481" s="51">
        <v>4884684</v>
      </c>
      <c r="D481" s="51" t="s">
        <v>1881</v>
      </c>
      <c r="E481" s="51">
        <v>30</v>
      </c>
      <c r="F481" s="38" t="s">
        <v>1111</v>
      </c>
    </row>
    <row r="482" spans="1:6" x14ac:dyDescent="0.2">
      <c r="A482" s="51">
        <v>481</v>
      </c>
      <c r="B482" s="38" t="s">
        <v>1756</v>
      </c>
      <c r="C482" s="51">
        <v>4655683</v>
      </c>
      <c r="D482" s="51" t="s">
        <v>1881</v>
      </c>
      <c r="E482" s="51">
        <v>40</v>
      </c>
      <c r="F482" s="38" t="s">
        <v>935</v>
      </c>
    </row>
    <row r="483" spans="1:6" x14ac:dyDescent="0.2">
      <c r="A483" s="51">
        <v>482</v>
      </c>
      <c r="B483" s="38" t="s">
        <v>1822</v>
      </c>
      <c r="C483" s="51">
        <v>5262091</v>
      </c>
      <c r="D483" s="51" t="s">
        <v>1881</v>
      </c>
      <c r="E483" s="51">
        <v>40</v>
      </c>
      <c r="F483" s="38" t="s">
        <v>935</v>
      </c>
    </row>
    <row r="484" spans="1:6" x14ac:dyDescent="0.2">
      <c r="A484" s="51">
        <v>483</v>
      </c>
      <c r="B484" s="38" t="s">
        <v>1235</v>
      </c>
      <c r="C484" s="51">
        <v>1386095</v>
      </c>
      <c r="D484" s="51" t="s">
        <v>1881</v>
      </c>
      <c r="E484" s="51">
        <v>40</v>
      </c>
      <c r="F484" s="38" t="s">
        <v>935</v>
      </c>
    </row>
    <row r="485" spans="1:6" x14ac:dyDescent="0.2">
      <c r="A485" s="51">
        <v>484</v>
      </c>
      <c r="B485" s="38" t="s">
        <v>1784</v>
      </c>
      <c r="C485" s="51">
        <v>7964055</v>
      </c>
      <c r="D485" s="51" t="s">
        <v>1881</v>
      </c>
      <c r="E485" s="51">
        <v>30</v>
      </c>
      <c r="F485" s="38" t="s">
        <v>1372</v>
      </c>
    </row>
    <row r="486" spans="1:6" x14ac:dyDescent="0.2">
      <c r="A486" s="51">
        <v>485</v>
      </c>
      <c r="B486" s="38" t="s">
        <v>1775</v>
      </c>
      <c r="C486" s="51">
        <v>3675037</v>
      </c>
      <c r="D486" s="51" t="s">
        <v>1881</v>
      </c>
      <c r="E486" s="51">
        <v>40</v>
      </c>
      <c r="F486" s="38" t="s">
        <v>935</v>
      </c>
    </row>
    <row r="487" spans="1:6" x14ac:dyDescent="0.2">
      <c r="A487" s="51">
        <v>486</v>
      </c>
      <c r="B487" s="38" t="s">
        <v>1553</v>
      </c>
      <c r="C487" s="51">
        <v>3825274</v>
      </c>
      <c r="D487" s="51" t="s">
        <v>1881</v>
      </c>
      <c r="E487" s="51">
        <v>30</v>
      </c>
      <c r="F487" s="38" t="s">
        <v>1111</v>
      </c>
    </row>
    <row r="488" spans="1:6" x14ac:dyDescent="0.2">
      <c r="A488" s="51">
        <v>487</v>
      </c>
      <c r="B488" s="38" t="s">
        <v>1432</v>
      </c>
      <c r="C488" s="51">
        <v>962489</v>
      </c>
      <c r="D488" s="51" t="s">
        <v>1881</v>
      </c>
      <c r="E488" s="51">
        <v>40</v>
      </c>
      <c r="F488" s="38" t="s">
        <v>935</v>
      </c>
    </row>
    <row r="489" spans="1:6" x14ac:dyDescent="0.2">
      <c r="A489" s="51">
        <v>488</v>
      </c>
      <c r="B489" s="38" t="s">
        <v>1935</v>
      </c>
      <c r="C489" s="51">
        <v>5346740</v>
      </c>
      <c r="D489" s="51" t="s">
        <v>1881</v>
      </c>
      <c r="E489" s="51">
        <v>10</v>
      </c>
      <c r="F489" s="38" t="s">
        <v>935</v>
      </c>
    </row>
    <row r="490" spans="1:6" x14ac:dyDescent="0.2">
      <c r="A490" s="51">
        <v>489</v>
      </c>
      <c r="B490" s="38" t="s">
        <v>1898</v>
      </c>
      <c r="C490" s="51">
        <v>3479144</v>
      </c>
      <c r="D490" s="51" t="s">
        <v>1881</v>
      </c>
      <c r="E490" s="51">
        <v>30</v>
      </c>
      <c r="F490" s="38" t="s">
        <v>465</v>
      </c>
    </row>
    <row r="491" spans="1:6" x14ac:dyDescent="0.2">
      <c r="A491" s="51">
        <v>490</v>
      </c>
      <c r="B491" s="38" t="s">
        <v>1903</v>
      </c>
      <c r="C491" s="51">
        <v>2942558</v>
      </c>
      <c r="D491" s="51" t="s">
        <v>1881</v>
      </c>
      <c r="E491" s="51">
        <v>30</v>
      </c>
      <c r="F491" s="38" t="s">
        <v>244</v>
      </c>
    </row>
    <row r="492" spans="1:6" x14ac:dyDescent="0.2">
      <c r="A492" s="51">
        <v>491</v>
      </c>
      <c r="B492" s="38" t="s">
        <v>1936</v>
      </c>
      <c r="C492" s="51">
        <v>7041523</v>
      </c>
      <c r="D492" s="51" t="s">
        <v>1881</v>
      </c>
      <c r="E492" s="51">
        <v>30</v>
      </c>
      <c r="F492" s="38" t="s">
        <v>248</v>
      </c>
    </row>
    <row r="493" spans="1:6" x14ac:dyDescent="0.2">
      <c r="A493" s="51">
        <v>492</v>
      </c>
      <c r="B493" s="38" t="s">
        <v>1937</v>
      </c>
      <c r="C493" s="51">
        <v>6374401</v>
      </c>
      <c r="D493" s="51" t="s">
        <v>1881</v>
      </c>
      <c r="E493" s="51">
        <v>40</v>
      </c>
      <c r="F493" s="38" t="s">
        <v>65</v>
      </c>
    </row>
    <row r="494" spans="1:6" x14ac:dyDescent="0.2">
      <c r="A494" s="51">
        <v>493</v>
      </c>
      <c r="B494" s="38" t="s">
        <v>1938</v>
      </c>
      <c r="C494" s="51">
        <v>7632077</v>
      </c>
      <c r="D494" s="51" t="s">
        <v>1881</v>
      </c>
      <c r="E494" s="51">
        <v>40</v>
      </c>
      <c r="F494" s="38" t="s">
        <v>290</v>
      </c>
    </row>
    <row r="495" spans="1:6" x14ac:dyDescent="0.2">
      <c r="A495" s="51">
        <v>494</v>
      </c>
      <c r="B495" s="38" t="s">
        <v>1939</v>
      </c>
      <c r="C495" s="51">
        <v>13261353</v>
      </c>
      <c r="D495" s="51" t="s">
        <v>1940</v>
      </c>
      <c r="E495" s="51">
        <v>10</v>
      </c>
      <c r="F495" s="38" t="s">
        <v>935</v>
      </c>
    </row>
    <row r="496" spans="1:6" x14ac:dyDescent="0.2">
      <c r="A496" s="51">
        <v>495</v>
      </c>
      <c r="B496" s="38" t="s">
        <v>1941</v>
      </c>
      <c r="C496" s="51">
        <v>13263486</v>
      </c>
      <c r="D496" s="51" t="s">
        <v>1940</v>
      </c>
      <c r="E496" s="51">
        <v>10</v>
      </c>
      <c r="F496" s="38" t="s">
        <v>935</v>
      </c>
    </row>
    <row r="497" spans="1:6" x14ac:dyDescent="0.2">
      <c r="A497" s="51">
        <v>496</v>
      </c>
      <c r="B497" s="38" t="s">
        <v>1961</v>
      </c>
      <c r="C497" s="51">
        <v>1855897</v>
      </c>
      <c r="D497" s="51" t="s">
        <v>1962</v>
      </c>
      <c r="E497" s="51">
        <v>10</v>
      </c>
      <c r="F497" s="38" t="s">
        <v>935</v>
      </c>
    </row>
    <row r="498" spans="1:6" x14ac:dyDescent="0.2">
      <c r="A498" s="51">
        <v>497</v>
      </c>
      <c r="B498" s="38" t="s">
        <v>1963</v>
      </c>
      <c r="C498" s="51">
        <v>5844858</v>
      </c>
      <c r="D498" s="51" t="s">
        <v>1962</v>
      </c>
      <c r="E498" s="51">
        <v>10</v>
      </c>
      <c r="F498" s="38" t="s">
        <v>935</v>
      </c>
    </row>
    <row r="499" spans="1:6" x14ac:dyDescent="0.2">
      <c r="A499" s="51">
        <v>498</v>
      </c>
      <c r="B499" s="38" t="s">
        <v>1964</v>
      </c>
      <c r="C499" s="51">
        <v>1559112</v>
      </c>
      <c r="D499" s="51" t="s">
        <v>1962</v>
      </c>
      <c r="E499" s="51">
        <v>10</v>
      </c>
      <c r="F499" s="38" t="s">
        <v>935</v>
      </c>
    </row>
    <row r="500" spans="1:6" x14ac:dyDescent="0.2">
      <c r="A500" s="66">
        <v>499</v>
      </c>
      <c r="B500" s="67" t="s">
        <v>1987</v>
      </c>
      <c r="C500" s="66">
        <v>3287863</v>
      </c>
      <c r="D500" s="66" t="s">
        <v>1988</v>
      </c>
      <c r="E500" s="66">
        <v>10</v>
      </c>
      <c r="F500" s="67" t="s">
        <v>935</v>
      </c>
    </row>
    <row r="501" spans="1:6" x14ac:dyDescent="0.2">
      <c r="A501" s="51">
        <v>500</v>
      </c>
      <c r="B501" s="38" t="s">
        <v>764</v>
      </c>
      <c r="C501" s="51">
        <v>7964751</v>
      </c>
      <c r="D501" s="51" t="s">
        <v>1997</v>
      </c>
      <c r="E501" s="51">
        <v>50</v>
      </c>
      <c r="F501" s="38" t="s">
        <v>935</v>
      </c>
    </row>
    <row r="502" spans="1:6" x14ac:dyDescent="0.2">
      <c r="A502" s="66">
        <v>501</v>
      </c>
      <c r="B502" s="38" t="s">
        <v>1786</v>
      </c>
      <c r="C502" s="51">
        <v>22779702</v>
      </c>
      <c r="D502" s="51" t="s">
        <v>1997</v>
      </c>
      <c r="E502" s="51">
        <v>30</v>
      </c>
      <c r="F502" s="38" t="s">
        <v>1372</v>
      </c>
    </row>
    <row r="503" spans="1:6" x14ac:dyDescent="0.2">
      <c r="A503" s="51">
        <v>502</v>
      </c>
      <c r="B503" s="38" t="s">
        <v>2011</v>
      </c>
      <c r="C503" s="51">
        <v>1595361</v>
      </c>
      <c r="D503" s="51" t="s">
        <v>1997</v>
      </c>
      <c r="E503" s="51">
        <v>40</v>
      </c>
      <c r="F503" s="38" t="s">
        <v>935</v>
      </c>
    </row>
    <row r="504" spans="1:6" x14ac:dyDescent="0.2">
      <c r="A504" s="66">
        <v>503</v>
      </c>
      <c r="B504" s="38" t="s">
        <v>2012</v>
      </c>
      <c r="C504" s="51">
        <v>1181306</v>
      </c>
      <c r="D504" s="51" t="s">
        <v>1997</v>
      </c>
      <c r="E504" s="51">
        <v>10</v>
      </c>
      <c r="F504" s="38" t="s">
        <v>935</v>
      </c>
    </row>
    <row r="505" spans="1:6" x14ac:dyDescent="0.2">
      <c r="A505" s="51">
        <v>504</v>
      </c>
      <c r="B505" s="38" t="s">
        <v>2013</v>
      </c>
      <c r="C505" s="51">
        <v>9301720</v>
      </c>
      <c r="D505" s="51" t="s">
        <v>1997</v>
      </c>
      <c r="E505" s="51">
        <v>10</v>
      </c>
      <c r="F505" s="38" t="s">
        <v>935</v>
      </c>
    </row>
    <row r="506" spans="1:6" x14ac:dyDescent="0.2">
      <c r="A506" s="66">
        <v>505</v>
      </c>
      <c r="B506" s="39" t="s">
        <v>2146</v>
      </c>
      <c r="C506" s="51">
        <v>12633271</v>
      </c>
      <c r="D506" s="68" t="s">
        <v>2064</v>
      </c>
      <c r="E506" s="51">
        <v>10</v>
      </c>
      <c r="F506" s="38" t="s">
        <v>935</v>
      </c>
    </row>
    <row r="507" spans="1:6" x14ac:dyDescent="0.2">
      <c r="A507" s="51">
        <v>506</v>
      </c>
      <c r="B507" s="38" t="s">
        <v>2099</v>
      </c>
      <c r="C507" s="51">
        <v>8379257</v>
      </c>
      <c r="D507" s="51" t="s">
        <v>2100</v>
      </c>
      <c r="E507" s="51">
        <v>10</v>
      </c>
      <c r="F507" s="38" t="s">
        <v>935</v>
      </c>
    </row>
    <row r="508" spans="1:6" x14ac:dyDescent="0.2">
      <c r="A508" s="66">
        <v>507</v>
      </c>
      <c r="B508" s="38" t="s">
        <v>2101</v>
      </c>
      <c r="C508" s="51">
        <v>9009130</v>
      </c>
      <c r="D508" s="51" t="s">
        <v>2100</v>
      </c>
      <c r="E508" s="51">
        <v>10</v>
      </c>
      <c r="F508" s="38" t="s">
        <v>935</v>
      </c>
    </row>
    <row r="509" spans="1:6" x14ac:dyDescent="0.2">
      <c r="A509" s="51">
        <v>508</v>
      </c>
      <c r="B509" s="38" t="s">
        <v>599</v>
      </c>
      <c r="C509" s="51">
        <v>3334478</v>
      </c>
      <c r="D509" s="51" t="s">
        <v>2130</v>
      </c>
      <c r="E509" s="51">
        <v>30</v>
      </c>
      <c r="F509" s="38" t="s">
        <v>155</v>
      </c>
    </row>
    <row r="510" spans="1:6" x14ac:dyDescent="0.2">
      <c r="A510" s="66">
        <v>509</v>
      </c>
      <c r="B510" s="38" t="s">
        <v>2131</v>
      </c>
      <c r="C510" s="51">
        <v>8035813</v>
      </c>
      <c r="D510" s="51" t="s">
        <v>2130</v>
      </c>
      <c r="E510" s="51">
        <v>50</v>
      </c>
      <c r="F510" s="38" t="s">
        <v>935</v>
      </c>
    </row>
    <row r="511" spans="1:6" x14ac:dyDescent="0.2">
      <c r="A511" s="51">
        <v>510</v>
      </c>
      <c r="B511" s="38" t="s">
        <v>2159</v>
      </c>
      <c r="C511" s="51">
        <v>6168635</v>
      </c>
      <c r="D511" s="51" t="s">
        <v>2160</v>
      </c>
      <c r="E511" s="51">
        <v>10</v>
      </c>
      <c r="F511" s="38" t="s">
        <v>935</v>
      </c>
    </row>
    <row r="512" spans="1:6" x14ac:dyDescent="0.2">
      <c r="A512" s="51">
        <v>511</v>
      </c>
      <c r="B512" s="38" t="s">
        <v>2161</v>
      </c>
      <c r="C512" s="51">
        <v>8464664</v>
      </c>
      <c r="D512" s="51" t="s">
        <v>2155</v>
      </c>
      <c r="E512" s="51">
        <v>40</v>
      </c>
      <c r="F512" s="38" t="s">
        <v>2162</v>
      </c>
    </row>
    <row r="513" spans="1:6" x14ac:dyDescent="0.2">
      <c r="A513" s="51">
        <v>512</v>
      </c>
      <c r="B513" s="38" t="s">
        <v>2010</v>
      </c>
      <c r="C513" s="51">
        <v>5528105</v>
      </c>
      <c r="D513" s="51" t="s">
        <v>2155</v>
      </c>
      <c r="E513" s="51">
        <v>40</v>
      </c>
      <c r="F513" s="38" t="s">
        <v>2162</v>
      </c>
    </row>
    <row r="514" spans="1:6" x14ac:dyDescent="0.2">
      <c r="A514" s="51">
        <v>513</v>
      </c>
      <c r="B514" s="38" t="s">
        <v>1310</v>
      </c>
      <c r="C514" s="51">
        <v>1015439</v>
      </c>
      <c r="D514" s="51" t="s">
        <v>2163</v>
      </c>
      <c r="E514" s="51">
        <v>40</v>
      </c>
      <c r="F514" s="38" t="s">
        <v>1111</v>
      </c>
    </row>
    <row r="515" spans="1:6" x14ac:dyDescent="0.2">
      <c r="A515" s="51">
        <v>514</v>
      </c>
      <c r="B515" s="38" t="s">
        <v>2175</v>
      </c>
      <c r="C515" s="51">
        <v>2344663</v>
      </c>
      <c r="D515" s="51" t="s">
        <v>2163</v>
      </c>
      <c r="E515" s="51">
        <v>40</v>
      </c>
      <c r="F515" s="38" t="s">
        <v>2162</v>
      </c>
    </row>
    <row r="516" spans="1:6" x14ac:dyDescent="0.2">
      <c r="A516" s="51">
        <v>515</v>
      </c>
      <c r="B516" s="38" t="s">
        <v>2227</v>
      </c>
      <c r="C516" s="51">
        <v>8341930</v>
      </c>
      <c r="D516" s="51" t="s">
        <v>2204</v>
      </c>
      <c r="E516" s="51">
        <v>10</v>
      </c>
      <c r="F516" s="38" t="s">
        <v>935</v>
      </c>
    </row>
    <row r="517" spans="1:6" x14ac:dyDescent="0.2">
      <c r="A517" s="51">
        <v>516</v>
      </c>
      <c r="B517" s="38" t="s">
        <v>1759</v>
      </c>
      <c r="C517" s="51">
        <v>3245767</v>
      </c>
      <c r="D517" s="51" t="s">
        <v>2204</v>
      </c>
      <c r="E517" s="51">
        <v>40</v>
      </c>
      <c r="F517" s="38" t="s">
        <v>2162</v>
      </c>
    </row>
    <row r="518" spans="1:6" x14ac:dyDescent="0.2">
      <c r="A518" s="51">
        <v>517</v>
      </c>
      <c r="B518" s="38" t="s">
        <v>2228</v>
      </c>
      <c r="C518" s="51">
        <v>1284188</v>
      </c>
      <c r="D518" s="51" t="s">
        <v>2204</v>
      </c>
      <c r="E518" s="51">
        <v>50</v>
      </c>
      <c r="F518" s="38" t="s">
        <v>935</v>
      </c>
    </row>
    <row r="519" spans="1:6" x14ac:dyDescent="0.2">
      <c r="A519" s="51">
        <v>518</v>
      </c>
      <c r="B519" s="38" t="s">
        <v>1647</v>
      </c>
      <c r="C519" s="51">
        <v>6589809</v>
      </c>
      <c r="D519" s="51" t="s">
        <v>2204</v>
      </c>
      <c r="E519" s="51">
        <v>30</v>
      </c>
      <c r="F519" s="38" t="s">
        <v>1111</v>
      </c>
    </row>
    <row r="520" spans="1:6" x14ac:dyDescent="0.2">
      <c r="A520" s="51">
        <v>519</v>
      </c>
      <c r="B520" s="38" t="s">
        <v>2229</v>
      </c>
      <c r="C520" s="51">
        <v>2595549</v>
      </c>
      <c r="D520" s="51" t="s">
        <v>2218</v>
      </c>
      <c r="E520" s="51">
        <v>10</v>
      </c>
      <c r="F520" s="38" t="s">
        <v>935</v>
      </c>
    </row>
    <row r="521" spans="1:6" x14ac:dyDescent="0.2">
      <c r="A521" s="51">
        <v>520</v>
      </c>
      <c r="B521" s="38" t="s">
        <v>2230</v>
      </c>
      <c r="C521" s="51">
        <v>6210009</v>
      </c>
      <c r="D521" s="51" t="s">
        <v>2218</v>
      </c>
      <c r="E521" s="51">
        <v>10</v>
      </c>
      <c r="F521" s="38" t="s">
        <v>935</v>
      </c>
    </row>
    <row r="522" spans="1:6" x14ac:dyDescent="0.2">
      <c r="A522" s="51">
        <v>521</v>
      </c>
      <c r="B522" s="38" t="s">
        <v>2089</v>
      </c>
      <c r="C522" s="51">
        <v>7565549</v>
      </c>
      <c r="D522" s="51" t="s">
        <v>2218</v>
      </c>
      <c r="E522" s="51">
        <v>50</v>
      </c>
      <c r="F522" s="38" t="s">
        <v>935</v>
      </c>
    </row>
    <row r="523" spans="1:6" x14ac:dyDescent="0.2">
      <c r="A523" s="51">
        <v>522</v>
      </c>
      <c r="B523" s="38" t="s">
        <v>2222</v>
      </c>
      <c r="C523" s="51">
        <v>2371792</v>
      </c>
      <c r="D523" s="51" t="s">
        <v>2218</v>
      </c>
      <c r="E523" s="51">
        <v>40</v>
      </c>
      <c r="F523" s="38" t="s">
        <v>1372</v>
      </c>
    </row>
    <row r="524" spans="1:6" x14ac:dyDescent="0.2">
      <c r="A524" s="51">
        <v>523</v>
      </c>
      <c r="B524" s="38" t="s">
        <v>2022</v>
      </c>
      <c r="C524" s="51">
        <v>3779095</v>
      </c>
      <c r="D524" s="51" t="s">
        <v>2218</v>
      </c>
      <c r="E524" s="51">
        <v>40</v>
      </c>
      <c r="F524" s="38" t="s">
        <v>1111</v>
      </c>
    </row>
    <row r="525" spans="1:6" x14ac:dyDescent="0.2">
      <c r="A525" s="51">
        <v>524</v>
      </c>
      <c r="B525" s="38" t="s">
        <v>2217</v>
      </c>
      <c r="C525" s="51">
        <v>5414915</v>
      </c>
      <c r="D525" s="51" t="s">
        <v>2218</v>
      </c>
      <c r="E525" s="51">
        <v>50</v>
      </c>
      <c r="F525" s="38" t="s">
        <v>935</v>
      </c>
    </row>
    <row r="526" spans="1:6" x14ac:dyDescent="0.2">
      <c r="A526" s="51">
        <v>525</v>
      </c>
      <c r="B526" s="38" t="s">
        <v>2134</v>
      </c>
      <c r="C526" s="51">
        <v>4349041</v>
      </c>
      <c r="D526" s="51" t="s">
        <v>2290</v>
      </c>
      <c r="E526" s="51">
        <v>40</v>
      </c>
      <c r="F526" s="38" t="s">
        <v>1111</v>
      </c>
    </row>
    <row r="527" spans="1:6" x14ac:dyDescent="0.2">
      <c r="A527" s="51">
        <v>526</v>
      </c>
      <c r="B527" s="38" t="s">
        <v>2127</v>
      </c>
      <c r="C527" s="51">
        <v>1415194</v>
      </c>
      <c r="D527" s="51" t="s">
        <v>2290</v>
      </c>
      <c r="E527" s="51">
        <v>50</v>
      </c>
      <c r="F527" s="38" t="s">
        <v>935</v>
      </c>
    </row>
    <row r="528" spans="1:6" x14ac:dyDescent="0.2">
      <c r="A528" s="51">
        <v>527</v>
      </c>
      <c r="B528" s="38" t="s">
        <v>2291</v>
      </c>
      <c r="C528" s="51">
        <v>8188830</v>
      </c>
      <c r="D528" s="51" t="s">
        <v>2273</v>
      </c>
      <c r="E528" s="51">
        <v>10</v>
      </c>
      <c r="F528" s="38" t="s">
        <v>935</v>
      </c>
    </row>
    <row r="529" spans="1:6" x14ac:dyDescent="0.2">
      <c r="A529" s="51">
        <v>528</v>
      </c>
      <c r="B529" s="38" t="s">
        <v>2157</v>
      </c>
      <c r="C529" s="51">
        <v>12316756</v>
      </c>
      <c r="D529" s="51" t="s">
        <v>2273</v>
      </c>
      <c r="E529" s="51">
        <v>40</v>
      </c>
      <c r="F529" s="38" t="s">
        <v>1372</v>
      </c>
    </row>
    <row r="530" spans="1:6" x14ac:dyDescent="0.2">
      <c r="A530" s="51">
        <v>529</v>
      </c>
      <c r="B530" s="38" t="s">
        <v>2318</v>
      </c>
      <c r="C530" s="51">
        <v>3871793</v>
      </c>
      <c r="D530" s="51" t="s">
        <v>2319</v>
      </c>
      <c r="E530" s="51">
        <v>10</v>
      </c>
      <c r="F530" s="38" t="s">
        <v>935</v>
      </c>
    </row>
    <row r="531" spans="1:6" x14ac:dyDescent="0.2">
      <c r="A531" s="51">
        <v>530</v>
      </c>
      <c r="B531" s="38" t="s">
        <v>2110</v>
      </c>
      <c r="C531" s="51">
        <v>1889881</v>
      </c>
      <c r="D531" s="51" t="s">
        <v>2319</v>
      </c>
      <c r="E531" s="51">
        <v>50</v>
      </c>
      <c r="F531" s="38" t="s">
        <v>935</v>
      </c>
    </row>
    <row r="532" spans="1:6" x14ac:dyDescent="0.2">
      <c r="A532" s="51">
        <v>531</v>
      </c>
      <c r="B532" s="38" t="s">
        <v>2118</v>
      </c>
      <c r="C532" s="51">
        <v>5971560</v>
      </c>
      <c r="D532" s="51" t="s">
        <v>2319</v>
      </c>
      <c r="E532" s="51">
        <v>50</v>
      </c>
      <c r="F532" s="38" t="s">
        <v>935</v>
      </c>
    </row>
    <row r="533" spans="1:6" x14ac:dyDescent="0.2">
      <c r="A533" s="51">
        <v>532</v>
      </c>
      <c r="B533" s="38" t="s">
        <v>2377</v>
      </c>
      <c r="C533" s="51">
        <v>993858</v>
      </c>
      <c r="D533" s="51" t="s">
        <v>2342</v>
      </c>
      <c r="E533" s="51">
        <v>10</v>
      </c>
      <c r="F533" s="38" t="s">
        <v>935</v>
      </c>
    </row>
    <row r="534" spans="1:6" x14ac:dyDescent="0.2">
      <c r="A534" s="51">
        <v>533</v>
      </c>
      <c r="B534" s="38" t="s">
        <v>2378</v>
      </c>
      <c r="C534" s="51">
        <v>4760374</v>
      </c>
      <c r="D534" s="51" t="s">
        <v>2342</v>
      </c>
      <c r="E534" s="51">
        <v>10</v>
      </c>
      <c r="F534" s="38" t="s">
        <v>935</v>
      </c>
    </row>
    <row r="535" spans="1:6" x14ac:dyDescent="0.2">
      <c r="A535" s="51">
        <v>534</v>
      </c>
      <c r="B535" s="38" t="s">
        <v>2379</v>
      </c>
      <c r="C535" s="51">
        <v>1149058</v>
      </c>
      <c r="D535" s="51" t="s">
        <v>2342</v>
      </c>
      <c r="E535" s="51">
        <v>10</v>
      </c>
      <c r="F535" s="38" t="s">
        <v>935</v>
      </c>
    </row>
    <row r="536" spans="1:6" x14ac:dyDescent="0.2">
      <c r="A536" s="51">
        <v>535</v>
      </c>
      <c r="B536" s="38" t="s">
        <v>2075</v>
      </c>
      <c r="C536" s="51">
        <v>1509399</v>
      </c>
      <c r="D536" s="51" t="s">
        <v>2342</v>
      </c>
      <c r="E536" s="51">
        <v>40</v>
      </c>
      <c r="F536" s="38" t="s">
        <v>2162</v>
      </c>
    </row>
    <row r="537" spans="1:6" x14ac:dyDescent="0.2">
      <c r="A537" s="51">
        <v>536</v>
      </c>
      <c r="B537" s="38" t="s">
        <v>2396</v>
      </c>
      <c r="C537" s="51">
        <v>1346926</v>
      </c>
      <c r="D537" s="51" t="s">
        <v>2397</v>
      </c>
      <c r="E537" s="51">
        <v>10</v>
      </c>
      <c r="F537" s="38" t="s">
        <v>935</v>
      </c>
    </row>
    <row r="538" spans="1:6" x14ac:dyDescent="0.2">
      <c r="A538" s="51">
        <v>537</v>
      </c>
      <c r="B538" s="38" t="s">
        <v>1896</v>
      </c>
      <c r="C538" s="51">
        <v>5615593</v>
      </c>
      <c r="D538" s="51" t="s">
        <v>2397</v>
      </c>
      <c r="E538" s="51">
        <v>40</v>
      </c>
      <c r="F538" s="38" t="s">
        <v>1111</v>
      </c>
    </row>
    <row r="539" spans="1:6" x14ac:dyDescent="0.2">
      <c r="A539" s="51">
        <v>538</v>
      </c>
      <c r="B539" s="38" t="s">
        <v>1894</v>
      </c>
      <c r="C539" s="51">
        <v>5643655</v>
      </c>
      <c r="D539" s="51" t="s">
        <v>2397</v>
      </c>
      <c r="E539" s="51">
        <v>40</v>
      </c>
      <c r="F539" s="38" t="s">
        <v>1111</v>
      </c>
    </row>
    <row r="540" spans="1:6" x14ac:dyDescent="0.2">
      <c r="A540" s="51">
        <v>539</v>
      </c>
      <c r="B540" s="38" t="s">
        <v>2048</v>
      </c>
      <c r="C540" s="51">
        <v>4206406</v>
      </c>
      <c r="D540" s="51" t="s">
        <v>2397</v>
      </c>
      <c r="E540" s="51">
        <v>50</v>
      </c>
      <c r="F540" s="38" t="s">
        <v>935</v>
      </c>
    </row>
    <row r="541" spans="1:6" x14ac:dyDescent="0.2">
      <c r="A541" s="51">
        <v>540</v>
      </c>
      <c r="B541" s="38" t="s">
        <v>2463</v>
      </c>
      <c r="C541" s="51">
        <v>2466651</v>
      </c>
      <c r="D541" s="51" t="s">
        <v>2417</v>
      </c>
      <c r="E541" s="51">
        <v>10</v>
      </c>
      <c r="F541" s="38" t="s">
        <v>935</v>
      </c>
    </row>
    <row r="542" spans="1:6" x14ac:dyDescent="0.2">
      <c r="A542" s="51">
        <v>541</v>
      </c>
      <c r="B542" s="38" t="s">
        <v>1892</v>
      </c>
      <c r="C542" s="51">
        <v>1493716</v>
      </c>
      <c r="D542" s="51" t="s">
        <v>2417</v>
      </c>
      <c r="E542" s="51">
        <v>40</v>
      </c>
      <c r="F542" s="38" t="s">
        <v>1111</v>
      </c>
    </row>
    <row r="543" spans="1:6" x14ac:dyDescent="0.2">
      <c r="A543" s="51">
        <v>542</v>
      </c>
      <c r="B543" s="38" t="s">
        <v>1890</v>
      </c>
      <c r="C543" s="51">
        <v>1500763</v>
      </c>
      <c r="D543" s="51" t="s">
        <v>2417</v>
      </c>
      <c r="E543" s="51">
        <v>40</v>
      </c>
      <c r="F543" s="38" t="s">
        <v>1111</v>
      </c>
    </row>
    <row r="544" spans="1:6" x14ac:dyDescent="0.2">
      <c r="A544" s="51">
        <v>543</v>
      </c>
      <c r="B544" s="38" t="s">
        <v>2464</v>
      </c>
      <c r="C544" s="51">
        <v>2289978</v>
      </c>
      <c r="D544" s="51" t="s">
        <v>2417</v>
      </c>
      <c r="E544" s="51">
        <v>40</v>
      </c>
      <c r="F544" s="38" t="s">
        <v>1111</v>
      </c>
    </row>
    <row r="545" spans="1:6" x14ac:dyDescent="0.2">
      <c r="A545" s="51">
        <v>544</v>
      </c>
      <c r="B545" s="38" t="s">
        <v>2465</v>
      </c>
      <c r="C545" s="51">
        <v>1333998</v>
      </c>
      <c r="D545" s="51" t="s">
        <v>2417</v>
      </c>
      <c r="E545" s="51">
        <v>50</v>
      </c>
      <c r="F545" s="38" t="s">
        <v>935</v>
      </c>
    </row>
    <row r="546" spans="1:6" x14ac:dyDescent="0.2">
      <c r="A546" s="51">
        <v>545</v>
      </c>
      <c r="B546" s="38" t="s">
        <v>2240</v>
      </c>
      <c r="C546" s="51">
        <v>1564785</v>
      </c>
      <c r="D546" s="51" t="s">
        <v>2417</v>
      </c>
      <c r="E546" s="51">
        <v>50</v>
      </c>
      <c r="F546" s="38" t="s">
        <v>935</v>
      </c>
    </row>
    <row r="547" spans="1:6" x14ac:dyDescent="0.2">
      <c r="A547" s="51">
        <v>546</v>
      </c>
      <c r="B547" s="38" t="s">
        <v>2466</v>
      </c>
      <c r="C547" s="51">
        <v>6379413</v>
      </c>
      <c r="D547" s="51" t="s">
        <v>2467</v>
      </c>
      <c r="E547" s="51">
        <v>10</v>
      </c>
      <c r="F547" s="38" t="s">
        <v>935</v>
      </c>
    </row>
    <row r="548" spans="1:6" x14ac:dyDescent="0.2">
      <c r="A548" s="51">
        <v>547</v>
      </c>
      <c r="B548" s="38" t="s">
        <v>2468</v>
      </c>
      <c r="C548" s="51">
        <v>13880334</v>
      </c>
      <c r="D548" s="51" t="s">
        <v>2469</v>
      </c>
      <c r="E548" s="51">
        <v>10</v>
      </c>
      <c r="F548" s="38" t="s">
        <v>935</v>
      </c>
    </row>
    <row r="549" spans="1:6" x14ac:dyDescent="0.2">
      <c r="A549" s="51">
        <v>548</v>
      </c>
      <c r="B549" s="38" t="s">
        <v>2470</v>
      </c>
      <c r="C549" s="51">
        <v>10774905</v>
      </c>
      <c r="D549" s="51" t="s">
        <v>2469</v>
      </c>
      <c r="E549" s="51">
        <v>10</v>
      </c>
      <c r="F549" s="38" t="s">
        <v>935</v>
      </c>
    </row>
    <row r="550" spans="1:6" x14ac:dyDescent="0.2">
      <c r="A550" s="51">
        <v>549</v>
      </c>
      <c r="B550" s="38" t="s">
        <v>1844</v>
      </c>
      <c r="C550" s="51">
        <v>12501197</v>
      </c>
      <c r="D550" s="51" t="s">
        <v>2469</v>
      </c>
      <c r="E550" s="51">
        <v>50</v>
      </c>
      <c r="F550" s="38" t="s">
        <v>935</v>
      </c>
    </row>
    <row r="551" spans="1:6" x14ac:dyDescent="0.2">
      <c r="A551" s="51">
        <v>550</v>
      </c>
      <c r="B551" s="38" t="s">
        <v>2151</v>
      </c>
      <c r="C551" s="51">
        <v>13845320</v>
      </c>
      <c r="D551" s="51" t="s">
        <v>2469</v>
      </c>
      <c r="E551" s="51">
        <v>50</v>
      </c>
      <c r="F551" s="38" t="s">
        <v>935</v>
      </c>
    </row>
    <row r="552" spans="1:6" x14ac:dyDescent="0.2">
      <c r="A552" s="51">
        <v>551</v>
      </c>
      <c r="B552" s="38" t="s">
        <v>2205</v>
      </c>
      <c r="C552" s="51">
        <v>13768468</v>
      </c>
      <c r="D552" s="51" t="s">
        <v>2469</v>
      </c>
      <c r="E552" s="51">
        <v>50</v>
      </c>
      <c r="F552" s="38" t="s">
        <v>935</v>
      </c>
    </row>
    <row r="553" spans="1:6" x14ac:dyDescent="0.2">
      <c r="A553" s="51">
        <v>552</v>
      </c>
      <c r="B553" s="38" t="s">
        <v>2547</v>
      </c>
      <c r="C553" s="51">
        <v>2109848</v>
      </c>
      <c r="D553" s="51" t="s">
        <v>2477</v>
      </c>
      <c r="E553" s="51">
        <v>10</v>
      </c>
      <c r="F553" s="38" t="s">
        <v>935</v>
      </c>
    </row>
    <row r="554" spans="1:6" x14ac:dyDescent="0.2">
      <c r="A554" s="51">
        <v>553</v>
      </c>
      <c r="B554" s="38" t="s">
        <v>2509</v>
      </c>
      <c r="C554" s="51">
        <v>2212122</v>
      </c>
      <c r="D554" s="51" t="s">
        <v>2477</v>
      </c>
      <c r="E554" s="51">
        <v>10</v>
      </c>
      <c r="F554" s="38" t="s">
        <v>935</v>
      </c>
    </row>
    <row r="555" spans="1:6" x14ac:dyDescent="0.2">
      <c r="A555" s="51">
        <v>554</v>
      </c>
      <c r="B555" s="38" t="s">
        <v>2548</v>
      </c>
      <c r="C555" s="51">
        <v>5566462</v>
      </c>
      <c r="D555" s="51" t="s">
        <v>2477</v>
      </c>
      <c r="E555" s="51">
        <v>10</v>
      </c>
      <c r="F555" s="38" t="s">
        <v>935</v>
      </c>
    </row>
    <row r="556" spans="1:6" x14ac:dyDescent="0.2">
      <c r="A556" s="51">
        <v>555</v>
      </c>
      <c r="B556" s="38" t="s">
        <v>2549</v>
      </c>
      <c r="C556" s="51">
        <v>1691074</v>
      </c>
      <c r="D556" s="51" t="s">
        <v>2477</v>
      </c>
      <c r="E556" s="51">
        <v>50</v>
      </c>
      <c r="F556" s="38" t="s">
        <v>935</v>
      </c>
    </row>
    <row r="557" spans="1:6" x14ac:dyDescent="0.2">
      <c r="A557" s="51">
        <v>556</v>
      </c>
      <c r="B557" s="38" t="s">
        <v>1947</v>
      </c>
      <c r="C557" s="51">
        <v>8350306</v>
      </c>
      <c r="D557" s="51" t="s">
        <v>2520</v>
      </c>
      <c r="E557" s="51">
        <v>50</v>
      </c>
      <c r="F557" s="38" t="s">
        <v>935</v>
      </c>
    </row>
    <row r="558" spans="1:6" x14ac:dyDescent="0.2">
      <c r="A558" s="51">
        <v>557</v>
      </c>
      <c r="B558" s="38" t="s">
        <v>2343</v>
      </c>
      <c r="C558" s="51">
        <v>2833307</v>
      </c>
      <c r="D558" s="51" t="s">
        <v>2520</v>
      </c>
      <c r="E558" s="51">
        <v>40</v>
      </c>
      <c r="F558" s="38" t="s">
        <v>1111</v>
      </c>
    </row>
    <row r="559" spans="1:6" x14ac:dyDescent="0.2">
      <c r="A559" s="51">
        <v>558</v>
      </c>
      <c r="B559" s="38" t="s">
        <v>2328</v>
      </c>
      <c r="C559" s="51">
        <v>5701296</v>
      </c>
      <c r="D559" s="51" t="s">
        <v>2520</v>
      </c>
      <c r="E559" s="51">
        <v>50</v>
      </c>
      <c r="F559" s="38" t="s">
        <v>935</v>
      </c>
    </row>
    <row r="560" spans="1:6" x14ac:dyDescent="0.2">
      <c r="A560" s="51">
        <v>559</v>
      </c>
      <c r="B560" s="38" t="s">
        <v>2550</v>
      </c>
      <c r="C560" s="51">
        <v>7109039</v>
      </c>
      <c r="D560" s="51" t="s">
        <v>2520</v>
      </c>
      <c r="E560" s="51">
        <v>50</v>
      </c>
      <c r="F560" s="38" t="s">
        <v>935</v>
      </c>
    </row>
    <row r="561" spans="1:6" x14ac:dyDescent="0.2">
      <c r="A561" s="51">
        <v>560</v>
      </c>
      <c r="B561" s="38" t="s">
        <v>2551</v>
      </c>
      <c r="C561" s="51">
        <v>7319877</v>
      </c>
      <c r="D561" s="51" t="s">
        <v>2520</v>
      </c>
      <c r="E561" s="51">
        <v>50</v>
      </c>
      <c r="F561" s="38" t="s">
        <v>935</v>
      </c>
    </row>
    <row r="562" spans="1:6" x14ac:dyDescent="0.2">
      <c r="A562" s="51">
        <v>561</v>
      </c>
      <c r="B562" s="38" t="s">
        <v>2552</v>
      </c>
      <c r="C562" s="51">
        <v>4818814</v>
      </c>
      <c r="D562" s="51" t="s">
        <v>2520</v>
      </c>
      <c r="E562" s="51">
        <v>50</v>
      </c>
      <c r="F562" s="38" t="s">
        <v>935</v>
      </c>
    </row>
    <row r="563" spans="1:6" x14ac:dyDescent="0.2">
      <c r="A563" s="51">
        <v>562</v>
      </c>
      <c r="B563" s="38" t="s">
        <v>2553</v>
      </c>
      <c r="C563" s="51">
        <v>8440198</v>
      </c>
      <c r="D563" s="51" t="s">
        <v>2520</v>
      </c>
      <c r="E563" s="51">
        <v>50</v>
      </c>
      <c r="F563" s="38" t="s">
        <v>935</v>
      </c>
    </row>
    <row r="564" spans="1:6" x14ac:dyDescent="0.2">
      <c r="A564" s="51">
        <v>563</v>
      </c>
      <c r="B564" s="38" t="s">
        <v>2346</v>
      </c>
      <c r="C564" s="51">
        <v>980936</v>
      </c>
      <c r="D564" s="51" t="s">
        <v>2582</v>
      </c>
      <c r="E564" s="51">
        <v>40</v>
      </c>
      <c r="F564" s="38" t="s">
        <v>1372</v>
      </c>
    </row>
    <row r="565" spans="1:6" x14ac:dyDescent="0.2">
      <c r="A565" s="51">
        <v>564</v>
      </c>
      <c r="B565" s="38" t="s">
        <v>1672</v>
      </c>
      <c r="C565" s="51">
        <v>4847946</v>
      </c>
      <c r="D565" s="51" t="s">
        <v>2582</v>
      </c>
      <c r="E565" s="51">
        <v>50</v>
      </c>
      <c r="F565" s="38" t="s">
        <v>935</v>
      </c>
    </row>
    <row r="566" spans="1:6" x14ac:dyDescent="0.2">
      <c r="A566" s="51">
        <v>565</v>
      </c>
      <c r="B566" s="38" t="s">
        <v>2703</v>
      </c>
      <c r="C566" s="51">
        <v>7004111</v>
      </c>
      <c r="D566" s="51" t="s">
        <v>2582</v>
      </c>
      <c r="E566" s="51">
        <v>50</v>
      </c>
      <c r="F566" s="38" t="s">
        <v>935</v>
      </c>
    </row>
    <row r="567" spans="1:6" x14ac:dyDescent="0.2">
      <c r="A567" s="51">
        <v>566</v>
      </c>
      <c r="B567" s="38" t="s">
        <v>2603</v>
      </c>
      <c r="C567" s="51">
        <v>3493936</v>
      </c>
      <c r="D567" s="51" t="s">
        <v>2582</v>
      </c>
      <c r="E567" s="51">
        <v>50</v>
      </c>
      <c r="F567" s="38" t="s">
        <v>935</v>
      </c>
    </row>
    <row r="568" spans="1:6" x14ac:dyDescent="0.2">
      <c r="A568" s="51">
        <v>567</v>
      </c>
      <c r="B568" s="38" t="s">
        <v>2263</v>
      </c>
      <c r="C568" s="51">
        <v>1647564</v>
      </c>
      <c r="D568" s="51" t="s">
        <v>2582</v>
      </c>
      <c r="E568" s="51">
        <v>50</v>
      </c>
      <c r="F568" s="38" t="s">
        <v>935</v>
      </c>
    </row>
    <row r="569" spans="1:6" x14ac:dyDescent="0.2">
      <c r="A569" s="51">
        <v>568</v>
      </c>
      <c r="B569" s="38" t="s">
        <v>2403</v>
      </c>
      <c r="C569" s="51">
        <v>1348202</v>
      </c>
      <c r="D569" s="51" t="s">
        <v>2582</v>
      </c>
      <c r="E569" s="51">
        <v>50</v>
      </c>
      <c r="F569" s="38" t="s">
        <v>935</v>
      </c>
    </row>
    <row r="570" spans="1:6" x14ac:dyDescent="0.2">
      <c r="A570" s="51">
        <v>569</v>
      </c>
      <c r="B570" s="38" t="s">
        <v>2640</v>
      </c>
      <c r="C570" s="51">
        <v>4535383</v>
      </c>
      <c r="D570" s="51" t="s">
        <v>2582</v>
      </c>
      <c r="E570" s="51">
        <v>40</v>
      </c>
      <c r="F570" s="38" t="s">
        <v>1372</v>
      </c>
    </row>
    <row r="571" spans="1:6" x14ac:dyDescent="0.2">
      <c r="A571" s="51">
        <v>570</v>
      </c>
      <c r="B571" s="38" t="s">
        <v>2428</v>
      </c>
      <c r="C571" s="51">
        <v>4992868</v>
      </c>
      <c r="D571" s="51" t="s">
        <v>2582</v>
      </c>
      <c r="E571" s="51">
        <v>50</v>
      </c>
      <c r="F571" s="38" t="s">
        <v>935</v>
      </c>
    </row>
    <row r="572" spans="1:6" x14ac:dyDescent="0.2">
      <c r="A572" s="51">
        <v>571</v>
      </c>
      <c r="B572" s="38" t="s">
        <v>2398</v>
      </c>
      <c r="C572" s="51">
        <v>4927264</v>
      </c>
      <c r="D572" s="51" t="s">
        <v>2623</v>
      </c>
      <c r="E572" s="51">
        <v>50</v>
      </c>
      <c r="F572" s="38" t="s">
        <v>935</v>
      </c>
    </row>
    <row r="573" spans="1:6" x14ac:dyDescent="0.2">
      <c r="A573" s="51">
        <v>572</v>
      </c>
      <c r="B573" s="38" t="s">
        <v>2855</v>
      </c>
      <c r="C573" s="51">
        <v>5405488</v>
      </c>
      <c r="D573" s="51" t="s">
        <v>2856</v>
      </c>
      <c r="E573" s="51">
        <v>40</v>
      </c>
      <c r="F573" s="38" t="s">
        <v>1111</v>
      </c>
    </row>
    <row r="574" spans="1:6" x14ac:dyDescent="0.2">
      <c r="A574" s="51">
        <v>573</v>
      </c>
      <c r="B574" s="38" t="s">
        <v>2412</v>
      </c>
      <c r="C574" s="51">
        <v>5986844</v>
      </c>
      <c r="D574" s="51" t="s">
        <v>2856</v>
      </c>
      <c r="E574" s="51">
        <v>50</v>
      </c>
      <c r="F574" s="38" t="s">
        <v>935</v>
      </c>
    </row>
    <row r="575" spans="1:6" x14ac:dyDescent="0.2">
      <c r="A575" s="51">
        <v>574</v>
      </c>
      <c r="B575" s="38" t="s">
        <v>2857</v>
      </c>
      <c r="C575" s="51">
        <v>12747466</v>
      </c>
      <c r="D575" s="51" t="s">
        <v>2736</v>
      </c>
      <c r="E575" s="51">
        <v>10</v>
      </c>
      <c r="F575" s="38" t="s">
        <v>935</v>
      </c>
    </row>
    <row r="576" spans="1:6" x14ac:dyDescent="0.2">
      <c r="A576" s="51">
        <v>575</v>
      </c>
      <c r="B576" s="38" t="s">
        <v>2858</v>
      </c>
      <c r="C576" s="51">
        <v>12612951</v>
      </c>
      <c r="D576" s="51" t="s">
        <v>2736</v>
      </c>
      <c r="E576" s="51">
        <v>10</v>
      </c>
      <c r="F576" s="38" t="s">
        <v>935</v>
      </c>
    </row>
    <row r="577" spans="1:6" x14ac:dyDescent="0.2">
      <c r="A577" s="51">
        <v>576</v>
      </c>
      <c r="B577" s="38" t="s">
        <v>2362</v>
      </c>
      <c r="C577" s="51">
        <v>13536235</v>
      </c>
      <c r="D577" s="51" t="s">
        <v>2736</v>
      </c>
      <c r="E577" s="51">
        <v>50</v>
      </c>
      <c r="F577" s="38" t="s">
        <v>935</v>
      </c>
    </row>
    <row r="578" spans="1:6" x14ac:dyDescent="0.2">
      <c r="A578" s="51">
        <v>577</v>
      </c>
      <c r="B578" s="38" t="s">
        <v>2388</v>
      </c>
      <c r="C578" s="51">
        <v>11502945</v>
      </c>
      <c r="D578" s="51" t="s">
        <v>2736</v>
      </c>
      <c r="E578" s="51">
        <v>50</v>
      </c>
      <c r="F578" s="38" t="s">
        <v>935</v>
      </c>
    </row>
    <row r="579" spans="1:6" x14ac:dyDescent="0.2">
      <c r="A579" s="51">
        <v>578</v>
      </c>
      <c r="B579" s="38" t="s">
        <v>2425</v>
      </c>
      <c r="C579" s="51">
        <v>12145140</v>
      </c>
      <c r="D579" s="51" t="s">
        <v>2736</v>
      </c>
      <c r="E579" s="51">
        <v>50</v>
      </c>
      <c r="F579" s="38" t="s">
        <v>935</v>
      </c>
    </row>
    <row r="580" spans="1:6" x14ac:dyDescent="0.2">
      <c r="A580" s="51">
        <v>579</v>
      </c>
      <c r="B580" s="38" t="s">
        <v>2921</v>
      </c>
      <c r="C580" s="51">
        <v>4416723</v>
      </c>
      <c r="D580" s="51" t="s">
        <v>2865</v>
      </c>
      <c r="E580" s="51">
        <v>10</v>
      </c>
      <c r="F580" s="38" t="s">
        <v>935</v>
      </c>
    </row>
    <row r="581" spans="1:6" x14ac:dyDescent="0.2">
      <c r="A581" s="51">
        <v>580</v>
      </c>
      <c r="B581" s="38" t="s">
        <v>2994</v>
      </c>
      <c r="C581" s="51">
        <v>9447312</v>
      </c>
      <c r="D581" s="51" t="s">
        <v>2865</v>
      </c>
      <c r="E581" s="51">
        <v>50</v>
      </c>
      <c r="F581" s="38" t="s">
        <v>935</v>
      </c>
    </row>
  </sheetData>
  <mergeCells count="1">
    <mergeCell ref="A1:F1"/>
  </mergeCells>
  <pageMargins left="0.7" right="0.7" top="0.75" bottom="0.75" header="0.3" footer="0.3"/>
  <pageSetup paperSize="9" orientation="portrait" horizontalDpi="160" verticalDpi="14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L17" sqref="L17"/>
    </sheetView>
  </sheetViews>
  <sheetFormatPr baseColWidth="10" defaultRowHeight="12.75" x14ac:dyDescent="0.2"/>
  <cols>
    <col min="1" max="1" width="15.7109375" style="50" customWidth="1"/>
    <col min="2" max="3" width="6.7109375" customWidth="1"/>
    <col min="4" max="5" width="18.7109375" customWidth="1"/>
    <col min="6" max="9" width="6.7109375" customWidth="1"/>
  </cols>
  <sheetData>
    <row r="1" spans="1:9" ht="18.75" x14ac:dyDescent="0.3">
      <c r="A1" s="158" t="s">
        <v>55</v>
      </c>
      <c r="B1" s="158"/>
      <c r="C1" s="158"/>
      <c r="D1" s="158"/>
      <c r="E1" s="158"/>
      <c r="F1" s="158"/>
      <c r="G1" s="158"/>
      <c r="H1" s="158"/>
      <c r="I1" s="158"/>
    </row>
    <row r="2" spans="1:9" ht="19.5" customHeight="1" x14ac:dyDescent="0.3">
      <c r="A2" s="158" t="s">
        <v>2992</v>
      </c>
      <c r="B2" s="158"/>
      <c r="C2" s="158"/>
      <c r="D2" s="158"/>
      <c r="E2" s="158"/>
      <c r="F2" s="158"/>
      <c r="G2" s="158"/>
      <c r="H2" s="158"/>
      <c r="I2" s="158"/>
    </row>
    <row r="3" spans="1:9" ht="17.100000000000001" customHeight="1" x14ac:dyDescent="0.2">
      <c r="A3" s="169" t="s">
        <v>15</v>
      </c>
      <c r="B3" s="181" t="s">
        <v>0</v>
      </c>
      <c r="C3" s="181"/>
      <c r="D3" s="169" t="s">
        <v>485</v>
      </c>
      <c r="E3" s="169" t="s">
        <v>105</v>
      </c>
      <c r="F3" s="181" t="s">
        <v>6</v>
      </c>
      <c r="G3" s="181"/>
      <c r="H3" s="181" t="s">
        <v>7</v>
      </c>
      <c r="I3" s="181"/>
    </row>
    <row r="4" spans="1:9" ht="17.100000000000001" customHeight="1" x14ac:dyDescent="0.2">
      <c r="A4" s="179"/>
      <c r="B4" s="76" t="s">
        <v>24</v>
      </c>
      <c r="C4" s="76" t="s">
        <v>8</v>
      </c>
      <c r="D4" s="179"/>
      <c r="E4" s="179"/>
      <c r="F4" s="76" t="s">
        <v>24</v>
      </c>
      <c r="G4" s="76" t="s">
        <v>8</v>
      </c>
      <c r="H4" s="76" t="s">
        <v>24</v>
      </c>
      <c r="I4" s="76" t="s">
        <v>8</v>
      </c>
    </row>
    <row r="5" spans="1:9" ht="18.95" customHeight="1" x14ac:dyDescent="0.2">
      <c r="A5" s="77" t="s">
        <v>9</v>
      </c>
      <c r="B5" s="80">
        <v>19</v>
      </c>
      <c r="C5" s="80">
        <v>7</v>
      </c>
      <c r="D5" s="80">
        <v>8</v>
      </c>
      <c r="E5" s="80">
        <v>18</v>
      </c>
      <c r="F5" s="80">
        <v>18</v>
      </c>
      <c r="G5" s="80">
        <v>8</v>
      </c>
      <c r="H5" s="80"/>
      <c r="I5" s="80"/>
    </row>
    <row r="6" spans="1:9" ht="18.95" customHeight="1" x14ac:dyDescent="0.2">
      <c r="A6" s="77" t="s">
        <v>10</v>
      </c>
      <c r="B6" s="80">
        <v>4</v>
      </c>
      <c r="C6" s="80"/>
      <c r="D6" s="80">
        <v>1</v>
      </c>
      <c r="E6" s="80">
        <v>3</v>
      </c>
      <c r="F6" s="80">
        <v>4</v>
      </c>
      <c r="G6" s="80"/>
      <c r="H6" s="80"/>
      <c r="I6" s="80"/>
    </row>
    <row r="7" spans="1:9" ht="18.95" customHeight="1" x14ac:dyDescent="0.2">
      <c r="A7" s="77" t="s">
        <v>11</v>
      </c>
      <c r="B7" s="80">
        <v>8</v>
      </c>
      <c r="C7" s="80">
        <v>4</v>
      </c>
      <c r="D7" s="80">
        <v>3</v>
      </c>
      <c r="E7" s="80">
        <v>8</v>
      </c>
      <c r="F7" s="80">
        <v>8</v>
      </c>
      <c r="G7" s="80">
        <v>4</v>
      </c>
      <c r="H7" s="80"/>
      <c r="I7" s="80"/>
    </row>
    <row r="8" spans="1:9" ht="18" customHeight="1" x14ac:dyDescent="0.25">
      <c r="A8" s="78" t="s">
        <v>12</v>
      </c>
      <c r="B8" s="79">
        <f>SUM(B5:B7)</f>
        <v>31</v>
      </c>
      <c r="C8" s="79">
        <f>SUM(C5:C7)</f>
        <v>11</v>
      </c>
      <c r="D8" s="79">
        <f>SUM(D5:D7)</f>
        <v>12</v>
      </c>
      <c r="E8" s="79">
        <f>SUM(E4:E7)</f>
        <v>29</v>
      </c>
      <c r="F8" s="79">
        <f>SUM(F5:F7)</f>
        <v>30</v>
      </c>
      <c r="G8" s="79">
        <f>SUM(G5:G7)</f>
        <v>12</v>
      </c>
      <c r="H8" s="79">
        <f>SUM(H5:H7)</f>
        <v>0</v>
      </c>
      <c r="I8" s="79">
        <f>SUM(I5:I7)</f>
        <v>0</v>
      </c>
    </row>
    <row r="9" spans="1:9" ht="18" x14ac:dyDescent="0.25">
      <c r="A9"/>
      <c r="B9" s="180">
        <f>B8+C8</f>
        <v>42</v>
      </c>
      <c r="C9" s="180"/>
      <c r="F9" s="180">
        <f>F8+G8+H8+I8</f>
        <v>42</v>
      </c>
      <c r="G9" s="180"/>
      <c r="H9" s="180"/>
      <c r="I9" s="180"/>
    </row>
    <row r="10" spans="1:9" ht="18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ht="25.5" customHeight="1" x14ac:dyDescent="0.3">
      <c r="A11" s="158" t="s">
        <v>2993</v>
      </c>
      <c r="B11" s="158"/>
      <c r="C11" s="158"/>
      <c r="D11" s="158"/>
      <c r="E11" s="158"/>
      <c r="F11" s="158"/>
      <c r="G11" s="158"/>
      <c r="H11" s="158"/>
      <c r="I11" s="158"/>
    </row>
    <row r="12" spans="1:9" ht="17.100000000000001" customHeight="1" x14ac:dyDescent="0.2">
      <c r="A12" s="169" t="s">
        <v>15</v>
      </c>
      <c r="B12" s="177" t="s">
        <v>0</v>
      </c>
      <c r="C12" s="178"/>
      <c r="D12" s="169" t="s">
        <v>485</v>
      </c>
      <c r="E12" s="169" t="s">
        <v>105</v>
      </c>
      <c r="F12" s="177" t="s">
        <v>6</v>
      </c>
      <c r="G12" s="178"/>
      <c r="H12" s="177" t="s">
        <v>7</v>
      </c>
      <c r="I12" s="178"/>
    </row>
    <row r="13" spans="1:9" ht="17.100000000000001" customHeight="1" x14ac:dyDescent="0.2">
      <c r="A13" s="170"/>
      <c r="B13" s="76" t="s">
        <v>24</v>
      </c>
      <c r="C13" s="76" t="s">
        <v>8</v>
      </c>
      <c r="D13" s="179"/>
      <c r="E13" s="179"/>
      <c r="F13" s="76" t="s">
        <v>24</v>
      </c>
      <c r="G13" s="76" t="s">
        <v>8</v>
      </c>
      <c r="H13" s="76" t="s">
        <v>24</v>
      </c>
      <c r="I13" s="76" t="s">
        <v>8</v>
      </c>
    </row>
    <row r="14" spans="1:9" ht="18.95" customHeight="1" x14ac:dyDescent="0.2">
      <c r="A14" s="77" t="s">
        <v>17</v>
      </c>
      <c r="B14" s="80">
        <v>8</v>
      </c>
      <c r="C14" s="80">
        <v>8</v>
      </c>
      <c r="D14" s="80">
        <v>4</v>
      </c>
      <c r="E14" s="80">
        <v>12</v>
      </c>
      <c r="F14" s="80">
        <v>8</v>
      </c>
      <c r="G14" s="80">
        <v>8</v>
      </c>
      <c r="H14" s="80"/>
      <c r="I14" s="80"/>
    </row>
    <row r="15" spans="1:9" ht="18.95" customHeight="1" x14ac:dyDescent="0.2">
      <c r="A15" s="77" t="s">
        <v>18</v>
      </c>
      <c r="B15" s="80">
        <v>2</v>
      </c>
      <c r="C15" s="80">
        <v>2</v>
      </c>
      <c r="D15" s="80">
        <v>1</v>
      </c>
      <c r="E15" s="80">
        <v>3</v>
      </c>
      <c r="F15" s="80">
        <v>2</v>
      </c>
      <c r="G15" s="80">
        <v>2</v>
      </c>
      <c r="H15" s="80"/>
      <c r="I15" s="80"/>
    </row>
    <row r="16" spans="1:9" ht="18.95" customHeight="1" x14ac:dyDescent="0.2">
      <c r="A16" s="77" t="s">
        <v>19</v>
      </c>
      <c r="B16" s="80"/>
      <c r="C16" s="80">
        <v>2</v>
      </c>
      <c r="D16" s="80"/>
      <c r="E16" s="80">
        <v>2</v>
      </c>
      <c r="F16" s="80"/>
      <c r="G16" s="80">
        <v>2</v>
      </c>
      <c r="H16" s="80"/>
      <c r="I16" s="80"/>
    </row>
    <row r="17" spans="1:9" ht="17.100000000000001" customHeight="1" x14ac:dyDescent="0.25">
      <c r="A17" s="78" t="s">
        <v>12</v>
      </c>
      <c r="B17" s="79">
        <f>SUM(B14:B16)</f>
        <v>10</v>
      </c>
      <c r="C17" s="79">
        <f>SUM(C14:C16)</f>
        <v>12</v>
      </c>
      <c r="D17" s="79">
        <f>SUM(D14:D16)</f>
        <v>5</v>
      </c>
      <c r="E17" s="79">
        <f>SUM(E13:E16)</f>
        <v>17</v>
      </c>
      <c r="F17" s="79">
        <f>SUM(F14:F16)</f>
        <v>10</v>
      </c>
      <c r="G17" s="79">
        <f>SUM(G14:G16)</f>
        <v>12</v>
      </c>
      <c r="H17" s="79">
        <f>SUM(H14:H16)</f>
        <v>0</v>
      </c>
      <c r="I17" s="79">
        <f>SUM(I14:I16)</f>
        <v>0</v>
      </c>
    </row>
    <row r="18" spans="1:9" ht="18" x14ac:dyDescent="0.25">
      <c r="A18"/>
      <c r="B18" s="171">
        <f>B17+C17</f>
        <v>22</v>
      </c>
      <c r="C18" s="172"/>
      <c r="F18" s="171">
        <f>F17+G17+H17+I17</f>
        <v>22</v>
      </c>
      <c r="G18" s="173"/>
      <c r="H18" s="173"/>
      <c r="I18" s="172"/>
    </row>
    <row r="19" spans="1:9" ht="18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ht="27.75" customHeight="1" x14ac:dyDescent="0.4">
      <c r="A20"/>
      <c r="D20" s="14"/>
      <c r="E20" s="14"/>
      <c r="F20" s="174">
        <f>F9+F18</f>
        <v>64</v>
      </c>
      <c r="G20" s="175"/>
      <c r="H20" s="175"/>
      <c r="I20" s="176"/>
    </row>
    <row r="21" spans="1:9" x14ac:dyDescent="0.2">
      <c r="A21"/>
    </row>
    <row r="22" spans="1:9" x14ac:dyDescent="0.2">
      <c r="A22"/>
    </row>
    <row r="23" spans="1:9" x14ac:dyDescent="0.2">
      <c r="A23"/>
    </row>
  </sheetData>
  <mergeCells count="20">
    <mergeCell ref="B9:C9"/>
    <mergeCell ref="F9:I9"/>
    <mergeCell ref="A1:I1"/>
    <mergeCell ref="A2:I2"/>
    <mergeCell ref="A3:A4"/>
    <mergeCell ref="B3:C3"/>
    <mergeCell ref="D3:D4"/>
    <mergeCell ref="E3:E4"/>
    <mergeCell ref="F3:G3"/>
    <mergeCell ref="H3:I3"/>
    <mergeCell ref="A12:A13"/>
    <mergeCell ref="A11:I11"/>
    <mergeCell ref="B18:C18"/>
    <mergeCell ref="F18:I18"/>
    <mergeCell ref="F20:I20"/>
    <mergeCell ref="B12:C12"/>
    <mergeCell ref="D12:D13"/>
    <mergeCell ref="E12:E13"/>
    <mergeCell ref="F12:G12"/>
    <mergeCell ref="H12:I12"/>
  </mergeCells>
  <pageMargins left="0.7" right="0.7" top="0.75" bottom="0.75" header="0.3" footer="0.3"/>
  <pageSetup paperSize="2321" orientation="portrait" horizontalDpi="160" verticalDpi="14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4" sqref="E14"/>
    </sheetView>
  </sheetViews>
  <sheetFormatPr baseColWidth="10" defaultRowHeight="12.75" x14ac:dyDescent="0.2"/>
  <cols>
    <col min="1" max="1" width="15.7109375" style="50" customWidth="1"/>
    <col min="2" max="3" width="6.7109375" customWidth="1"/>
    <col min="4" max="5" width="18.7109375" customWidth="1"/>
    <col min="6" max="9" width="6.7109375" customWidth="1"/>
  </cols>
  <sheetData>
    <row r="1" spans="1:9" ht="18.75" x14ac:dyDescent="0.3">
      <c r="A1" s="158" t="s">
        <v>16</v>
      </c>
      <c r="B1" s="158"/>
      <c r="C1" s="158"/>
      <c r="D1" s="158"/>
      <c r="E1" s="158"/>
      <c r="F1" s="158"/>
      <c r="G1" s="158"/>
      <c r="H1" s="158"/>
      <c r="I1" s="158"/>
    </row>
    <row r="2" spans="1:9" ht="16.5" customHeight="1" x14ac:dyDescent="0.3">
      <c r="A2" s="158" t="s">
        <v>2992</v>
      </c>
      <c r="B2" s="158"/>
      <c r="C2" s="158"/>
      <c r="D2" s="158"/>
      <c r="E2" s="158"/>
      <c r="F2" s="158"/>
      <c r="G2" s="158"/>
      <c r="H2" s="158"/>
      <c r="I2" s="158"/>
    </row>
    <row r="3" spans="1:9" ht="15.95" customHeight="1" x14ac:dyDescent="0.2">
      <c r="A3" s="169" t="s">
        <v>15</v>
      </c>
      <c r="B3" s="181" t="s">
        <v>0</v>
      </c>
      <c r="C3" s="181"/>
      <c r="D3" s="169" t="s">
        <v>485</v>
      </c>
      <c r="E3" s="169" t="s">
        <v>105</v>
      </c>
      <c r="F3" s="181" t="s">
        <v>6</v>
      </c>
      <c r="G3" s="181"/>
      <c r="H3" s="181" t="s">
        <v>7</v>
      </c>
      <c r="I3" s="181"/>
    </row>
    <row r="4" spans="1:9" ht="15.95" customHeight="1" x14ac:dyDescent="0.2">
      <c r="A4" s="179"/>
      <c r="B4" s="76" t="s">
        <v>24</v>
      </c>
      <c r="C4" s="76" t="s">
        <v>8</v>
      </c>
      <c r="D4" s="179"/>
      <c r="E4" s="179"/>
      <c r="F4" s="76" t="s">
        <v>24</v>
      </c>
      <c r="G4" s="76" t="s">
        <v>8</v>
      </c>
      <c r="H4" s="76" t="s">
        <v>24</v>
      </c>
      <c r="I4" s="76" t="s">
        <v>8</v>
      </c>
    </row>
    <row r="5" spans="1:9" ht="18.95" customHeight="1" x14ac:dyDescent="0.2">
      <c r="A5" s="77" t="s">
        <v>9</v>
      </c>
      <c r="B5" s="80">
        <v>23</v>
      </c>
      <c r="C5" s="80">
        <v>21</v>
      </c>
      <c r="D5" s="80">
        <v>12</v>
      </c>
      <c r="E5" s="80">
        <v>32</v>
      </c>
      <c r="F5" s="80">
        <v>23</v>
      </c>
      <c r="G5" s="80">
        <v>21</v>
      </c>
      <c r="H5" s="80"/>
      <c r="I5" s="80"/>
    </row>
    <row r="6" spans="1:9" ht="18.95" customHeight="1" x14ac:dyDescent="0.2">
      <c r="A6" s="77" t="s">
        <v>10</v>
      </c>
      <c r="B6" s="80">
        <v>12</v>
      </c>
      <c r="C6" s="80">
        <v>4</v>
      </c>
      <c r="D6" s="80">
        <v>5</v>
      </c>
      <c r="E6" s="80">
        <v>11</v>
      </c>
      <c r="F6" s="80">
        <v>12</v>
      </c>
      <c r="G6" s="80">
        <v>4</v>
      </c>
      <c r="H6" s="80"/>
      <c r="I6" s="80"/>
    </row>
    <row r="7" spans="1:9" ht="18.95" customHeight="1" x14ac:dyDescent="0.2">
      <c r="A7" s="77" t="s">
        <v>11</v>
      </c>
      <c r="B7" s="80">
        <v>8</v>
      </c>
      <c r="C7" s="80">
        <v>4</v>
      </c>
      <c r="D7" s="80">
        <v>4</v>
      </c>
      <c r="E7" s="80">
        <v>8</v>
      </c>
      <c r="F7" s="80">
        <v>7</v>
      </c>
      <c r="G7" s="80">
        <v>5</v>
      </c>
      <c r="H7" s="80"/>
      <c r="I7" s="80"/>
    </row>
    <row r="8" spans="1:9" ht="20.100000000000001" customHeight="1" x14ac:dyDescent="0.25">
      <c r="A8" s="78" t="s">
        <v>12</v>
      </c>
      <c r="B8" s="79">
        <f>SUM(B5:B7)</f>
        <v>43</v>
      </c>
      <c r="C8" s="79">
        <f>SUM(C5:C7)</f>
        <v>29</v>
      </c>
      <c r="D8" s="79">
        <f>SUM(D5:D7)</f>
        <v>21</v>
      </c>
      <c r="E8" s="79">
        <f>SUM(E4:E7)</f>
        <v>51</v>
      </c>
      <c r="F8" s="79">
        <f>SUM(F5:F7)</f>
        <v>42</v>
      </c>
      <c r="G8" s="79">
        <f>SUM(G5:G7)</f>
        <v>30</v>
      </c>
      <c r="H8" s="79">
        <f>SUM(H5:H7)</f>
        <v>0</v>
      </c>
      <c r="I8" s="79">
        <f>SUM(I5:I7)</f>
        <v>0</v>
      </c>
    </row>
    <row r="9" spans="1:9" ht="20.100000000000001" customHeight="1" x14ac:dyDescent="0.25">
      <c r="A9"/>
      <c r="B9" s="180">
        <f>B8+C8</f>
        <v>72</v>
      </c>
      <c r="C9" s="180"/>
      <c r="F9" s="180">
        <f>F8+G8+H8+I8</f>
        <v>72</v>
      </c>
      <c r="G9" s="180"/>
      <c r="H9" s="180"/>
      <c r="I9" s="180"/>
    </row>
    <row r="10" spans="1:9" ht="18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ht="15.75" customHeight="1" x14ac:dyDescent="0.3">
      <c r="A11" s="158" t="s">
        <v>2993</v>
      </c>
      <c r="B11" s="158"/>
      <c r="C11" s="158"/>
      <c r="D11" s="158"/>
      <c r="E11" s="158"/>
      <c r="F11" s="158"/>
      <c r="G11" s="158"/>
      <c r="H11" s="158"/>
      <c r="I11" s="158"/>
    </row>
    <row r="12" spans="1:9" ht="15.95" customHeight="1" x14ac:dyDescent="0.2">
      <c r="A12" s="169" t="s">
        <v>15</v>
      </c>
      <c r="B12" s="177" t="s">
        <v>0</v>
      </c>
      <c r="C12" s="178"/>
      <c r="D12" s="169" t="s">
        <v>485</v>
      </c>
      <c r="E12" s="169" t="s">
        <v>105</v>
      </c>
      <c r="F12" s="177" t="s">
        <v>6</v>
      </c>
      <c r="G12" s="178"/>
      <c r="H12" s="177" t="s">
        <v>7</v>
      </c>
      <c r="I12" s="178"/>
    </row>
    <row r="13" spans="1:9" ht="15.95" customHeight="1" x14ac:dyDescent="0.2">
      <c r="A13" s="170"/>
      <c r="B13" s="76" t="s">
        <v>24</v>
      </c>
      <c r="C13" s="76" t="s">
        <v>8</v>
      </c>
      <c r="D13" s="179"/>
      <c r="E13" s="179"/>
      <c r="F13" s="76" t="s">
        <v>24</v>
      </c>
      <c r="G13" s="76" t="s">
        <v>8</v>
      </c>
      <c r="H13" s="76" t="s">
        <v>24</v>
      </c>
      <c r="I13" s="76" t="s">
        <v>8</v>
      </c>
    </row>
    <row r="14" spans="1:9" ht="18.95" customHeight="1" x14ac:dyDescent="0.2">
      <c r="A14" s="77" t="s">
        <v>17</v>
      </c>
      <c r="B14" s="80">
        <v>21</v>
      </c>
      <c r="C14" s="80">
        <v>23</v>
      </c>
      <c r="D14" s="80">
        <v>9</v>
      </c>
      <c r="E14" s="80">
        <v>34</v>
      </c>
      <c r="F14" s="80">
        <v>15</v>
      </c>
      <c r="G14" s="80">
        <v>18</v>
      </c>
      <c r="H14" s="80">
        <v>6</v>
      </c>
      <c r="I14" s="80">
        <v>5</v>
      </c>
    </row>
    <row r="15" spans="1:9" ht="18.95" customHeight="1" x14ac:dyDescent="0.2">
      <c r="A15" s="77" t="s">
        <v>18</v>
      </c>
      <c r="B15" s="80">
        <v>4</v>
      </c>
      <c r="C15" s="80">
        <v>4</v>
      </c>
      <c r="D15" s="80"/>
      <c r="E15" s="80">
        <v>8</v>
      </c>
      <c r="F15" s="80">
        <v>4</v>
      </c>
      <c r="G15" s="80">
        <v>4</v>
      </c>
      <c r="H15" s="80"/>
      <c r="I15" s="80"/>
    </row>
    <row r="16" spans="1:9" ht="18.95" customHeight="1" x14ac:dyDescent="0.2">
      <c r="A16" s="77" t="s">
        <v>19</v>
      </c>
      <c r="B16" s="80">
        <v>1</v>
      </c>
      <c r="C16" s="80">
        <v>1</v>
      </c>
      <c r="D16" s="80">
        <v>1</v>
      </c>
      <c r="E16" s="80">
        <v>1</v>
      </c>
      <c r="F16" s="80">
        <v>1</v>
      </c>
      <c r="G16" s="80">
        <v>1</v>
      </c>
      <c r="H16" s="80"/>
      <c r="I16" s="80"/>
    </row>
    <row r="17" spans="1:9" ht="20.100000000000001" customHeight="1" x14ac:dyDescent="0.25">
      <c r="A17" s="78" t="s">
        <v>12</v>
      </c>
      <c r="B17" s="79">
        <f>SUM(B14:B16)</f>
        <v>26</v>
      </c>
      <c r="C17" s="79">
        <f>SUM(C14:C16)</f>
        <v>28</v>
      </c>
      <c r="D17" s="79">
        <f>SUM(D14:D16)</f>
        <v>10</v>
      </c>
      <c r="E17" s="79">
        <f>SUM(E13:E16)</f>
        <v>43</v>
      </c>
      <c r="F17" s="79">
        <f>SUM(F14:F16)</f>
        <v>20</v>
      </c>
      <c r="G17" s="79">
        <f>SUM(G14:G16)</f>
        <v>23</v>
      </c>
      <c r="H17" s="79">
        <f>SUM(H14:H16)</f>
        <v>6</v>
      </c>
      <c r="I17" s="79">
        <f>SUM(I14:I16)</f>
        <v>5</v>
      </c>
    </row>
    <row r="18" spans="1:9" ht="15" customHeight="1" x14ac:dyDescent="0.25">
      <c r="A18"/>
      <c r="B18" s="171">
        <f>B17+C17</f>
        <v>54</v>
      </c>
      <c r="C18" s="172"/>
      <c r="F18" s="171">
        <f>F17+G17+H17+I17</f>
        <v>54</v>
      </c>
      <c r="G18" s="173"/>
      <c r="H18" s="173"/>
      <c r="I18" s="172"/>
    </row>
    <row r="19" spans="1:9" ht="18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ht="30" x14ac:dyDescent="0.4">
      <c r="A20"/>
      <c r="D20" s="14"/>
      <c r="E20" s="14"/>
      <c r="F20" s="174">
        <f>F9+F18</f>
        <v>126</v>
      </c>
      <c r="G20" s="175"/>
      <c r="H20" s="175"/>
      <c r="I20" s="176"/>
    </row>
    <row r="21" spans="1:9" x14ac:dyDescent="0.2">
      <c r="A21"/>
    </row>
  </sheetData>
  <mergeCells count="20">
    <mergeCell ref="B9:C9"/>
    <mergeCell ref="F9:I9"/>
    <mergeCell ref="A1:I1"/>
    <mergeCell ref="A2:I2"/>
    <mergeCell ref="A3:A4"/>
    <mergeCell ref="B3:C3"/>
    <mergeCell ref="D3:D4"/>
    <mergeCell ref="E3:E4"/>
    <mergeCell ref="F3:G3"/>
    <mergeCell ref="H3:I3"/>
    <mergeCell ref="F20:I20"/>
    <mergeCell ref="A11:I11"/>
    <mergeCell ref="E12:E13"/>
    <mergeCell ref="F12:G12"/>
    <mergeCell ref="H12:I12"/>
    <mergeCell ref="A12:A13"/>
    <mergeCell ref="B12:C12"/>
    <mergeCell ref="D12:D13"/>
    <mergeCell ref="B18:C18"/>
    <mergeCell ref="F18:I18"/>
  </mergeCells>
  <pageMargins left="0.11811023622047245" right="0.27559055118110237" top="0.74803149606299213" bottom="0.74803149606299213" header="0.31496062992125984" footer="0.31496062992125984"/>
  <pageSetup paperSize="9" orientation="landscape" horizontalDpi="160" verticalDpi="14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workbookViewId="0">
      <selection activeCell="G20" sqref="G20"/>
    </sheetView>
  </sheetViews>
  <sheetFormatPr baseColWidth="10" defaultRowHeight="12.75" x14ac:dyDescent="0.2"/>
  <cols>
    <col min="1" max="1" width="3.5703125" customWidth="1"/>
    <col min="2" max="2" width="16.7109375" customWidth="1"/>
    <col min="3" max="3" width="13.140625" customWidth="1"/>
    <col min="4" max="4" width="16.7109375" customWidth="1"/>
    <col min="5" max="5" width="20.7109375" customWidth="1"/>
    <col min="7" max="7" width="18.5703125" customWidth="1"/>
  </cols>
  <sheetData>
    <row r="1" spans="2:7" ht="18" x14ac:dyDescent="0.25">
      <c r="B1" s="198" t="s">
        <v>7295</v>
      </c>
      <c r="C1" s="198"/>
      <c r="D1" s="198"/>
      <c r="E1" s="198"/>
    </row>
    <row r="2" spans="2:7" ht="15.75" x14ac:dyDescent="0.25">
      <c r="B2" s="199" t="s">
        <v>7290</v>
      </c>
      <c r="C2" s="199"/>
      <c r="D2" s="199"/>
      <c r="E2" s="199"/>
    </row>
    <row r="3" spans="2:7" x14ac:dyDescent="0.2">
      <c r="B3" s="200" t="s">
        <v>6</v>
      </c>
      <c r="C3" s="201"/>
      <c r="D3" s="200" t="s">
        <v>7</v>
      </c>
      <c r="E3" s="201"/>
    </row>
    <row r="4" spans="2:7" x14ac:dyDescent="0.2">
      <c r="B4" s="202">
        <f>'MATR. MAT.'!K8+'MATR. MAT.'!L8</f>
        <v>158</v>
      </c>
      <c r="C4" s="203"/>
      <c r="D4" s="202">
        <f>'MATR. MAT.'!M8+'MATR. MAT.'!N8</f>
        <v>118</v>
      </c>
      <c r="E4" s="203"/>
    </row>
    <row r="5" spans="2:7" x14ac:dyDescent="0.2">
      <c r="B5" s="116"/>
      <c r="C5" s="117"/>
      <c r="D5" s="116"/>
      <c r="E5" s="117"/>
    </row>
    <row r="6" spans="2:7" ht="18" x14ac:dyDescent="0.25">
      <c r="B6" s="188" t="s">
        <v>7291</v>
      </c>
      <c r="C6" s="189"/>
      <c r="D6" s="118">
        <f>D4+B4</f>
        <v>276</v>
      </c>
      <c r="E6" s="8"/>
      <c r="F6" s="8"/>
      <c r="G6" s="8"/>
    </row>
    <row r="8" spans="2:7" ht="18" x14ac:dyDescent="0.25">
      <c r="G8" s="119" t="s">
        <v>7292</v>
      </c>
    </row>
    <row r="9" spans="2:7" ht="15.75" x14ac:dyDescent="0.25">
      <c r="B9" s="190" t="s">
        <v>7293</v>
      </c>
      <c r="C9" s="190"/>
      <c r="D9" s="190"/>
      <c r="E9" s="190"/>
      <c r="G9" s="191">
        <f>D6+D13+D20+D27+D36+D44</f>
        <v>1379</v>
      </c>
    </row>
    <row r="10" spans="2:7" x14ac:dyDescent="0.2">
      <c r="B10" s="192" t="s">
        <v>6</v>
      </c>
      <c r="C10" s="193"/>
      <c r="D10" s="192" t="s">
        <v>7</v>
      </c>
      <c r="E10" s="193"/>
      <c r="G10" s="191"/>
    </row>
    <row r="11" spans="2:7" x14ac:dyDescent="0.2">
      <c r="B11" s="194">
        <f>'MATR. MAT.'!K17+'MATR. MAT.'!L17</f>
        <v>220</v>
      </c>
      <c r="C11" s="195"/>
      <c r="D11" s="194">
        <f>'MATR. MAT.'!M17+'MATR. MAT.'!N17</f>
        <v>525</v>
      </c>
      <c r="E11" s="195"/>
      <c r="G11" s="191"/>
    </row>
    <row r="12" spans="2:7" x14ac:dyDescent="0.2">
      <c r="B12" s="116"/>
      <c r="C12" s="117"/>
      <c r="D12" s="116"/>
      <c r="E12" s="117"/>
    </row>
    <row r="13" spans="2:7" ht="18" x14ac:dyDescent="0.25">
      <c r="B13" s="184" t="s">
        <v>7291</v>
      </c>
      <c r="C13" s="185"/>
      <c r="D13" s="120">
        <f>D11+B11</f>
        <v>745</v>
      </c>
      <c r="E13" s="8"/>
      <c r="F13" s="8"/>
      <c r="G13" s="8"/>
    </row>
    <row r="15" spans="2:7" ht="15.75" x14ac:dyDescent="0.25">
      <c r="B15" s="196" t="s">
        <v>7296</v>
      </c>
      <c r="C15" s="196"/>
      <c r="D15" s="196"/>
      <c r="E15" s="196"/>
    </row>
    <row r="16" spans="2:7" x14ac:dyDescent="0.2">
      <c r="B16" s="197"/>
      <c r="C16" s="197"/>
      <c r="D16" s="197" t="s">
        <v>7294</v>
      </c>
      <c r="E16" s="197"/>
    </row>
    <row r="17" spans="2:7" x14ac:dyDescent="0.2">
      <c r="B17" s="121"/>
      <c r="C17" s="121"/>
      <c r="D17" s="121" t="s">
        <v>6</v>
      </c>
      <c r="E17" s="121" t="s">
        <v>7</v>
      </c>
    </row>
    <row r="18" spans="2:7" x14ac:dyDescent="0.2">
      <c r="B18" s="122"/>
      <c r="C18" s="122"/>
      <c r="D18" s="122">
        <f>'MATR. NOCT.'!K9+'MATR. NOCT.'!L9</f>
        <v>41</v>
      </c>
      <c r="E18" s="122">
        <f>'MATR. NOCT.'!M9+'MATR. NOCT.'!N9</f>
        <v>57</v>
      </c>
    </row>
    <row r="20" spans="2:7" ht="18" x14ac:dyDescent="0.25">
      <c r="B20" s="184" t="s">
        <v>7291</v>
      </c>
      <c r="C20" s="185"/>
      <c r="D20" s="123">
        <f>C18+B18+E18+D18</f>
        <v>98</v>
      </c>
      <c r="E20" s="8"/>
      <c r="F20" s="8"/>
      <c r="G20" s="8"/>
    </row>
    <row r="21" spans="2:7" ht="15.75" x14ac:dyDescent="0.25">
      <c r="B21" s="124"/>
      <c r="C21" s="6"/>
      <c r="D21" s="6"/>
      <c r="E21" s="125"/>
      <c r="F21" s="125"/>
      <c r="G21" s="125"/>
    </row>
    <row r="22" spans="2:7" ht="15.75" x14ac:dyDescent="0.25">
      <c r="B22" s="186" t="s">
        <v>7297</v>
      </c>
      <c r="C22" s="186"/>
      <c r="D22" s="186"/>
      <c r="E22" s="186"/>
    </row>
    <row r="23" spans="2:7" x14ac:dyDescent="0.2">
      <c r="B23" s="187" t="s">
        <v>13</v>
      </c>
      <c r="C23" s="187"/>
      <c r="D23" s="187" t="s">
        <v>7294</v>
      </c>
      <c r="E23" s="187"/>
    </row>
    <row r="24" spans="2:7" x14ac:dyDescent="0.2">
      <c r="B24" s="126" t="s">
        <v>6</v>
      </c>
      <c r="C24" s="126" t="s">
        <v>7</v>
      </c>
      <c r="D24" s="126" t="s">
        <v>6</v>
      </c>
      <c r="E24" s="126" t="s">
        <v>7</v>
      </c>
    </row>
    <row r="25" spans="2:7" x14ac:dyDescent="0.2">
      <c r="B25" s="127"/>
      <c r="C25" s="127"/>
      <c r="D25" s="127">
        <f>MATR.DIST!K9+MATR.DIST!L9</f>
        <v>50</v>
      </c>
      <c r="E25" s="127">
        <f>MATR.DIST!M9+MATR.DIST!N9</f>
        <v>85</v>
      </c>
    </row>
    <row r="26" spans="2:7" x14ac:dyDescent="0.2">
      <c r="B26" s="116"/>
      <c r="C26" s="117"/>
      <c r="D26" s="116"/>
      <c r="E26" s="117"/>
    </row>
    <row r="27" spans="2:7" ht="18" x14ac:dyDescent="0.25">
      <c r="B27" s="184" t="s">
        <v>7292</v>
      </c>
      <c r="C27" s="185"/>
      <c r="D27" s="128">
        <f>C25+B25+E25+D25</f>
        <v>135</v>
      </c>
      <c r="E27" s="8"/>
    </row>
    <row r="28" spans="2:7" ht="15.75" x14ac:dyDescent="0.25">
      <c r="B28" s="124"/>
      <c r="C28" s="6"/>
      <c r="D28" s="6"/>
      <c r="E28" s="125"/>
      <c r="F28" s="7"/>
      <c r="G28" s="7"/>
    </row>
    <row r="32" spans="2:7" ht="15.75" x14ac:dyDescent="0.25">
      <c r="B32" s="186" t="s">
        <v>7300</v>
      </c>
      <c r="C32" s="186"/>
      <c r="D32" s="186"/>
      <c r="E32" s="186"/>
    </row>
    <row r="33" spans="2:5" x14ac:dyDescent="0.2">
      <c r="B33" s="187" t="s">
        <v>7298</v>
      </c>
      <c r="C33" s="187"/>
      <c r="D33" s="187" t="s">
        <v>7299</v>
      </c>
      <c r="E33" s="187"/>
    </row>
    <row r="34" spans="2:5" x14ac:dyDescent="0.2">
      <c r="B34" s="182">
        <f>'FLEX MATR'!D8</f>
        <v>21</v>
      </c>
      <c r="C34" s="183"/>
      <c r="D34" s="182">
        <f>'FLEX MATR'!E8</f>
        <v>51</v>
      </c>
      <c r="E34" s="183"/>
    </row>
    <row r="35" spans="2:5" x14ac:dyDescent="0.2">
      <c r="B35" s="116"/>
      <c r="C35" s="117"/>
      <c r="D35" s="116"/>
      <c r="E35" s="117"/>
    </row>
    <row r="36" spans="2:5" ht="18" x14ac:dyDescent="0.25">
      <c r="B36" s="184" t="s">
        <v>7292</v>
      </c>
      <c r="C36" s="185"/>
      <c r="D36" s="128">
        <f>B34+D34</f>
        <v>72</v>
      </c>
      <c r="E36" s="8"/>
    </row>
    <row r="37" spans="2:5" ht="15.75" x14ac:dyDescent="0.25">
      <c r="B37" s="124"/>
      <c r="C37" s="6"/>
      <c r="D37" s="6"/>
      <c r="E37" s="125"/>
    </row>
    <row r="40" spans="2:5" ht="15.75" x14ac:dyDescent="0.25">
      <c r="B40" s="186" t="s">
        <v>7301</v>
      </c>
      <c r="C40" s="186"/>
      <c r="D40" s="186"/>
      <c r="E40" s="186"/>
    </row>
    <row r="41" spans="2:5" x14ac:dyDescent="0.2">
      <c r="B41" s="187" t="s">
        <v>7302</v>
      </c>
      <c r="C41" s="187"/>
      <c r="D41" s="187" t="s">
        <v>7303</v>
      </c>
      <c r="E41" s="187"/>
    </row>
    <row r="42" spans="2:5" x14ac:dyDescent="0.2">
      <c r="B42" s="182">
        <f>'FLEX MATR'!D17</f>
        <v>10</v>
      </c>
      <c r="C42" s="183"/>
      <c r="D42" s="182">
        <f>'FLEX MATR'!E17</f>
        <v>43</v>
      </c>
      <c r="E42" s="183"/>
    </row>
    <row r="43" spans="2:5" x14ac:dyDescent="0.2">
      <c r="B43" s="116"/>
      <c r="C43" s="117"/>
      <c r="D43" s="116"/>
      <c r="E43" s="117"/>
    </row>
    <row r="44" spans="2:5" ht="18" x14ac:dyDescent="0.25">
      <c r="B44" s="184" t="s">
        <v>7292</v>
      </c>
      <c r="C44" s="185"/>
      <c r="D44" s="128">
        <f>B42+D42</f>
        <v>53</v>
      </c>
      <c r="E44" s="8"/>
    </row>
    <row r="45" spans="2:5" ht="15.75" x14ac:dyDescent="0.25">
      <c r="B45" s="124"/>
      <c r="C45" s="6"/>
      <c r="D45" s="6"/>
      <c r="E45" s="125"/>
    </row>
  </sheetData>
  <mergeCells count="34">
    <mergeCell ref="B1:E1"/>
    <mergeCell ref="B2:E2"/>
    <mergeCell ref="B3:C3"/>
    <mergeCell ref="D3:E3"/>
    <mergeCell ref="B4:C4"/>
    <mergeCell ref="D4:E4"/>
    <mergeCell ref="B22:E22"/>
    <mergeCell ref="B6:C6"/>
    <mergeCell ref="B9:E9"/>
    <mergeCell ref="G9:G11"/>
    <mergeCell ref="B10:C10"/>
    <mergeCell ref="D10:E10"/>
    <mergeCell ref="B11:C11"/>
    <mergeCell ref="D11:E11"/>
    <mergeCell ref="B13:C13"/>
    <mergeCell ref="B15:E15"/>
    <mergeCell ref="B16:C16"/>
    <mergeCell ref="D16:E16"/>
    <mergeCell ref="B20:C20"/>
    <mergeCell ref="B23:C23"/>
    <mergeCell ref="D23:E23"/>
    <mergeCell ref="B27:C27"/>
    <mergeCell ref="B32:E32"/>
    <mergeCell ref="B33:C33"/>
    <mergeCell ref="D33:E33"/>
    <mergeCell ref="B42:C42"/>
    <mergeCell ref="D42:E42"/>
    <mergeCell ref="B44:C44"/>
    <mergeCell ref="B36:C36"/>
    <mergeCell ref="B34:C34"/>
    <mergeCell ref="D34:E34"/>
    <mergeCell ref="B40:E40"/>
    <mergeCell ref="B41:C41"/>
    <mergeCell ref="D41:E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5536"/>
  <sheetViews>
    <sheetView workbookViewId="0">
      <pane xSplit="4" ySplit="2" topLeftCell="E742" activePane="bottomRight" state="frozen"/>
      <selection pane="topRight" activeCell="C1" sqref="C1"/>
      <selection pane="bottomLeft" activeCell="A3" sqref="A3"/>
      <selection pane="bottomRight" activeCell="E746" sqref="E746:H746"/>
    </sheetView>
  </sheetViews>
  <sheetFormatPr baseColWidth="10" defaultRowHeight="12.75" x14ac:dyDescent="0.2"/>
  <cols>
    <col min="1" max="1" width="3.42578125" customWidth="1"/>
    <col min="2" max="2" width="9.7109375" customWidth="1"/>
    <col min="3" max="3" width="9" hidden="1" customWidth="1"/>
    <col min="4" max="4" width="38.85546875" style="41" customWidth="1"/>
    <col min="5" max="5" width="11" customWidth="1"/>
    <col min="6" max="6" width="11.7109375" customWidth="1"/>
    <col min="7" max="7" width="13.7109375" customWidth="1"/>
    <col min="8" max="8" width="9.7109375" customWidth="1"/>
    <col min="9" max="9" width="14.140625" customWidth="1"/>
    <col min="10" max="10" width="9.7109375" customWidth="1"/>
    <col min="11" max="11" width="34.85546875" style="41" customWidth="1"/>
    <col min="12" max="12" width="58.28515625" style="41" customWidth="1"/>
    <col min="13" max="13" width="9.7109375" customWidth="1"/>
    <col min="14" max="14" width="10.140625" customWidth="1"/>
    <col min="15" max="15" width="19.85546875" style="41" customWidth="1"/>
    <col min="16" max="16" width="12.42578125" style="50" customWidth="1"/>
    <col min="17" max="17" width="32.28515625" style="41" customWidth="1"/>
    <col min="18" max="18" width="15.42578125" customWidth="1"/>
  </cols>
  <sheetData>
    <row r="1" spans="1:18" ht="23.25" x14ac:dyDescent="0.35">
      <c r="A1" s="139" t="s">
        <v>47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s="43" customFormat="1" ht="33.75" customHeight="1" x14ac:dyDescent="0.2">
      <c r="A2" s="42" t="s">
        <v>28</v>
      </c>
      <c r="B2" s="42" t="s">
        <v>50</v>
      </c>
      <c r="C2" s="42" t="s">
        <v>49</v>
      </c>
      <c r="D2" s="42" t="s">
        <v>31</v>
      </c>
      <c r="E2" s="42" t="s">
        <v>42</v>
      </c>
      <c r="F2" s="42" t="s">
        <v>32</v>
      </c>
      <c r="G2" s="42" t="s">
        <v>33</v>
      </c>
      <c r="H2" s="42" t="s">
        <v>34</v>
      </c>
      <c r="I2" s="42" t="s">
        <v>39</v>
      </c>
      <c r="J2" s="42" t="s">
        <v>38</v>
      </c>
      <c r="K2" s="42" t="s">
        <v>40</v>
      </c>
      <c r="L2" s="42" t="s">
        <v>35</v>
      </c>
      <c r="M2" s="42" t="s">
        <v>36</v>
      </c>
      <c r="N2" s="42" t="s">
        <v>37</v>
      </c>
      <c r="O2" s="42" t="s">
        <v>100</v>
      </c>
      <c r="P2" s="42" t="s">
        <v>43</v>
      </c>
      <c r="Q2" s="53" t="s">
        <v>41</v>
      </c>
      <c r="R2" s="42" t="s">
        <v>101</v>
      </c>
    </row>
    <row r="3" spans="1:18" x14ac:dyDescent="0.2">
      <c r="A3" s="37">
        <v>1</v>
      </c>
      <c r="B3" s="40">
        <v>42845</v>
      </c>
      <c r="C3" s="37">
        <v>132755</v>
      </c>
      <c r="D3" s="36" t="s">
        <v>44</v>
      </c>
      <c r="E3" s="37">
        <v>1753860897</v>
      </c>
      <c r="F3" s="37" t="s">
        <v>10</v>
      </c>
      <c r="G3" s="37" t="s">
        <v>1</v>
      </c>
      <c r="H3" s="37" t="s">
        <v>30</v>
      </c>
      <c r="I3" s="37" t="s">
        <v>45</v>
      </c>
      <c r="J3" s="40">
        <v>38310</v>
      </c>
      <c r="K3" s="36"/>
      <c r="L3" s="36" t="s">
        <v>46</v>
      </c>
      <c r="M3" s="37">
        <v>3168285</v>
      </c>
      <c r="N3" s="37">
        <v>993257505</v>
      </c>
      <c r="O3" s="36"/>
      <c r="P3" s="37">
        <v>502517584</v>
      </c>
      <c r="Q3" s="36"/>
      <c r="R3" s="36" t="s">
        <v>102</v>
      </c>
    </row>
    <row r="4" spans="1:18" x14ac:dyDescent="0.2">
      <c r="A4" s="37">
        <v>2</v>
      </c>
      <c r="B4" s="40">
        <v>42846</v>
      </c>
      <c r="C4" s="37">
        <v>132765</v>
      </c>
      <c r="D4" s="36" t="s">
        <v>51</v>
      </c>
      <c r="E4" s="37">
        <v>1724303753</v>
      </c>
      <c r="F4" s="37" t="s">
        <v>11</v>
      </c>
      <c r="G4" s="37" t="s">
        <v>2</v>
      </c>
      <c r="H4" s="37" t="s">
        <v>30</v>
      </c>
      <c r="I4" s="37" t="s">
        <v>45</v>
      </c>
      <c r="J4" s="40">
        <v>37766</v>
      </c>
      <c r="K4" s="48" t="s">
        <v>52</v>
      </c>
      <c r="L4" s="36" t="s">
        <v>53</v>
      </c>
      <c r="M4" s="37">
        <v>3138425</v>
      </c>
      <c r="N4" s="37">
        <v>999073146</v>
      </c>
      <c r="O4" s="36"/>
      <c r="P4" s="37">
        <v>1717514580</v>
      </c>
      <c r="Q4" s="48" t="s">
        <v>54</v>
      </c>
      <c r="R4" s="36" t="s">
        <v>102</v>
      </c>
    </row>
    <row r="5" spans="1:18" x14ac:dyDescent="0.2">
      <c r="A5" s="37">
        <v>3</v>
      </c>
      <c r="B5" s="40">
        <v>42849</v>
      </c>
      <c r="C5" s="37">
        <v>132805</v>
      </c>
      <c r="D5" s="36" t="s">
        <v>82</v>
      </c>
      <c r="E5" s="37">
        <v>1753880036</v>
      </c>
      <c r="F5" s="37" t="s">
        <v>17</v>
      </c>
      <c r="G5" s="37" t="s">
        <v>2</v>
      </c>
      <c r="H5" s="37" t="s">
        <v>30</v>
      </c>
      <c r="I5" s="37" t="s">
        <v>45</v>
      </c>
      <c r="J5" s="40">
        <v>37518</v>
      </c>
      <c r="K5" s="48" t="s">
        <v>272</v>
      </c>
      <c r="L5" s="36" t="s">
        <v>83</v>
      </c>
      <c r="M5" s="37">
        <v>3070061</v>
      </c>
      <c r="N5" s="37">
        <v>980132581</v>
      </c>
      <c r="O5" s="36" t="s">
        <v>270</v>
      </c>
      <c r="P5" s="37">
        <v>601524796</v>
      </c>
      <c r="Q5" s="48" t="s">
        <v>271</v>
      </c>
      <c r="R5" s="36" t="s">
        <v>102</v>
      </c>
    </row>
    <row r="6" spans="1:18" x14ac:dyDescent="0.2">
      <c r="A6" s="37">
        <v>4</v>
      </c>
      <c r="B6" s="40">
        <v>42850</v>
      </c>
      <c r="C6" s="37">
        <v>132842</v>
      </c>
      <c r="D6" s="36" t="s">
        <v>84</v>
      </c>
      <c r="E6" s="37">
        <v>1753772217</v>
      </c>
      <c r="F6" s="37" t="s">
        <v>17</v>
      </c>
      <c r="G6" s="37" t="s">
        <v>85</v>
      </c>
      <c r="H6" s="37" t="s">
        <v>30</v>
      </c>
      <c r="I6" s="37" t="s">
        <v>45</v>
      </c>
      <c r="J6" s="40">
        <v>37430</v>
      </c>
      <c r="K6" s="48" t="s">
        <v>86</v>
      </c>
      <c r="L6" s="36" t="s">
        <v>87</v>
      </c>
      <c r="M6" s="37"/>
      <c r="N6" s="37">
        <v>983783425</v>
      </c>
      <c r="O6" s="36" t="s">
        <v>93</v>
      </c>
      <c r="P6" s="37">
        <v>171666530</v>
      </c>
      <c r="Q6" s="48" t="s">
        <v>88</v>
      </c>
      <c r="R6" s="36" t="s">
        <v>102</v>
      </c>
    </row>
    <row r="7" spans="1:18" x14ac:dyDescent="0.2">
      <c r="A7" s="37">
        <v>5</v>
      </c>
      <c r="B7" s="40">
        <v>42850</v>
      </c>
      <c r="C7" s="37">
        <v>132843</v>
      </c>
      <c r="D7" s="36" t="s">
        <v>89</v>
      </c>
      <c r="E7" s="37">
        <v>1750593517</v>
      </c>
      <c r="F7" s="37" t="s">
        <v>9</v>
      </c>
      <c r="G7" s="37" t="s">
        <v>20</v>
      </c>
      <c r="H7" s="37" t="s">
        <v>30</v>
      </c>
      <c r="I7" s="37" t="s">
        <v>45</v>
      </c>
      <c r="J7" s="40">
        <v>38472</v>
      </c>
      <c r="K7" s="48" t="s">
        <v>90</v>
      </c>
      <c r="L7" s="36" t="s">
        <v>91</v>
      </c>
      <c r="M7" s="37">
        <v>3071020</v>
      </c>
      <c r="N7" s="37">
        <v>989356567</v>
      </c>
      <c r="O7" s="36" t="s">
        <v>92</v>
      </c>
      <c r="P7" s="37">
        <v>1721197789</v>
      </c>
      <c r="Q7" s="48" t="s">
        <v>94</v>
      </c>
      <c r="R7" s="36" t="s">
        <v>102</v>
      </c>
    </row>
    <row r="8" spans="1:18" x14ac:dyDescent="0.2">
      <c r="A8" s="37">
        <v>6</v>
      </c>
      <c r="B8" s="40">
        <v>42850</v>
      </c>
      <c r="C8" s="37">
        <v>132844</v>
      </c>
      <c r="D8" s="36" t="s">
        <v>95</v>
      </c>
      <c r="E8" s="37">
        <v>1750593483</v>
      </c>
      <c r="F8" s="37" t="s">
        <v>9</v>
      </c>
      <c r="G8" s="37" t="s">
        <v>20</v>
      </c>
      <c r="H8" s="37" t="s">
        <v>30</v>
      </c>
      <c r="I8" s="37" t="s">
        <v>45</v>
      </c>
      <c r="J8" s="40">
        <v>38750</v>
      </c>
      <c r="K8" s="48" t="s">
        <v>96</v>
      </c>
      <c r="L8" s="36" t="s">
        <v>97</v>
      </c>
      <c r="M8" s="37">
        <v>3068812</v>
      </c>
      <c r="N8" s="37">
        <v>987011604</v>
      </c>
      <c r="O8" s="36" t="s">
        <v>98</v>
      </c>
      <c r="P8" s="37">
        <v>1709515322</v>
      </c>
      <c r="Q8" s="48" t="s">
        <v>99</v>
      </c>
      <c r="R8" s="36" t="s">
        <v>102</v>
      </c>
    </row>
    <row r="9" spans="1:18" x14ac:dyDescent="0.2">
      <c r="A9" s="37">
        <v>7</v>
      </c>
      <c r="B9" s="40">
        <v>42850</v>
      </c>
      <c r="C9" s="37">
        <v>132846</v>
      </c>
      <c r="D9" s="36" t="s">
        <v>103</v>
      </c>
      <c r="E9" s="37">
        <v>1750471540</v>
      </c>
      <c r="F9" s="37" t="s">
        <v>13</v>
      </c>
      <c r="G9" s="37" t="s">
        <v>104</v>
      </c>
      <c r="H9" s="37" t="s">
        <v>105</v>
      </c>
      <c r="I9" s="37" t="s">
        <v>45</v>
      </c>
      <c r="J9" s="40">
        <v>34660</v>
      </c>
      <c r="K9" s="48" t="s">
        <v>106</v>
      </c>
      <c r="L9" s="36" t="s">
        <v>107</v>
      </c>
      <c r="M9" s="37"/>
      <c r="N9" s="37">
        <v>995958228</v>
      </c>
      <c r="O9" s="36" t="s">
        <v>108</v>
      </c>
      <c r="P9" s="37">
        <v>1750471540</v>
      </c>
      <c r="Q9" s="36"/>
      <c r="R9" s="36" t="s">
        <v>102</v>
      </c>
    </row>
    <row r="10" spans="1:18" x14ac:dyDescent="0.2">
      <c r="A10" s="37">
        <v>8</v>
      </c>
      <c r="B10" s="40">
        <v>42851</v>
      </c>
      <c r="C10" s="37">
        <v>132885</v>
      </c>
      <c r="D10" s="36" t="s">
        <v>175</v>
      </c>
      <c r="E10" s="37">
        <v>1752556504</v>
      </c>
      <c r="F10" s="37" t="s">
        <v>17</v>
      </c>
      <c r="G10" s="37" t="s">
        <v>20</v>
      </c>
      <c r="H10" s="37" t="s">
        <v>30</v>
      </c>
      <c r="I10" s="37" t="s">
        <v>45</v>
      </c>
      <c r="J10" s="40">
        <v>37484</v>
      </c>
      <c r="K10" s="48" t="s">
        <v>176</v>
      </c>
      <c r="L10" s="36" t="s">
        <v>177</v>
      </c>
      <c r="M10" s="37">
        <v>3085559</v>
      </c>
      <c r="N10" s="37">
        <v>983281363</v>
      </c>
      <c r="O10" s="36" t="s">
        <v>178</v>
      </c>
      <c r="P10" s="37">
        <v>1715996540</v>
      </c>
      <c r="Q10" s="48" t="s">
        <v>179</v>
      </c>
      <c r="R10" s="36" t="s">
        <v>102</v>
      </c>
    </row>
    <row r="11" spans="1:18" x14ac:dyDescent="0.2">
      <c r="A11" s="37">
        <v>9</v>
      </c>
      <c r="B11" s="40">
        <v>42851</v>
      </c>
      <c r="C11" s="37">
        <v>132887</v>
      </c>
      <c r="D11" s="36" t="s">
        <v>182</v>
      </c>
      <c r="E11" s="37">
        <v>1752993871</v>
      </c>
      <c r="F11" s="37" t="s">
        <v>9</v>
      </c>
      <c r="G11" s="37" t="s">
        <v>1</v>
      </c>
      <c r="H11" s="37" t="s">
        <v>30</v>
      </c>
      <c r="I11" s="37" t="s">
        <v>45</v>
      </c>
      <c r="J11" s="40">
        <v>38692</v>
      </c>
      <c r="K11" s="36"/>
      <c r="L11" s="36" t="s">
        <v>183</v>
      </c>
      <c r="M11" s="37"/>
      <c r="N11" s="37"/>
      <c r="O11" s="36" t="s">
        <v>184</v>
      </c>
      <c r="P11" s="37">
        <v>1715132575</v>
      </c>
      <c r="Q11" s="48" t="s">
        <v>185</v>
      </c>
      <c r="R11" s="36" t="s">
        <v>102</v>
      </c>
    </row>
    <row r="12" spans="1:18" x14ac:dyDescent="0.2">
      <c r="A12" s="37">
        <v>10</v>
      </c>
      <c r="B12" s="40">
        <v>42851</v>
      </c>
      <c r="C12" s="37">
        <v>132890</v>
      </c>
      <c r="D12" s="36" t="s">
        <v>211</v>
      </c>
      <c r="E12" s="37">
        <v>2200434377</v>
      </c>
      <c r="F12" s="37" t="s">
        <v>9</v>
      </c>
      <c r="G12" s="37" t="s">
        <v>85</v>
      </c>
      <c r="H12" s="37" t="s">
        <v>30</v>
      </c>
      <c r="I12" s="37" t="s">
        <v>212</v>
      </c>
      <c r="J12" s="40">
        <v>38701</v>
      </c>
      <c r="K12" s="36"/>
      <c r="L12" s="36" t="s">
        <v>213</v>
      </c>
      <c r="M12" s="37"/>
      <c r="N12" s="37">
        <v>998548833</v>
      </c>
      <c r="O12" s="36" t="s">
        <v>214</v>
      </c>
      <c r="P12" s="37">
        <v>2200012256</v>
      </c>
      <c r="Q12" s="48" t="s">
        <v>215</v>
      </c>
      <c r="R12" s="36" t="s">
        <v>102</v>
      </c>
    </row>
    <row r="13" spans="1:18" x14ac:dyDescent="0.2">
      <c r="A13" s="37">
        <v>11</v>
      </c>
      <c r="B13" s="40">
        <v>42853</v>
      </c>
      <c r="C13" s="37">
        <v>132926</v>
      </c>
      <c r="D13" s="36" t="s">
        <v>279</v>
      </c>
      <c r="E13" s="37">
        <v>1753746625</v>
      </c>
      <c r="F13" s="37" t="s">
        <v>9</v>
      </c>
      <c r="G13" s="37" t="s">
        <v>1</v>
      </c>
      <c r="H13" s="37" t="s">
        <v>30</v>
      </c>
      <c r="I13" s="37" t="s">
        <v>45</v>
      </c>
      <c r="J13" s="40">
        <v>38803</v>
      </c>
      <c r="K13" s="36"/>
      <c r="L13" s="36" t="s">
        <v>280</v>
      </c>
      <c r="M13" s="37">
        <v>3032111</v>
      </c>
      <c r="N13" s="37">
        <v>969656516</v>
      </c>
      <c r="O13" s="36" t="s">
        <v>281</v>
      </c>
      <c r="P13" s="37">
        <v>1712236403</v>
      </c>
      <c r="Q13" s="48" t="s">
        <v>282</v>
      </c>
      <c r="R13" s="36" t="s">
        <v>102</v>
      </c>
    </row>
    <row r="14" spans="1:18" x14ac:dyDescent="0.2">
      <c r="A14" s="37">
        <v>12</v>
      </c>
      <c r="B14" s="40">
        <v>42853</v>
      </c>
      <c r="C14" s="37"/>
      <c r="D14" s="36" t="s">
        <v>327</v>
      </c>
      <c r="E14" s="37">
        <v>1754499620</v>
      </c>
      <c r="F14" s="37" t="s">
        <v>13</v>
      </c>
      <c r="G14" s="37" t="s">
        <v>104</v>
      </c>
      <c r="H14" s="37" t="s">
        <v>105</v>
      </c>
      <c r="I14" s="37" t="s">
        <v>45</v>
      </c>
      <c r="J14" s="40">
        <v>37488</v>
      </c>
      <c r="K14" s="36"/>
      <c r="L14" s="36" t="s">
        <v>328</v>
      </c>
      <c r="M14" s="37">
        <v>230837</v>
      </c>
      <c r="N14" s="37">
        <v>993806775</v>
      </c>
      <c r="O14" s="36" t="s">
        <v>329</v>
      </c>
      <c r="P14" s="37">
        <v>502398092</v>
      </c>
      <c r="Q14" s="36"/>
      <c r="R14" s="36" t="s">
        <v>102</v>
      </c>
    </row>
    <row r="15" spans="1:18" x14ac:dyDescent="0.2">
      <c r="A15" s="37">
        <v>13</v>
      </c>
      <c r="B15" s="40">
        <v>42857</v>
      </c>
      <c r="C15" s="37">
        <v>132940</v>
      </c>
      <c r="D15" s="36" t="s">
        <v>473</v>
      </c>
      <c r="E15" s="37">
        <v>1728175637</v>
      </c>
      <c r="F15" s="37" t="s">
        <v>9</v>
      </c>
      <c r="G15" s="37" t="s">
        <v>3</v>
      </c>
      <c r="H15" s="37" t="s">
        <v>30</v>
      </c>
      <c r="I15" s="37" t="s">
        <v>202</v>
      </c>
      <c r="J15" s="40">
        <v>38538</v>
      </c>
      <c r="K15" s="48"/>
      <c r="L15" s="36" t="s">
        <v>474</v>
      </c>
      <c r="M15" s="37"/>
      <c r="N15" s="37"/>
      <c r="O15" s="36" t="s">
        <v>475</v>
      </c>
      <c r="P15" s="37">
        <v>501010441</v>
      </c>
      <c r="Q15" s="48"/>
      <c r="R15" s="36" t="s">
        <v>102</v>
      </c>
    </row>
    <row r="16" spans="1:18" x14ac:dyDescent="0.2">
      <c r="A16" s="37">
        <v>14</v>
      </c>
      <c r="B16" s="40">
        <v>42857</v>
      </c>
      <c r="C16" s="37"/>
      <c r="D16" s="36" t="s">
        <v>484</v>
      </c>
      <c r="E16" s="37">
        <v>1753524824</v>
      </c>
      <c r="F16" s="37" t="s">
        <v>17</v>
      </c>
      <c r="G16" s="37" t="s">
        <v>85</v>
      </c>
      <c r="H16" s="37" t="s">
        <v>485</v>
      </c>
      <c r="I16" s="37" t="s">
        <v>45</v>
      </c>
      <c r="J16" s="40">
        <v>34826</v>
      </c>
      <c r="K16" s="48" t="s">
        <v>486</v>
      </c>
      <c r="L16" s="36" t="s">
        <v>487</v>
      </c>
      <c r="M16" s="37">
        <v>3068509</v>
      </c>
      <c r="N16" s="37"/>
      <c r="O16" s="36" t="s">
        <v>488</v>
      </c>
      <c r="P16" s="37">
        <v>1753524824</v>
      </c>
      <c r="Q16" s="48" t="s">
        <v>486</v>
      </c>
      <c r="R16" s="36" t="s">
        <v>102</v>
      </c>
    </row>
    <row r="17" spans="1:18" x14ac:dyDescent="0.2">
      <c r="A17" s="37">
        <v>15</v>
      </c>
      <c r="B17" s="40">
        <v>42859</v>
      </c>
      <c r="C17" s="37"/>
      <c r="D17" s="36" t="s">
        <v>535</v>
      </c>
      <c r="E17" s="37">
        <v>105914196</v>
      </c>
      <c r="F17" s="37" t="s">
        <v>17</v>
      </c>
      <c r="G17" s="37" t="s">
        <v>85</v>
      </c>
      <c r="H17" s="37" t="s">
        <v>105</v>
      </c>
      <c r="I17" s="37" t="s">
        <v>536</v>
      </c>
      <c r="J17" s="40">
        <v>31813</v>
      </c>
      <c r="K17" s="48" t="s">
        <v>537</v>
      </c>
      <c r="L17" s="36" t="s">
        <v>538</v>
      </c>
      <c r="M17" s="37"/>
      <c r="N17" s="37">
        <v>983469506</v>
      </c>
      <c r="O17" s="36" t="s">
        <v>539</v>
      </c>
      <c r="P17" s="37">
        <v>105914196</v>
      </c>
      <c r="Q17" s="48" t="s">
        <v>537</v>
      </c>
      <c r="R17" s="36" t="s">
        <v>102</v>
      </c>
    </row>
    <row r="18" spans="1:18" x14ac:dyDescent="0.2">
      <c r="A18" s="37">
        <v>16</v>
      </c>
      <c r="B18" s="40">
        <v>42860</v>
      </c>
      <c r="C18" s="37"/>
      <c r="D18" s="36" t="s">
        <v>599</v>
      </c>
      <c r="E18" s="37">
        <v>1750088138</v>
      </c>
      <c r="F18" s="37" t="s">
        <v>9</v>
      </c>
      <c r="G18" s="37" t="s">
        <v>85</v>
      </c>
      <c r="H18" s="37" t="s">
        <v>30</v>
      </c>
      <c r="I18" s="37" t="s">
        <v>45</v>
      </c>
      <c r="J18" s="40">
        <v>38523</v>
      </c>
      <c r="K18" s="36"/>
      <c r="L18" s="36" t="s">
        <v>600</v>
      </c>
      <c r="M18" s="37">
        <v>3082119</v>
      </c>
      <c r="N18" s="37">
        <v>983528086</v>
      </c>
      <c r="O18" s="36" t="s">
        <v>601</v>
      </c>
      <c r="P18" s="37">
        <v>1715976617</v>
      </c>
      <c r="Q18" s="48" t="s">
        <v>602</v>
      </c>
      <c r="R18" s="36" t="s">
        <v>102</v>
      </c>
    </row>
    <row r="19" spans="1:18" x14ac:dyDescent="0.2">
      <c r="A19" s="37">
        <v>17</v>
      </c>
      <c r="B19" s="40">
        <v>42861</v>
      </c>
      <c r="C19" s="37"/>
      <c r="E19" s="37">
        <v>202699583</v>
      </c>
      <c r="F19" s="37" t="s">
        <v>18</v>
      </c>
      <c r="G19" s="37" t="s">
        <v>20</v>
      </c>
      <c r="H19" s="37" t="s">
        <v>485</v>
      </c>
      <c r="I19" s="37" t="s">
        <v>361</v>
      </c>
      <c r="J19" s="40">
        <v>37173</v>
      </c>
      <c r="K19" s="36"/>
      <c r="L19" s="36"/>
      <c r="M19" s="37"/>
      <c r="N19" s="37"/>
      <c r="O19" s="36"/>
      <c r="P19" s="37"/>
      <c r="Q19" s="36"/>
      <c r="R19" s="36"/>
    </row>
    <row r="20" spans="1:18" x14ac:dyDescent="0.2">
      <c r="A20" s="37">
        <v>18</v>
      </c>
      <c r="B20" s="40">
        <v>42865</v>
      </c>
      <c r="C20" s="37"/>
      <c r="D20" s="36" t="s">
        <v>672</v>
      </c>
      <c r="E20" s="37">
        <v>1753736469</v>
      </c>
      <c r="F20" s="37" t="s">
        <v>9</v>
      </c>
      <c r="G20" s="37" t="s">
        <v>1</v>
      </c>
      <c r="H20" s="37" t="s">
        <v>30</v>
      </c>
      <c r="I20" s="37" t="s">
        <v>45</v>
      </c>
      <c r="J20" s="40">
        <v>38217</v>
      </c>
      <c r="K20" s="36"/>
      <c r="L20" s="36" t="s">
        <v>673</v>
      </c>
      <c r="M20" s="37"/>
      <c r="N20" s="37">
        <v>991099839</v>
      </c>
      <c r="O20" s="36" t="s">
        <v>674</v>
      </c>
      <c r="P20" s="37">
        <v>201492409</v>
      </c>
      <c r="Q20" s="36"/>
      <c r="R20" s="36" t="s">
        <v>102</v>
      </c>
    </row>
    <row r="21" spans="1:18" x14ac:dyDescent="0.2">
      <c r="A21" s="37">
        <v>19</v>
      </c>
      <c r="B21" s="40">
        <v>42865</v>
      </c>
      <c r="C21" s="37"/>
      <c r="D21" s="36" t="s">
        <v>679</v>
      </c>
      <c r="E21" s="37">
        <v>1750871319</v>
      </c>
      <c r="F21" s="37" t="s">
        <v>17</v>
      </c>
      <c r="G21" s="37" t="s">
        <v>85</v>
      </c>
      <c r="H21" s="37" t="s">
        <v>30</v>
      </c>
      <c r="I21" s="37" t="s">
        <v>45</v>
      </c>
      <c r="J21" s="40">
        <v>37353</v>
      </c>
      <c r="K21" s="48" t="s">
        <v>682</v>
      </c>
      <c r="L21" s="36" t="s">
        <v>680</v>
      </c>
      <c r="M21" s="37">
        <v>3003527</v>
      </c>
      <c r="N21" s="37">
        <v>980207192</v>
      </c>
      <c r="O21" s="36" t="s">
        <v>681</v>
      </c>
      <c r="P21" s="37">
        <v>1717657009</v>
      </c>
      <c r="Q21" s="48" t="s">
        <v>683</v>
      </c>
      <c r="R21" s="36" t="s">
        <v>102</v>
      </c>
    </row>
    <row r="22" spans="1:18" x14ac:dyDescent="0.2">
      <c r="A22" s="37">
        <v>20</v>
      </c>
      <c r="B22" s="40">
        <v>42866</v>
      </c>
      <c r="C22" s="37"/>
      <c r="D22" s="36" t="s">
        <v>692</v>
      </c>
      <c r="E22" s="37">
        <v>1723139877</v>
      </c>
      <c r="F22" s="37" t="s">
        <v>13</v>
      </c>
      <c r="G22" s="37" t="s">
        <v>104</v>
      </c>
      <c r="H22" s="37" t="s">
        <v>105</v>
      </c>
      <c r="I22" s="37" t="s">
        <v>202</v>
      </c>
      <c r="J22" s="40">
        <v>33502</v>
      </c>
      <c r="K22" s="48" t="s">
        <v>693</v>
      </c>
      <c r="L22" s="36" t="s">
        <v>694</v>
      </c>
      <c r="M22" s="37">
        <v>3009051</v>
      </c>
      <c r="N22" s="37">
        <v>983113284</v>
      </c>
      <c r="O22" s="36" t="s">
        <v>695</v>
      </c>
      <c r="P22" s="37">
        <v>1313880427</v>
      </c>
      <c r="Q22" s="48" t="s">
        <v>693</v>
      </c>
      <c r="R22" s="36" t="s">
        <v>102</v>
      </c>
    </row>
    <row r="23" spans="1:18" x14ac:dyDescent="0.2">
      <c r="A23" s="37">
        <v>21</v>
      </c>
      <c r="B23" s="40">
        <v>42870</v>
      </c>
      <c r="C23" s="37"/>
      <c r="D23" s="36" t="s">
        <v>748</v>
      </c>
      <c r="E23" s="37">
        <v>503172447</v>
      </c>
      <c r="F23" s="37" t="s">
        <v>13</v>
      </c>
      <c r="G23" s="37" t="s">
        <v>104</v>
      </c>
      <c r="H23" s="37" t="s">
        <v>105</v>
      </c>
      <c r="I23" s="37" t="s">
        <v>202</v>
      </c>
      <c r="J23" s="40">
        <v>31731</v>
      </c>
      <c r="K23" s="48" t="s">
        <v>749</v>
      </c>
      <c r="L23" s="36" t="s">
        <v>750</v>
      </c>
      <c r="M23" s="37"/>
      <c r="N23" s="37">
        <v>939466380</v>
      </c>
      <c r="O23" s="36" t="s">
        <v>751</v>
      </c>
      <c r="P23" s="37">
        <v>503172447</v>
      </c>
      <c r="Q23" s="48" t="s">
        <v>749</v>
      </c>
      <c r="R23" s="36" t="s">
        <v>102</v>
      </c>
    </row>
    <row r="24" spans="1:18" x14ac:dyDescent="0.2">
      <c r="A24" s="37">
        <v>22</v>
      </c>
      <c r="B24" s="40">
        <v>42870</v>
      </c>
      <c r="C24" s="37"/>
      <c r="D24" s="36" t="s">
        <v>752</v>
      </c>
      <c r="E24" s="37">
        <v>1752906386</v>
      </c>
      <c r="F24" s="37" t="s">
        <v>13</v>
      </c>
      <c r="G24" s="37" t="s">
        <v>104</v>
      </c>
      <c r="H24" s="37" t="s">
        <v>485</v>
      </c>
      <c r="I24" s="37" t="s">
        <v>45</v>
      </c>
      <c r="J24" s="40">
        <v>37318</v>
      </c>
      <c r="K24" s="48" t="s">
        <v>753</v>
      </c>
      <c r="L24" s="36" t="s">
        <v>754</v>
      </c>
      <c r="M24" s="37">
        <v>3118912</v>
      </c>
      <c r="N24" s="37">
        <v>987274461</v>
      </c>
      <c r="O24" s="36" t="s">
        <v>755</v>
      </c>
      <c r="P24" s="37">
        <v>1710296664</v>
      </c>
      <c r="Q24" s="48" t="s">
        <v>756</v>
      </c>
      <c r="R24" s="36" t="s">
        <v>102</v>
      </c>
    </row>
    <row r="25" spans="1:18" x14ac:dyDescent="0.2">
      <c r="A25" s="37">
        <v>23</v>
      </c>
      <c r="B25" s="40">
        <v>42871</v>
      </c>
      <c r="C25" s="37"/>
      <c r="D25" s="36" t="s">
        <v>764</v>
      </c>
      <c r="E25" s="37">
        <v>1315877256</v>
      </c>
      <c r="F25" s="37" t="s">
        <v>17</v>
      </c>
      <c r="G25" s="37" t="s">
        <v>85</v>
      </c>
      <c r="H25" s="37" t="s">
        <v>30</v>
      </c>
      <c r="I25" s="37" t="s">
        <v>593</v>
      </c>
      <c r="J25" s="40">
        <v>37031</v>
      </c>
      <c r="K25" s="36"/>
      <c r="L25" s="36" t="s">
        <v>765</v>
      </c>
      <c r="M25" s="37">
        <v>2699022</v>
      </c>
      <c r="N25" s="37">
        <v>939382921</v>
      </c>
      <c r="O25" s="36" t="s">
        <v>766</v>
      </c>
      <c r="P25" s="37">
        <v>1310376239</v>
      </c>
      <c r="Q25" s="36"/>
      <c r="R25" s="36" t="s">
        <v>102</v>
      </c>
    </row>
    <row r="26" spans="1:18" x14ac:dyDescent="0.2">
      <c r="A26" s="37">
        <v>24</v>
      </c>
      <c r="B26" s="40">
        <v>42871</v>
      </c>
      <c r="C26" s="37"/>
      <c r="D26" s="36" t="s">
        <v>767</v>
      </c>
      <c r="E26" s="37">
        <v>1724245285</v>
      </c>
      <c r="F26" s="37" t="s">
        <v>19</v>
      </c>
      <c r="G26" s="37" t="s">
        <v>1</v>
      </c>
      <c r="H26" s="37" t="s">
        <v>485</v>
      </c>
      <c r="I26" s="37" t="s">
        <v>45</v>
      </c>
      <c r="J26" s="40">
        <v>33535</v>
      </c>
      <c r="K26" s="48" t="s">
        <v>768</v>
      </c>
      <c r="L26" s="36" t="s">
        <v>769</v>
      </c>
      <c r="M26" s="37">
        <v>3018330</v>
      </c>
      <c r="N26" s="37">
        <v>980943223</v>
      </c>
      <c r="O26" s="36" t="s">
        <v>770</v>
      </c>
      <c r="P26" s="37">
        <v>1724245285</v>
      </c>
      <c r="Q26" s="48" t="s">
        <v>768</v>
      </c>
      <c r="R26" s="36" t="s">
        <v>102</v>
      </c>
    </row>
    <row r="27" spans="1:18" x14ac:dyDescent="0.2">
      <c r="A27" s="37">
        <v>25</v>
      </c>
      <c r="B27" s="40">
        <v>42871</v>
      </c>
      <c r="C27" s="37"/>
      <c r="D27" s="36" t="s">
        <v>771</v>
      </c>
      <c r="E27" s="37">
        <v>1727502179</v>
      </c>
      <c r="F27" s="37" t="s">
        <v>13</v>
      </c>
      <c r="G27" s="37" t="s">
        <v>104</v>
      </c>
      <c r="H27" s="37" t="s">
        <v>105</v>
      </c>
      <c r="I27" s="37" t="s">
        <v>180</v>
      </c>
      <c r="J27" s="40">
        <v>35734</v>
      </c>
      <c r="K27" s="36"/>
      <c r="L27" s="36" t="s">
        <v>772</v>
      </c>
      <c r="M27" s="37"/>
      <c r="N27" s="37">
        <v>968677769</v>
      </c>
      <c r="O27" s="36" t="s">
        <v>773</v>
      </c>
      <c r="P27" s="37">
        <v>1712833043</v>
      </c>
      <c r="Q27" s="36"/>
      <c r="R27" s="36" t="s">
        <v>102</v>
      </c>
    </row>
    <row r="28" spans="1:18" x14ac:dyDescent="0.2">
      <c r="A28" s="37">
        <v>26</v>
      </c>
      <c r="B28" s="40">
        <v>42874</v>
      </c>
      <c r="C28" s="37"/>
      <c r="D28" s="36" t="s">
        <v>811</v>
      </c>
      <c r="E28" s="37">
        <v>1722785134</v>
      </c>
      <c r="F28" s="37" t="s">
        <v>17</v>
      </c>
      <c r="G28" s="37" t="s">
        <v>85</v>
      </c>
      <c r="H28" s="37" t="s">
        <v>30</v>
      </c>
      <c r="I28" s="37" t="s">
        <v>45</v>
      </c>
      <c r="J28" s="40">
        <v>37023</v>
      </c>
      <c r="K28" s="36"/>
      <c r="L28" s="36" t="s">
        <v>812</v>
      </c>
      <c r="M28" s="37">
        <v>3181114</v>
      </c>
      <c r="N28" s="37">
        <v>989424036</v>
      </c>
      <c r="O28" s="36" t="s">
        <v>813</v>
      </c>
      <c r="P28" s="37">
        <v>1715824189</v>
      </c>
      <c r="Q28" s="48" t="s">
        <v>814</v>
      </c>
      <c r="R28" s="36" t="s">
        <v>102</v>
      </c>
    </row>
    <row r="29" spans="1:18" x14ac:dyDescent="0.2">
      <c r="A29" s="37">
        <v>27</v>
      </c>
      <c r="B29" s="40">
        <v>42874</v>
      </c>
      <c r="C29" s="37"/>
      <c r="D29" s="36" t="s">
        <v>815</v>
      </c>
      <c r="E29" s="37">
        <v>1725817124</v>
      </c>
      <c r="F29" s="37" t="s">
        <v>17</v>
      </c>
      <c r="G29" s="37" t="s">
        <v>3</v>
      </c>
      <c r="H29" s="37" t="s">
        <v>30</v>
      </c>
      <c r="I29" s="37" t="s">
        <v>110</v>
      </c>
      <c r="J29" s="40">
        <v>37632</v>
      </c>
      <c r="K29" s="36"/>
      <c r="L29" s="36" t="s">
        <v>816</v>
      </c>
      <c r="M29" s="37">
        <v>3084621</v>
      </c>
      <c r="N29" s="37">
        <v>990193471</v>
      </c>
      <c r="O29" s="36" t="s">
        <v>817</v>
      </c>
      <c r="P29" s="37">
        <v>1103281943</v>
      </c>
      <c r="Q29" s="48" t="s">
        <v>818</v>
      </c>
      <c r="R29" s="36" t="s">
        <v>102</v>
      </c>
    </row>
    <row r="30" spans="1:18" x14ac:dyDescent="0.2">
      <c r="A30" s="37">
        <v>28</v>
      </c>
      <c r="B30" s="40">
        <v>42874</v>
      </c>
      <c r="C30" s="37"/>
      <c r="D30" s="36" t="s">
        <v>819</v>
      </c>
      <c r="E30" s="37">
        <v>1728836006</v>
      </c>
      <c r="F30" s="37" t="s">
        <v>9</v>
      </c>
      <c r="G30" s="37" t="s">
        <v>85</v>
      </c>
      <c r="H30" s="37" t="s">
        <v>30</v>
      </c>
      <c r="I30" s="37" t="s">
        <v>45</v>
      </c>
      <c r="J30" s="40">
        <v>38548</v>
      </c>
      <c r="K30" s="36"/>
      <c r="L30" s="36" t="s">
        <v>820</v>
      </c>
      <c r="M30" s="37">
        <v>2918622</v>
      </c>
      <c r="N30" s="37"/>
      <c r="O30" s="36" t="s">
        <v>821</v>
      </c>
      <c r="P30" s="37">
        <v>1712579745</v>
      </c>
      <c r="Q30" s="48" t="s">
        <v>822</v>
      </c>
      <c r="R30" s="36" t="s">
        <v>102</v>
      </c>
    </row>
    <row r="31" spans="1:18" x14ac:dyDescent="0.2">
      <c r="A31" s="37">
        <v>29</v>
      </c>
      <c r="B31" s="40">
        <v>42875</v>
      </c>
      <c r="C31" s="37"/>
      <c r="D31" s="36" t="s">
        <v>837</v>
      </c>
      <c r="E31" s="37">
        <v>1713576435</v>
      </c>
      <c r="F31" s="37" t="s">
        <v>10</v>
      </c>
      <c r="G31" s="37"/>
      <c r="H31" s="37" t="s">
        <v>485</v>
      </c>
      <c r="I31" s="37" t="s">
        <v>838</v>
      </c>
      <c r="J31" s="40">
        <v>28822</v>
      </c>
      <c r="K31" s="48" t="s">
        <v>839</v>
      </c>
      <c r="L31" s="36" t="s">
        <v>840</v>
      </c>
      <c r="M31" s="37">
        <v>3041526</v>
      </c>
      <c r="N31" s="37">
        <v>958970146</v>
      </c>
      <c r="O31" s="36" t="s">
        <v>841</v>
      </c>
      <c r="P31" s="37">
        <v>1713576435</v>
      </c>
      <c r="Q31" s="48" t="s">
        <v>839</v>
      </c>
      <c r="R31" s="36" t="s">
        <v>365</v>
      </c>
    </row>
    <row r="32" spans="1:18" x14ac:dyDescent="0.2">
      <c r="A32" s="37">
        <v>30</v>
      </c>
      <c r="B32" s="40">
        <v>42875</v>
      </c>
      <c r="C32" s="37"/>
      <c r="D32" s="36" t="s">
        <v>842</v>
      </c>
      <c r="E32" s="37">
        <v>1754731154</v>
      </c>
      <c r="F32" s="37" t="s">
        <v>17</v>
      </c>
      <c r="G32" s="37" t="s">
        <v>85</v>
      </c>
      <c r="H32" s="37" t="s">
        <v>30</v>
      </c>
      <c r="I32" s="37" t="s">
        <v>45</v>
      </c>
      <c r="J32" s="40">
        <v>37437</v>
      </c>
      <c r="K32" s="48" t="s">
        <v>843</v>
      </c>
      <c r="L32" s="36" t="s">
        <v>844</v>
      </c>
      <c r="M32" s="37">
        <v>3074416</v>
      </c>
      <c r="N32" s="37">
        <v>983054185</v>
      </c>
      <c r="O32" s="36" t="s">
        <v>845</v>
      </c>
      <c r="P32" s="37">
        <v>1707922843</v>
      </c>
      <c r="Q32" s="48" t="s">
        <v>846</v>
      </c>
      <c r="R32" s="36" t="s">
        <v>847</v>
      </c>
    </row>
    <row r="33" spans="1:18" x14ac:dyDescent="0.2">
      <c r="A33" s="37">
        <v>31</v>
      </c>
      <c r="B33" s="40">
        <v>42875</v>
      </c>
      <c r="C33" s="37"/>
      <c r="D33" s="36" t="s">
        <v>852</v>
      </c>
      <c r="E33" s="37">
        <v>1725903536</v>
      </c>
      <c r="F33" s="37" t="s">
        <v>9</v>
      </c>
      <c r="G33" s="37" t="s">
        <v>104</v>
      </c>
      <c r="H33" s="37" t="s">
        <v>366</v>
      </c>
      <c r="I33" s="37" t="s">
        <v>45</v>
      </c>
      <c r="J33" s="40">
        <v>33846</v>
      </c>
      <c r="K33" s="48"/>
      <c r="L33" s="36" t="s">
        <v>853</v>
      </c>
      <c r="M33" s="37">
        <v>3066751</v>
      </c>
      <c r="N33" s="37">
        <v>981613196</v>
      </c>
      <c r="O33" s="36" t="s">
        <v>854</v>
      </c>
      <c r="P33" s="37">
        <v>1725903536</v>
      </c>
      <c r="Q33" s="36"/>
      <c r="R33" s="36" t="s">
        <v>365</v>
      </c>
    </row>
    <row r="34" spans="1:18" x14ac:dyDescent="0.2">
      <c r="A34" s="37">
        <v>32</v>
      </c>
      <c r="B34" s="40">
        <v>42877</v>
      </c>
      <c r="C34" s="37"/>
      <c r="D34" s="36" t="s">
        <v>873</v>
      </c>
      <c r="E34" s="37">
        <v>1754279568</v>
      </c>
      <c r="F34" s="37" t="s">
        <v>9</v>
      </c>
      <c r="G34" s="37" t="s">
        <v>20</v>
      </c>
      <c r="H34" s="37" t="s">
        <v>30</v>
      </c>
      <c r="I34" s="37" t="s">
        <v>45</v>
      </c>
      <c r="J34" s="40">
        <v>38305</v>
      </c>
      <c r="K34" s="36"/>
      <c r="L34" s="36" t="s">
        <v>874</v>
      </c>
      <c r="M34" s="37">
        <v>3070798</v>
      </c>
      <c r="N34" s="37">
        <v>997375441</v>
      </c>
      <c r="O34" s="36" t="s">
        <v>875</v>
      </c>
      <c r="P34" s="37">
        <v>1710646595</v>
      </c>
      <c r="Q34" s="36"/>
      <c r="R34" s="36" t="s">
        <v>102</v>
      </c>
    </row>
    <row r="35" spans="1:18" x14ac:dyDescent="0.2">
      <c r="A35" s="37">
        <v>33</v>
      </c>
      <c r="B35" s="40">
        <v>42878</v>
      </c>
      <c r="C35" s="37"/>
      <c r="D35" s="36" t="s">
        <v>899</v>
      </c>
      <c r="E35" s="37">
        <v>1720968609</v>
      </c>
      <c r="F35" s="37" t="s">
        <v>11</v>
      </c>
      <c r="G35" s="37" t="s">
        <v>2</v>
      </c>
      <c r="H35" s="37" t="s">
        <v>30</v>
      </c>
      <c r="I35" s="37" t="s">
        <v>45</v>
      </c>
      <c r="J35" s="40">
        <v>37707</v>
      </c>
      <c r="K35" s="48" t="s">
        <v>900</v>
      </c>
      <c r="L35" s="36" t="s">
        <v>901</v>
      </c>
      <c r="M35" s="37">
        <v>5148948</v>
      </c>
      <c r="N35" s="37">
        <v>987333706</v>
      </c>
      <c r="O35" s="36" t="s">
        <v>902</v>
      </c>
      <c r="P35" s="37">
        <v>1710039270</v>
      </c>
      <c r="Q35" s="48" t="s">
        <v>903</v>
      </c>
      <c r="R35" s="36" t="s">
        <v>102</v>
      </c>
    </row>
    <row r="36" spans="1:18" x14ac:dyDescent="0.2">
      <c r="A36" s="37">
        <v>34</v>
      </c>
      <c r="B36" s="40">
        <v>42878</v>
      </c>
      <c r="C36" s="37"/>
      <c r="D36" s="36" t="s">
        <v>904</v>
      </c>
      <c r="E36" s="37">
        <v>2350643496</v>
      </c>
      <c r="F36" s="37" t="s">
        <v>17</v>
      </c>
      <c r="G36" s="37" t="s">
        <v>2</v>
      </c>
      <c r="H36" s="37" t="s">
        <v>30</v>
      </c>
      <c r="I36" s="37" t="s">
        <v>905</v>
      </c>
      <c r="J36" s="40">
        <v>37646</v>
      </c>
      <c r="K36" s="36"/>
      <c r="L36" s="36" t="s">
        <v>906</v>
      </c>
      <c r="M36" s="37">
        <v>3084703</v>
      </c>
      <c r="N36" s="37">
        <v>969908952</v>
      </c>
      <c r="O36" s="36" t="s">
        <v>907</v>
      </c>
      <c r="P36" s="37">
        <v>503060675</v>
      </c>
      <c r="Q36" s="48" t="s">
        <v>908</v>
      </c>
      <c r="R36" s="36" t="s">
        <v>102</v>
      </c>
    </row>
    <row r="37" spans="1:18" x14ac:dyDescent="0.2">
      <c r="A37" s="37">
        <v>35</v>
      </c>
      <c r="B37" s="40">
        <v>42878</v>
      </c>
      <c r="C37" s="37"/>
      <c r="D37" s="36" t="s">
        <v>909</v>
      </c>
      <c r="E37" s="37">
        <v>2350076853</v>
      </c>
      <c r="F37" s="37" t="s">
        <v>9</v>
      </c>
      <c r="G37" s="37" t="s">
        <v>2</v>
      </c>
      <c r="H37" s="37" t="s">
        <v>30</v>
      </c>
      <c r="I37" s="37" t="s">
        <v>905</v>
      </c>
      <c r="J37" s="40">
        <v>38573</v>
      </c>
      <c r="K37" s="36"/>
      <c r="L37" s="36" t="s">
        <v>906</v>
      </c>
      <c r="M37" s="37">
        <v>3084703</v>
      </c>
      <c r="N37" s="37">
        <v>969908952</v>
      </c>
      <c r="O37" s="36" t="s">
        <v>907</v>
      </c>
      <c r="P37" s="37">
        <v>503060675</v>
      </c>
      <c r="Q37" s="48" t="s">
        <v>908</v>
      </c>
      <c r="R37" s="36" t="s">
        <v>102</v>
      </c>
    </row>
    <row r="38" spans="1:18" x14ac:dyDescent="0.2">
      <c r="A38" s="37">
        <v>36</v>
      </c>
      <c r="B38" s="40">
        <v>42878</v>
      </c>
      <c r="C38" s="37"/>
      <c r="D38" s="36" t="s">
        <v>929</v>
      </c>
      <c r="E38" s="37">
        <v>1753652815</v>
      </c>
      <c r="F38" s="37" t="s">
        <v>10</v>
      </c>
      <c r="G38" s="37" t="s">
        <v>85</v>
      </c>
      <c r="H38" s="37" t="s">
        <v>30</v>
      </c>
      <c r="I38" s="37" t="s">
        <v>45</v>
      </c>
      <c r="J38" s="40">
        <v>38390</v>
      </c>
      <c r="K38" s="48" t="s">
        <v>930</v>
      </c>
      <c r="L38" s="36" t="s">
        <v>931</v>
      </c>
      <c r="M38" s="37">
        <v>3006078</v>
      </c>
      <c r="N38" s="37">
        <v>993635534</v>
      </c>
      <c r="O38" s="36" t="s">
        <v>932</v>
      </c>
      <c r="P38" s="37">
        <v>1718855495</v>
      </c>
      <c r="Q38" s="48" t="s">
        <v>933</v>
      </c>
      <c r="R38" s="36" t="s">
        <v>102</v>
      </c>
    </row>
    <row r="39" spans="1:18" x14ac:dyDescent="0.2">
      <c r="A39" s="37">
        <v>37</v>
      </c>
      <c r="B39" s="40">
        <v>42879</v>
      </c>
      <c r="C39" s="37"/>
      <c r="D39" s="36" t="s">
        <v>957</v>
      </c>
      <c r="E39" s="37">
        <v>1722494331</v>
      </c>
      <c r="F39" s="37" t="s">
        <v>9</v>
      </c>
      <c r="G39" s="37" t="s">
        <v>85</v>
      </c>
      <c r="H39" s="37" t="s">
        <v>30</v>
      </c>
      <c r="I39" s="37" t="s">
        <v>45</v>
      </c>
      <c r="J39" s="40">
        <v>38451</v>
      </c>
      <c r="K39" s="48"/>
      <c r="L39" s="36" t="s">
        <v>958</v>
      </c>
      <c r="M39" s="37"/>
      <c r="N39" s="37">
        <v>995905660</v>
      </c>
      <c r="O39" s="36" t="s">
        <v>959</v>
      </c>
      <c r="P39" s="37">
        <v>201823408</v>
      </c>
      <c r="Q39" s="48"/>
      <c r="R39" s="36" t="s">
        <v>102</v>
      </c>
    </row>
    <row r="40" spans="1:18" x14ac:dyDescent="0.2">
      <c r="A40" s="37">
        <v>38</v>
      </c>
      <c r="B40" s="40">
        <v>42880</v>
      </c>
      <c r="C40" s="37"/>
      <c r="D40" s="36" t="s">
        <v>994</v>
      </c>
      <c r="E40" s="37">
        <v>1755248935</v>
      </c>
      <c r="F40" s="37" t="s">
        <v>9</v>
      </c>
      <c r="G40" s="37" t="s">
        <v>3</v>
      </c>
      <c r="H40" s="37" t="s">
        <v>30</v>
      </c>
      <c r="I40" s="37" t="s">
        <v>45</v>
      </c>
      <c r="J40" s="40">
        <v>38698</v>
      </c>
      <c r="K40" s="48"/>
      <c r="L40" s="36" t="s">
        <v>995</v>
      </c>
      <c r="M40" s="37">
        <v>2696348</v>
      </c>
      <c r="N40" s="37">
        <v>994394416</v>
      </c>
      <c r="O40" s="36" t="s">
        <v>996</v>
      </c>
      <c r="P40" s="37">
        <v>1713483582</v>
      </c>
      <c r="Q40" s="48"/>
      <c r="R40" s="36" t="s">
        <v>102</v>
      </c>
    </row>
    <row r="41" spans="1:18" x14ac:dyDescent="0.2">
      <c r="A41" s="37">
        <v>39</v>
      </c>
      <c r="B41" s="40">
        <v>42880</v>
      </c>
      <c r="C41" s="37"/>
      <c r="D41" s="36" t="s">
        <v>1010</v>
      </c>
      <c r="E41" s="37">
        <v>1723488647</v>
      </c>
      <c r="F41" s="37" t="s">
        <v>17</v>
      </c>
      <c r="G41" s="37" t="s">
        <v>2</v>
      </c>
      <c r="H41" s="37" t="s">
        <v>30</v>
      </c>
      <c r="I41" s="37" t="s">
        <v>45</v>
      </c>
      <c r="J41" s="40">
        <v>37198</v>
      </c>
      <c r="K41" s="48" t="s">
        <v>1011</v>
      </c>
      <c r="L41" s="36" t="s">
        <v>1012</v>
      </c>
      <c r="M41" s="37">
        <v>3817019</v>
      </c>
      <c r="N41" s="37">
        <v>998676460</v>
      </c>
      <c r="O41" s="36" t="s">
        <v>1013</v>
      </c>
      <c r="P41" s="37">
        <v>1715635254</v>
      </c>
      <c r="Q41" s="48" t="s">
        <v>1014</v>
      </c>
      <c r="R41" s="36" t="s">
        <v>102</v>
      </c>
    </row>
    <row r="42" spans="1:18" x14ac:dyDescent="0.2">
      <c r="A42" s="37">
        <v>40</v>
      </c>
      <c r="B42" s="40">
        <v>42884</v>
      </c>
      <c r="C42" s="37"/>
      <c r="D42" s="36" t="s">
        <v>1059</v>
      </c>
      <c r="E42" s="37">
        <v>1104691249</v>
      </c>
      <c r="F42" s="37" t="s">
        <v>18</v>
      </c>
      <c r="G42" s="37" t="s">
        <v>20</v>
      </c>
      <c r="H42" s="37" t="s">
        <v>485</v>
      </c>
      <c r="I42" s="37" t="s">
        <v>1060</v>
      </c>
      <c r="J42" s="40">
        <v>33181</v>
      </c>
      <c r="K42" s="48"/>
      <c r="L42" s="36" t="s">
        <v>1061</v>
      </c>
      <c r="M42" s="37">
        <v>3070992</v>
      </c>
      <c r="N42" s="37">
        <v>983010439</v>
      </c>
      <c r="O42" s="36" t="s">
        <v>1062</v>
      </c>
      <c r="P42" s="37">
        <v>1102629621</v>
      </c>
      <c r="Q42" s="48"/>
      <c r="R42" s="36" t="s">
        <v>102</v>
      </c>
    </row>
    <row r="43" spans="1:18" x14ac:dyDescent="0.2">
      <c r="A43" s="37">
        <v>41</v>
      </c>
      <c r="B43" s="40">
        <v>42884</v>
      </c>
      <c r="C43" s="37"/>
      <c r="D43" s="36" t="s">
        <v>1067</v>
      </c>
      <c r="E43" s="37">
        <v>1755668710</v>
      </c>
      <c r="F43" s="37" t="s">
        <v>17</v>
      </c>
      <c r="G43" s="37" t="s">
        <v>85</v>
      </c>
      <c r="H43" s="37" t="s">
        <v>30</v>
      </c>
      <c r="I43" s="37" t="s">
        <v>1068</v>
      </c>
      <c r="J43" s="40">
        <v>36872</v>
      </c>
      <c r="K43" s="48"/>
      <c r="L43" s="36" t="s">
        <v>1069</v>
      </c>
      <c r="M43" s="37"/>
      <c r="N43" s="37">
        <v>993287014</v>
      </c>
      <c r="O43" s="36" t="s">
        <v>1070</v>
      </c>
      <c r="P43" s="37">
        <v>502839699</v>
      </c>
      <c r="Q43" s="48" t="s">
        <v>1071</v>
      </c>
      <c r="R43" s="36" t="s">
        <v>102</v>
      </c>
    </row>
    <row r="44" spans="1:18" x14ac:dyDescent="0.2">
      <c r="A44" s="37">
        <v>42</v>
      </c>
      <c r="B44" s="40">
        <v>42884</v>
      </c>
      <c r="C44" s="37"/>
      <c r="D44" s="36" t="s">
        <v>1072</v>
      </c>
      <c r="E44" s="37">
        <v>1758118713</v>
      </c>
      <c r="F44" s="37" t="s">
        <v>13</v>
      </c>
      <c r="G44" s="37" t="s">
        <v>104</v>
      </c>
      <c r="H44" s="37" t="s">
        <v>105</v>
      </c>
      <c r="I44" s="37" t="s">
        <v>731</v>
      </c>
      <c r="J44" s="40">
        <v>36565</v>
      </c>
      <c r="K44" s="48"/>
      <c r="L44" s="36" t="s">
        <v>1073</v>
      </c>
      <c r="M44" s="37"/>
      <c r="N44" s="37">
        <v>939507380</v>
      </c>
      <c r="O44" s="36" t="s">
        <v>1074</v>
      </c>
      <c r="P44" s="37">
        <v>502640667</v>
      </c>
      <c r="Q44" s="48"/>
      <c r="R44" s="36" t="s">
        <v>102</v>
      </c>
    </row>
    <row r="45" spans="1:18" x14ac:dyDescent="0.2">
      <c r="A45" s="37">
        <v>43</v>
      </c>
      <c r="B45" s="40">
        <v>42884</v>
      </c>
      <c r="C45" s="37"/>
      <c r="D45" s="36" t="s">
        <v>1075</v>
      </c>
      <c r="E45" s="37">
        <v>1805803523</v>
      </c>
      <c r="F45" s="37" t="s">
        <v>13</v>
      </c>
      <c r="G45" s="37" t="s">
        <v>104</v>
      </c>
      <c r="H45" s="37" t="s">
        <v>105</v>
      </c>
      <c r="I45" s="37" t="s">
        <v>731</v>
      </c>
      <c r="J45" s="40">
        <v>36565</v>
      </c>
      <c r="K45" s="48"/>
      <c r="L45" s="36" t="s">
        <v>1073</v>
      </c>
      <c r="M45" s="37"/>
      <c r="N45" s="37">
        <v>939507380</v>
      </c>
      <c r="O45" s="36" t="s">
        <v>1074</v>
      </c>
      <c r="P45" s="37">
        <v>502640667</v>
      </c>
      <c r="Q45" s="48"/>
      <c r="R45" s="36" t="s">
        <v>102</v>
      </c>
    </row>
    <row r="46" spans="1:18" x14ac:dyDescent="0.2">
      <c r="A46" s="37">
        <v>44</v>
      </c>
      <c r="B46" s="40">
        <v>42885</v>
      </c>
      <c r="C46" s="37"/>
      <c r="D46" s="36" t="s">
        <v>1089</v>
      </c>
      <c r="E46" s="37">
        <v>1753445087</v>
      </c>
      <c r="F46" s="37" t="s">
        <v>18</v>
      </c>
      <c r="G46" s="37" t="s">
        <v>1</v>
      </c>
      <c r="H46" s="37" t="s">
        <v>30</v>
      </c>
      <c r="I46" s="37" t="s">
        <v>1060</v>
      </c>
      <c r="J46" s="40">
        <v>37129</v>
      </c>
      <c r="K46" s="48"/>
      <c r="L46" s="36" t="s">
        <v>1090</v>
      </c>
      <c r="M46" s="37">
        <v>3084130</v>
      </c>
      <c r="N46" s="37"/>
      <c r="O46" s="36" t="s">
        <v>1091</v>
      </c>
      <c r="P46" s="37">
        <v>1103614200</v>
      </c>
      <c r="Q46" s="48"/>
      <c r="R46" s="36" t="s">
        <v>102</v>
      </c>
    </row>
    <row r="47" spans="1:18" x14ac:dyDescent="0.2">
      <c r="A47" s="37">
        <v>45</v>
      </c>
      <c r="B47" s="40">
        <v>42885</v>
      </c>
      <c r="C47" s="37"/>
      <c r="D47" s="36" t="s">
        <v>1101</v>
      </c>
      <c r="E47" s="37">
        <v>1753636008</v>
      </c>
      <c r="F47" s="37" t="s">
        <v>18</v>
      </c>
      <c r="G47" s="37" t="s">
        <v>1</v>
      </c>
      <c r="H47" s="37" t="s">
        <v>30</v>
      </c>
      <c r="I47" s="37" t="s">
        <v>45</v>
      </c>
      <c r="J47" s="40">
        <v>37029</v>
      </c>
      <c r="K47" s="48" t="s">
        <v>1102</v>
      </c>
      <c r="L47" s="36" t="s">
        <v>1103</v>
      </c>
      <c r="M47" s="37"/>
      <c r="N47" s="37">
        <v>990411083</v>
      </c>
      <c r="O47" s="36" t="s">
        <v>1104</v>
      </c>
      <c r="P47" s="37">
        <v>602560153</v>
      </c>
      <c r="Q47" s="48" t="s">
        <v>1105</v>
      </c>
      <c r="R47" s="36" t="s">
        <v>102</v>
      </c>
    </row>
    <row r="48" spans="1:18" x14ac:dyDescent="0.2">
      <c r="A48" s="37">
        <v>46</v>
      </c>
      <c r="B48" s="40">
        <v>42885</v>
      </c>
      <c r="C48" s="37"/>
      <c r="D48" s="36" t="s">
        <v>1141</v>
      </c>
      <c r="E48" s="37">
        <v>1750127290</v>
      </c>
      <c r="F48" s="37" t="s">
        <v>9</v>
      </c>
      <c r="G48" s="37" t="s">
        <v>2</v>
      </c>
      <c r="H48" s="37" t="s">
        <v>30</v>
      </c>
      <c r="I48" s="37" t="s">
        <v>45</v>
      </c>
      <c r="J48" s="40">
        <v>38638</v>
      </c>
      <c r="K48" s="48" t="s">
        <v>1142</v>
      </c>
      <c r="L48" s="36" t="s">
        <v>1143</v>
      </c>
      <c r="M48" s="37">
        <v>3066246</v>
      </c>
      <c r="N48" s="37">
        <v>987932488</v>
      </c>
      <c r="O48" s="36" t="s">
        <v>1144</v>
      </c>
      <c r="P48" s="37">
        <v>1722009048</v>
      </c>
      <c r="Q48" s="48" t="s">
        <v>1145</v>
      </c>
      <c r="R48" s="36" t="s">
        <v>102</v>
      </c>
    </row>
    <row r="49" spans="1:18" x14ac:dyDescent="0.2">
      <c r="A49" s="37">
        <v>47</v>
      </c>
      <c r="B49" s="40">
        <v>42885</v>
      </c>
      <c r="C49" s="37"/>
      <c r="D49" s="36" t="s">
        <v>1179</v>
      </c>
      <c r="E49" s="37">
        <v>1752689909</v>
      </c>
      <c r="F49" s="37" t="s">
        <v>17</v>
      </c>
      <c r="G49" s="37" t="s">
        <v>3</v>
      </c>
      <c r="H49" s="37" t="s">
        <v>30</v>
      </c>
      <c r="I49" s="37" t="s">
        <v>45</v>
      </c>
      <c r="J49" s="40">
        <v>37284</v>
      </c>
      <c r="K49" s="48" t="s">
        <v>1180</v>
      </c>
      <c r="L49" s="36" t="s">
        <v>1181</v>
      </c>
      <c r="M49" s="37">
        <v>3003117</v>
      </c>
      <c r="N49" s="37">
        <v>985738244</v>
      </c>
      <c r="O49" s="36" t="s">
        <v>1182</v>
      </c>
      <c r="P49" s="37">
        <v>1710023720</v>
      </c>
      <c r="Q49" s="48"/>
      <c r="R49" s="36" t="s">
        <v>102</v>
      </c>
    </row>
    <row r="50" spans="1:18" x14ac:dyDescent="0.2">
      <c r="A50" s="37">
        <v>48</v>
      </c>
      <c r="B50" s="40">
        <v>42885</v>
      </c>
      <c r="C50" s="37"/>
      <c r="D50" s="36" t="s">
        <v>1188</v>
      </c>
      <c r="E50" s="37">
        <v>1750610782</v>
      </c>
      <c r="F50" s="37" t="s">
        <v>17</v>
      </c>
      <c r="G50" s="37" t="s">
        <v>3</v>
      </c>
      <c r="H50" s="37" t="s">
        <v>485</v>
      </c>
      <c r="I50" s="37" t="s">
        <v>45</v>
      </c>
      <c r="J50" s="40">
        <v>36614</v>
      </c>
      <c r="K50" s="48" t="s">
        <v>1189</v>
      </c>
      <c r="L50" s="36" t="s">
        <v>1190</v>
      </c>
      <c r="M50" s="37"/>
      <c r="N50" s="37">
        <v>979209973</v>
      </c>
      <c r="O50" s="36" t="s">
        <v>1191</v>
      </c>
      <c r="P50" s="37">
        <v>1710611078</v>
      </c>
      <c r="Q50" s="48" t="s">
        <v>1192</v>
      </c>
      <c r="R50" s="36" t="s">
        <v>102</v>
      </c>
    </row>
    <row r="51" spans="1:18" x14ac:dyDescent="0.2">
      <c r="A51" s="37">
        <v>49</v>
      </c>
      <c r="B51" s="40">
        <v>42886</v>
      </c>
      <c r="C51" s="37"/>
      <c r="D51" s="36" t="s">
        <v>1201</v>
      </c>
      <c r="E51" s="37">
        <v>1726276601</v>
      </c>
      <c r="F51" s="37" t="s">
        <v>17</v>
      </c>
      <c r="G51" s="37" t="s">
        <v>85</v>
      </c>
      <c r="H51" s="37" t="s">
        <v>30</v>
      </c>
      <c r="I51" s="37" t="s">
        <v>45</v>
      </c>
      <c r="J51" s="40">
        <v>37528</v>
      </c>
      <c r="K51" s="48"/>
      <c r="L51" s="36" t="s">
        <v>1202</v>
      </c>
      <c r="M51" s="37"/>
      <c r="N51" s="37">
        <v>989956658</v>
      </c>
      <c r="O51" s="36" t="s">
        <v>1203</v>
      </c>
      <c r="P51" s="37">
        <v>1710929728</v>
      </c>
      <c r="Q51" s="48"/>
      <c r="R51" s="36" t="s">
        <v>102</v>
      </c>
    </row>
    <row r="52" spans="1:18" x14ac:dyDescent="0.2">
      <c r="A52" s="37">
        <v>50</v>
      </c>
      <c r="B52" s="40">
        <v>42886</v>
      </c>
      <c r="C52" s="37"/>
      <c r="D52" s="36" t="s">
        <v>1235</v>
      </c>
      <c r="E52" s="37">
        <v>1751483361</v>
      </c>
      <c r="F52" s="37" t="s">
        <v>10</v>
      </c>
      <c r="G52" s="37" t="s">
        <v>4</v>
      </c>
      <c r="H52" s="37" t="s">
        <v>30</v>
      </c>
      <c r="I52" s="37" t="s">
        <v>202</v>
      </c>
      <c r="J52" s="40">
        <v>37386</v>
      </c>
      <c r="K52" s="48"/>
      <c r="L52" s="36" t="s">
        <v>1236</v>
      </c>
      <c r="M52" s="37"/>
      <c r="N52" s="37">
        <v>992123694</v>
      </c>
      <c r="O52" s="36" t="s">
        <v>1237</v>
      </c>
      <c r="P52" s="37">
        <v>502525264</v>
      </c>
      <c r="Q52" s="48" t="s">
        <v>1238</v>
      </c>
      <c r="R52" s="36" t="s">
        <v>102</v>
      </c>
    </row>
    <row r="53" spans="1:18" x14ac:dyDescent="0.2">
      <c r="A53" s="37">
        <v>51</v>
      </c>
      <c r="B53" s="40">
        <v>42887</v>
      </c>
      <c r="C53" s="37"/>
      <c r="D53" s="36" t="s">
        <v>1310</v>
      </c>
      <c r="E53" s="37">
        <v>1726895681</v>
      </c>
      <c r="F53" s="37" t="s">
        <v>18</v>
      </c>
      <c r="G53" s="37" t="s">
        <v>2</v>
      </c>
      <c r="H53" s="37" t="s">
        <v>105</v>
      </c>
      <c r="I53" s="37" t="s">
        <v>45</v>
      </c>
      <c r="J53" s="40">
        <v>33604</v>
      </c>
      <c r="K53" s="48" t="s">
        <v>1311</v>
      </c>
      <c r="L53" s="36" t="s">
        <v>1312</v>
      </c>
      <c r="M53" s="37">
        <v>2686563</v>
      </c>
      <c r="N53" s="37">
        <v>980512277</v>
      </c>
      <c r="O53" s="36" t="s">
        <v>1313</v>
      </c>
      <c r="P53" s="37">
        <v>1726895681</v>
      </c>
      <c r="Q53" s="48" t="s">
        <v>1311</v>
      </c>
      <c r="R53" s="36" t="s">
        <v>102</v>
      </c>
    </row>
    <row r="54" spans="1:18" x14ac:dyDescent="0.2">
      <c r="A54" s="37">
        <v>52</v>
      </c>
      <c r="B54" s="40">
        <v>42887</v>
      </c>
      <c r="C54" s="37"/>
      <c r="D54" s="36" t="s">
        <v>1314</v>
      </c>
      <c r="E54" s="37">
        <v>1752378487</v>
      </c>
      <c r="F54" s="37" t="s">
        <v>10</v>
      </c>
      <c r="G54" s="37" t="s">
        <v>20</v>
      </c>
      <c r="H54" s="37" t="s">
        <v>30</v>
      </c>
      <c r="I54" s="37" t="s">
        <v>180</v>
      </c>
      <c r="J54" s="40">
        <v>37413</v>
      </c>
      <c r="K54" s="48" t="s">
        <v>1315</v>
      </c>
      <c r="L54" s="36" t="s">
        <v>1316</v>
      </c>
      <c r="M54" s="37"/>
      <c r="N54" s="37">
        <v>990011532</v>
      </c>
      <c r="O54" s="36" t="s">
        <v>1317</v>
      </c>
      <c r="P54" s="37">
        <v>1715403091</v>
      </c>
      <c r="Q54" s="48"/>
      <c r="R54" s="36" t="s">
        <v>102</v>
      </c>
    </row>
    <row r="55" spans="1:18" x14ac:dyDescent="0.2">
      <c r="A55" s="37">
        <v>53</v>
      </c>
      <c r="B55" s="40">
        <v>42887</v>
      </c>
      <c r="C55" s="37"/>
      <c r="D55" s="36" t="s">
        <v>1323</v>
      </c>
      <c r="E55" s="37">
        <v>1755594551</v>
      </c>
      <c r="F55" s="37" t="s">
        <v>9</v>
      </c>
      <c r="G55" s="37" t="s">
        <v>104</v>
      </c>
      <c r="H55" s="37" t="s">
        <v>485</v>
      </c>
      <c r="I55" s="37" t="s">
        <v>45</v>
      </c>
      <c r="J55" s="40">
        <v>37578</v>
      </c>
      <c r="K55" s="48"/>
      <c r="L55" s="36" t="s">
        <v>1324</v>
      </c>
      <c r="M55" s="37">
        <v>2629101</v>
      </c>
      <c r="N55" s="37">
        <v>995777440</v>
      </c>
      <c r="O55" s="36" t="s">
        <v>1325</v>
      </c>
      <c r="P55" s="37">
        <v>1714733035</v>
      </c>
      <c r="Q55" s="48"/>
      <c r="R55" s="36" t="s">
        <v>102</v>
      </c>
    </row>
    <row r="56" spans="1:18" x14ac:dyDescent="0.2">
      <c r="A56" s="37">
        <v>54</v>
      </c>
      <c r="B56" s="40">
        <v>42888</v>
      </c>
      <c r="C56" s="37"/>
      <c r="D56" s="36" t="s">
        <v>1339</v>
      </c>
      <c r="E56" s="37">
        <v>1727646059</v>
      </c>
      <c r="F56" s="37" t="s">
        <v>9</v>
      </c>
      <c r="G56" s="37" t="s">
        <v>2</v>
      </c>
      <c r="H56" s="37" t="s">
        <v>30</v>
      </c>
      <c r="I56" s="37" t="s">
        <v>180</v>
      </c>
      <c r="J56" s="40">
        <v>38724</v>
      </c>
      <c r="K56" s="48"/>
      <c r="L56" s="36" t="s">
        <v>1340</v>
      </c>
      <c r="M56" s="37">
        <v>3672708</v>
      </c>
      <c r="N56" s="37">
        <v>990969056</v>
      </c>
      <c r="O56" s="36" t="s">
        <v>1341</v>
      </c>
      <c r="P56" s="37">
        <v>1715636732</v>
      </c>
      <c r="Q56" s="48"/>
      <c r="R56" s="36" t="s">
        <v>102</v>
      </c>
    </row>
    <row r="57" spans="1:18" x14ac:dyDescent="0.2">
      <c r="A57" s="37">
        <v>55</v>
      </c>
      <c r="B57" s="40">
        <v>42888</v>
      </c>
      <c r="C57" s="37"/>
      <c r="D57" s="36" t="s">
        <v>1342</v>
      </c>
      <c r="E57" s="37">
        <v>1755594312</v>
      </c>
      <c r="F57" s="37" t="s">
        <v>10</v>
      </c>
      <c r="G57" s="37" t="s">
        <v>104</v>
      </c>
      <c r="H57" s="37" t="s">
        <v>485</v>
      </c>
      <c r="I57" s="37" t="s">
        <v>45</v>
      </c>
      <c r="J57" s="40">
        <v>36905</v>
      </c>
      <c r="K57" s="48"/>
      <c r="L57" s="36" t="s">
        <v>1324</v>
      </c>
      <c r="M57" s="37">
        <v>2629101</v>
      </c>
      <c r="N57" s="37">
        <v>995777440</v>
      </c>
      <c r="O57" s="36" t="s">
        <v>1325</v>
      </c>
      <c r="P57" s="37">
        <v>1714733035</v>
      </c>
      <c r="Q57" s="48"/>
      <c r="R57" s="36" t="s">
        <v>102</v>
      </c>
    </row>
    <row r="58" spans="1:18" x14ac:dyDescent="0.2">
      <c r="A58" s="37">
        <v>56</v>
      </c>
      <c r="B58" s="40">
        <v>42888</v>
      </c>
      <c r="C58" s="37"/>
      <c r="D58" s="36" t="s">
        <v>1366</v>
      </c>
      <c r="E58" s="37">
        <v>1724457856</v>
      </c>
      <c r="F58" s="37" t="s">
        <v>17</v>
      </c>
      <c r="G58" s="37" t="s">
        <v>85</v>
      </c>
      <c r="H58" s="37" t="s">
        <v>485</v>
      </c>
      <c r="I58" s="37" t="s">
        <v>45</v>
      </c>
      <c r="J58" s="40">
        <v>35970</v>
      </c>
      <c r="K58" s="48"/>
      <c r="L58" s="36" t="s">
        <v>1367</v>
      </c>
      <c r="M58" s="37">
        <v>3006410</v>
      </c>
      <c r="N58" s="37">
        <v>995226325</v>
      </c>
      <c r="O58" s="36" t="s">
        <v>1368</v>
      </c>
      <c r="P58" s="37">
        <v>1724457856</v>
      </c>
      <c r="Q58" s="48"/>
      <c r="R58" s="36" t="s">
        <v>102</v>
      </c>
    </row>
    <row r="59" spans="1:18" x14ac:dyDescent="0.2">
      <c r="A59" s="37">
        <v>57</v>
      </c>
      <c r="B59" s="40">
        <v>42888</v>
      </c>
      <c r="C59" s="37"/>
      <c r="D59" s="36" t="s">
        <v>1369</v>
      </c>
      <c r="E59" s="37">
        <v>1721628640</v>
      </c>
      <c r="F59" s="37" t="s">
        <v>17</v>
      </c>
      <c r="G59" s="37" t="s">
        <v>2</v>
      </c>
      <c r="H59" s="37" t="s">
        <v>30</v>
      </c>
      <c r="I59" s="37" t="s">
        <v>45</v>
      </c>
      <c r="J59" s="40">
        <v>37365</v>
      </c>
      <c r="K59" s="48"/>
      <c r="L59" s="36" t="s">
        <v>1370</v>
      </c>
      <c r="M59" s="37">
        <v>2648904</v>
      </c>
      <c r="N59" s="37">
        <v>980248087</v>
      </c>
      <c r="O59" s="36" t="s">
        <v>1371</v>
      </c>
      <c r="P59" s="37">
        <v>1705407862</v>
      </c>
      <c r="Q59" s="48"/>
      <c r="R59" s="36" t="s">
        <v>102</v>
      </c>
    </row>
    <row r="60" spans="1:18" x14ac:dyDescent="0.2">
      <c r="A60" s="37">
        <v>58</v>
      </c>
      <c r="B60" s="40">
        <v>42891</v>
      </c>
      <c r="C60" s="37"/>
      <c r="D60" s="36" t="s">
        <v>1399</v>
      </c>
      <c r="E60" s="37">
        <v>1728545326</v>
      </c>
      <c r="F60" s="37" t="s">
        <v>9</v>
      </c>
      <c r="G60" s="37" t="s">
        <v>1</v>
      </c>
      <c r="H60" s="37" t="s">
        <v>30</v>
      </c>
      <c r="I60" s="37" t="s">
        <v>45</v>
      </c>
      <c r="J60" s="40">
        <v>38445</v>
      </c>
      <c r="K60" s="48"/>
      <c r="L60" s="36" t="s">
        <v>1400</v>
      </c>
      <c r="M60" s="37">
        <v>3821395</v>
      </c>
      <c r="N60" s="37">
        <v>997294234</v>
      </c>
      <c r="O60" s="36" t="s">
        <v>1401</v>
      </c>
      <c r="P60" s="37"/>
      <c r="Q60" s="48"/>
      <c r="R60" s="36" t="s">
        <v>102</v>
      </c>
    </row>
    <row r="61" spans="1:18" x14ac:dyDescent="0.2">
      <c r="A61" s="37">
        <v>59</v>
      </c>
      <c r="B61" s="40">
        <v>42891</v>
      </c>
      <c r="C61" s="37"/>
      <c r="D61" s="36" t="s">
        <v>1407</v>
      </c>
      <c r="E61" s="37">
        <v>802964494</v>
      </c>
      <c r="F61" s="37" t="s">
        <v>13</v>
      </c>
      <c r="G61" s="37" t="s">
        <v>104</v>
      </c>
      <c r="H61" s="37" t="s">
        <v>105</v>
      </c>
      <c r="I61" s="37" t="s">
        <v>1408</v>
      </c>
      <c r="J61" s="40">
        <v>31821</v>
      </c>
      <c r="K61" s="48"/>
      <c r="L61" s="36" t="s">
        <v>1409</v>
      </c>
      <c r="M61" s="37"/>
      <c r="N61" s="37">
        <v>986203552</v>
      </c>
      <c r="O61" s="36" t="s">
        <v>1410</v>
      </c>
      <c r="P61" s="37">
        <v>802964494</v>
      </c>
      <c r="Q61" s="48"/>
      <c r="R61" s="36" t="s">
        <v>102</v>
      </c>
    </row>
    <row r="62" spans="1:18" x14ac:dyDescent="0.2">
      <c r="A62" s="37">
        <v>60</v>
      </c>
      <c r="B62" s="40">
        <v>42891</v>
      </c>
      <c r="C62" s="37"/>
      <c r="D62" s="36" t="s">
        <v>1415</v>
      </c>
      <c r="E62" s="37">
        <v>504208711</v>
      </c>
      <c r="F62" s="37" t="s">
        <v>17</v>
      </c>
      <c r="G62" s="37" t="s">
        <v>85</v>
      </c>
      <c r="H62" s="37" t="s">
        <v>30</v>
      </c>
      <c r="I62" s="37" t="s">
        <v>170</v>
      </c>
      <c r="J62" s="40">
        <v>36505</v>
      </c>
      <c r="K62" s="48"/>
      <c r="L62" s="36" t="s">
        <v>1416</v>
      </c>
      <c r="M62" s="37"/>
      <c r="N62" s="37">
        <v>967444310</v>
      </c>
      <c r="O62" s="36" t="s">
        <v>1417</v>
      </c>
      <c r="P62" s="37">
        <v>502817331</v>
      </c>
      <c r="Q62" s="48"/>
      <c r="R62" s="36" t="s">
        <v>102</v>
      </c>
    </row>
    <row r="63" spans="1:18" x14ac:dyDescent="0.2">
      <c r="A63" s="37">
        <v>61</v>
      </c>
      <c r="B63" s="40">
        <v>42891</v>
      </c>
      <c r="C63" s="37"/>
      <c r="D63" s="36" t="s">
        <v>1432</v>
      </c>
      <c r="E63" s="37">
        <v>1753048980</v>
      </c>
      <c r="F63" s="37" t="s">
        <v>17</v>
      </c>
      <c r="G63" s="37" t="s">
        <v>85</v>
      </c>
      <c r="H63" s="37" t="s">
        <v>30</v>
      </c>
      <c r="I63" s="37" t="s">
        <v>1433</v>
      </c>
      <c r="J63" s="40">
        <v>37545</v>
      </c>
      <c r="K63" s="48"/>
      <c r="L63" s="36" t="s">
        <v>1434</v>
      </c>
      <c r="M63" s="37"/>
      <c r="N63" s="37">
        <v>983816182</v>
      </c>
      <c r="O63" s="36" t="s">
        <v>1435</v>
      </c>
      <c r="P63" s="37">
        <v>1719561787</v>
      </c>
      <c r="Q63" s="48"/>
      <c r="R63" s="36" t="s">
        <v>102</v>
      </c>
    </row>
    <row r="64" spans="1:18" x14ac:dyDescent="0.2">
      <c r="A64" s="37">
        <v>62</v>
      </c>
      <c r="B64" s="40">
        <v>42892</v>
      </c>
      <c r="C64" s="37"/>
      <c r="D64" s="36" t="s">
        <v>1476</v>
      </c>
      <c r="E64" s="37">
        <v>1756306534</v>
      </c>
      <c r="F64" s="37" t="s">
        <v>9</v>
      </c>
      <c r="G64" s="37" t="s">
        <v>85</v>
      </c>
      <c r="H64" s="37" t="s">
        <v>30</v>
      </c>
      <c r="I64" s="37" t="s">
        <v>45</v>
      </c>
      <c r="J64" s="40">
        <v>38496</v>
      </c>
      <c r="K64" s="48" t="s">
        <v>1477</v>
      </c>
      <c r="L64" s="36" t="s">
        <v>1478</v>
      </c>
      <c r="M64" s="37">
        <v>3086339</v>
      </c>
      <c r="N64" s="37">
        <v>987038779</v>
      </c>
      <c r="O64" s="36" t="s">
        <v>1479</v>
      </c>
      <c r="P64" s="37">
        <v>1203451511</v>
      </c>
      <c r="Q64" s="48" t="s">
        <v>1480</v>
      </c>
      <c r="R64" s="36" t="s">
        <v>102</v>
      </c>
    </row>
    <row r="65" spans="1:18" x14ac:dyDescent="0.2">
      <c r="A65" s="37">
        <v>63</v>
      </c>
      <c r="B65" s="40">
        <v>42893</v>
      </c>
      <c r="C65" s="37"/>
      <c r="D65" s="36" t="s">
        <v>1491</v>
      </c>
      <c r="E65" s="37">
        <v>1752426906</v>
      </c>
      <c r="F65" s="37" t="s">
        <v>9</v>
      </c>
      <c r="G65" s="37" t="s">
        <v>20</v>
      </c>
      <c r="H65" s="37" t="s">
        <v>30</v>
      </c>
      <c r="I65" s="37" t="s">
        <v>1433</v>
      </c>
      <c r="J65" s="40">
        <v>38717</v>
      </c>
      <c r="K65" s="48"/>
      <c r="L65" s="36" t="s">
        <v>1492</v>
      </c>
      <c r="M65" s="37"/>
      <c r="N65" s="37">
        <v>993544596</v>
      </c>
      <c r="O65" s="36" t="s">
        <v>1493</v>
      </c>
      <c r="P65" s="37">
        <v>1804311020</v>
      </c>
      <c r="Q65" s="48"/>
      <c r="R65" s="36" t="s">
        <v>102</v>
      </c>
    </row>
    <row r="66" spans="1:18" x14ac:dyDescent="0.2">
      <c r="A66" s="37">
        <v>64</v>
      </c>
      <c r="B66" s="40">
        <v>42893</v>
      </c>
      <c r="C66" s="37"/>
      <c r="D66" s="36" t="s">
        <v>1494</v>
      </c>
      <c r="E66" s="37">
        <v>1724457864</v>
      </c>
      <c r="F66" s="37" t="s">
        <v>17</v>
      </c>
      <c r="G66" s="37" t="s">
        <v>20</v>
      </c>
      <c r="H66" s="37" t="s">
        <v>485</v>
      </c>
      <c r="I66" s="37" t="s">
        <v>45</v>
      </c>
      <c r="J66" s="40">
        <v>35395</v>
      </c>
      <c r="K66" s="48"/>
      <c r="L66" s="36" t="s">
        <v>1367</v>
      </c>
      <c r="M66" s="37">
        <v>3006410</v>
      </c>
      <c r="N66" s="37">
        <v>987093983</v>
      </c>
      <c r="O66" s="36" t="s">
        <v>1495</v>
      </c>
      <c r="P66" s="37">
        <v>1724457864</v>
      </c>
      <c r="Q66" s="48"/>
      <c r="R66" s="36" t="s">
        <v>102</v>
      </c>
    </row>
    <row r="67" spans="1:18" x14ac:dyDescent="0.2">
      <c r="A67" s="37">
        <v>65</v>
      </c>
      <c r="B67" s="40">
        <v>42895</v>
      </c>
      <c r="C67" s="37"/>
      <c r="D67" s="36" t="s">
        <v>1512</v>
      </c>
      <c r="E67" s="37">
        <v>1752562445</v>
      </c>
      <c r="F67" s="37" t="s">
        <v>9</v>
      </c>
      <c r="G67" s="37" t="s">
        <v>3</v>
      </c>
      <c r="H67" s="37" t="s">
        <v>30</v>
      </c>
      <c r="I67" s="37" t="s">
        <v>45</v>
      </c>
      <c r="J67" s="40">
        <v>38473</v>
      </c>
      <c r="K67" s="48"/>
      <c r="L67" s="36" t="s">
        <v>1513</v>
      </c>
      <c r="M67" s="37">
        <v>2347503</v>
      </c>
      <c r="N67" s="37">
        <v>995944239</v>
      </c>
      <c r="O67" s="36" t="s">
        <v>1514</v>
      </c>
      <c r="P67" s="37">
        <v>1715183057</v>
      </c>
      <c r="Q67" s="48" t="s">
        <v>1515</v>
      </c>
      <c r="R67" s="36" t="s">
        <v>102</v>
      </c>
    </row>
    <row r="68" spans="1:18" x14ac:dyDescent="0.2">
      <c r="A68" s="37">
        <v>66</v>
      </c>
      <c r="B68" s="40">
        <v>42895</v>
      </c>
      <c r="C68" s="37"/>
      <c r="D68" s="36" t="s">
        <v>1523</v>
      </c>
      <c r="E68" s="37">
        <v>1726034422</v>
      </c>
      <c r="F68" s="37" t="s">
        <v>9</v>
      </c>
      <c r="G68" s="37" t="s">
        <v>85</v>
      </c>
      <c r="H68" s="37" t="s">
        <v>30</v>
      </c>
      <c r="I68" s="37" t="s">
        <v>45</v>
      </c>
      <c r="J68" s="40">
        <v>38716</v>
      </c>
      <c r="K68" s="48"/>
      <c r="L68" s="36" t="s">
        <v>1524</v>
      </c>
      <c r="M68" s="37">
        <v>3082610</v>
      </c>
      <c r="N68" s="37">
        <v>983917952</v>
      </c>
      <c r="O68" s="36" t="s">
        <v>1525</v>
      </c>
      <c r="P68" s="37">
        <v>1709683047</v>
      </c>
      <c r="Q68" s="48" t="s">
        <v>1526</v>
      </c>
      <c r="R68" s="36" t="s">
        <v>102</v>
      </c>
    </row>
    <row r="69" spans="1:18" x14ac:dyDescent="0.2">
      <c r="A69" s="37">
        <v>67</v>
      </c>
      <c r="B69" s="40">
        <v>42895</v>
      </c>
      <c r="C69" s="37"/>
      <c r="D69" s="36" t="s">
        <v>1527</v>
      </c>
      <c r="E69" s="37">
        <v>1723789655</v>
      </c>
      <c r="F69" s="37" t="s">
        <v>11</v>
      </c>
      <c r="G69" s="37" t="s">
        <v>85</v>
      </c>
      <c r="H69" s="37" t="s">
        <v>30</v>
      </c>
      <c r="I69" s="37" t="s">
        <v>1528</v>
      </c>
      <c r="J69" s="40">
        <v>37890</v>
      </c>
      <c r="K69" s="48" t="s">
        <v>1667</v>
      </c>
      <c r="L69" s="36" t="s">
        <v>1529</v>
      </c>
      <c r="M69" s="37">
        <v>3111569</v>
      </c>
      <c r="N69" s="37">
        <v>989740316</v>
      </c>
      <c r="O69" s="36" t="s">
        <v>1530</v>
      </c>
      <c r="P69" s="37">
        <v>914721360</v>
      </c>
      <c r="Q69" s="48" t="s">
        <v>1531</v>
      </c>
      <c r="R69" s="36" t="s">
        <v>102</v>
      </c>
    </row>
    <row r="70" spans="1:18" x14ac:dyDescent="0.2">
      <c r="A70" s="37">
        <v>68</v>
      </c>
      <c r="B70" s="40">
        <v>42895</v>
      </c>
      <c r="C70" s="37"/>
      <c r="D70" s="36" t="s">
        <v>1544</v>
      </c>
      <c r="E70" s="37">
        <v>1752006419</v>
      </c>
      <c r="F70" s="37" t="s">
        <v>9</v>
      </c>
      <c r="G70" s="37" t="s">
        <v>85</v>
      </c>
      <c r="H70" s="37" t="s">
        <v>30</v>
      </c>
      <c r="I70" s="37" t="s">
        <v>45</v>
      </c>
      <c r="J70" s="40">
        <v>38548</v>
      </c>
      <c r="K70" s="48"/>
      <c r="L70" s="36" t="s">
        <v>1545</v>
      </c>
      <c r="M70" s="37"/>
      <c r="N70" s="37">
        <v>998614430</v>
      </c>
      <c r="O70" s="36" t="s">
        <v>1546</v>
      </c>
      <c r="P70" s="37">
        <v>1723744841</v>
      </c>
      <c r="Q70" s="48" t="s">
        <v>1547</v>
      </c>
      <c r="R70" s="36" t="s">
        <v>102</v>
      </c>
    </row>
    <row r="71" spans="1:18" x14ac:dyDescent="0.2">
      <c r="A71" s="37">
        <v>69</v>
      </c>
      <c r="B71" s="40">
        <v>42896</v>
      </c>
      <c r="C71" s="37"/>
      <c r="D71" s="36" t="s">
        <v>1553</v>
      </c>
      <c r="E71" s="37">
        <v>1750203140</v>
      </c>
      <c r="F71" s="37" t="s">
        <v>17</v>
      </c>
      <c r="G71" s="37" t="s">
        <v>20</v>
      </c>
      <c r="H71" s="37" t="s">
        <v>105</v>
      </c>
      <c r="I71" s="37" t="s">
        <v>1554</v>
      </c>
      <c r="J71" s="40" t="s">
        <v>1555</v>
      </c>
      <c r="K71" s="48" t="s">
        <v>1556</v>
      </c>
      <c r="L71" s="36" t="s">
        <v>1557</v>
      </c>
      <c r="M71" s="37">
        <v>2855732</v>
      </c>
      <c r="N71" s="37">
        <v>994305811</v>
      </c>
      <c r="O71" s="36" t="s">
        <v>1558</v>
      </c>
      <c r="P71" s="37">
        <v>1850203140</v>
      </c>
      <c r="Q71" s="48" t="s">
        <v>1556</v>
      </c>
      <c r="R71" s="36" t="s">
        <v>365</v>
      </c>
    </row>
    <row r="72" spans="1:18" x14ac:dyDescent="0.2">
      <c r="A72" s="37">
        <v>70</v>
      </c>
      <c r="B72" s="40">
        <v>42899</v>
      </c>
      <c r="C72" s="37"/>
      <c r="D72" s="36" t="s">
        <v>1596</v>
      </c>
      <c r="E72" s="37">
        <v>1751557701</v>
      </c>
      <c r="F72" s="37" t="s">
        <v>17</v>
      </c>
      <c r="G72" s="37" t="s">
        <v>1</v>
      </c>
      <c r="H72" s="37" t="s">
        <v>30</v>
      </c>
      <c r="I72" s="37" t="s">
        <v>202</v>
      </c>
      <c r="J72" s="40">
        <v>37559</v>
      </c>
      <c r="K72" s="48" t="s">
        <v>1597</v>
      </c>
      <c r="L72" s="36" t="s">
        <v>1598</v>
      </c>
      <c r="M72" s="37">
        <v>3003837</v>
      </c>
      <c r="N72" s="37">
        <v>985002934</v>
      </c>
      <c r="O72" s="36" t="s">
        <v>1599</v>
      </c>
      <c r="P72" s="37">
        <v>501371330</v>
      </c>
      <c r="Q72" s="48" t="s">
        <v>206</v>
      </c>
      <c r="R72" s="36" t="s">
        <v>102</v>
      </c>
    </row>
    <row r="73" spans="1:18" x14ac:dyDescent="0.2">
      <c r="A73" s="37">
        <v>71</v>
      </c>
      <c r="B73" s="40">
        <v>42899</v>
      </c>
      <c r="C73" s="37"/>
      <c r="D73" s="36" t="s">
        <v>1600</v>
      </c>
      <c r="E73" s="37">
        <v>1718747619</v>
      </c>
      <c r="F73" s="37" t="s">
        <v>19</v>
      </c>
      <c r="G73" s="37" t="s">
        <v>20</v>
      </c>
      <c r="H73" s="37" t="s">
        <v>485</v>
      </c>
      <c r="I73" s="37" t="s">
        <v>180</v>
      </c>
      <c r="J73" s="40">
        <v>36158</v>
      </c>
      <c r="K73" s="48" t="s">
        <v>1601</v>
      </c>
      <c r="L73" s="36" t="s">
        <v>1602</v>
      </c>
      <c r="M73" s="37">
        <v>3007130</v>
      </c>
      <c r="N73" s="37">
        <v>998288795</v>
      </c>
      <c r="O73" s="36" t="s">
        <v>1603</v>
      </c>
      <c r="P73" s="37">
        <v>1718747619</v>
      </c>
      <c r="Q73" s="48" t="s">
        <v>1601</v>
      </c>
      <c r="R73" s="36" t="s">
        <v>102</v>
      </c>
    </row>
    <row r="74" spans="1:18" x14ac:dyDescent="0.2">
      <c r="A74" s="37">
        <v>72</v>
      </c>
      <c r="B74" s="40">
        <v>42900</v>
      </c>
      <c r="C74" s="37"/>
      <c r="D74" s="36" t="s">
        <v>1614</v>
      </c>
      <c r="E74" s="37">
        <v>1755845466</v>
      </c>
      <c r="F74" s="37" t="s">
        <v>9</v>
      </c>
      <c r="G74" s="37" t="s">
        <v>85</v>
      </c>
      <c r="H74" s="37" t="s">
        <v>30</v>
      </c>
      <c r="I74" s="37" t="s">
        <v>1615</v>
      </c>
      <c r="J74" s="40">
        <v>38489</v>
      </c>
      <c r="K74" s="48"/>
      <c r="L74" s="36" t="s">
        <v>1616</v>
      </c>
      <c r="M74" s="37"/>
      <c r="N74" s="37">
        <v>985166045</v>
      </c>
      <c r="O74" s="36" t="s">
        <v>1617</v>
      </c>
      <c r="P74" s="37">
        <v>502904980</v>
      </c>
      <c r="Q74" s="48" t="s">
        <v>1618</v>
      </c>
      <c r="R74" s="36" t="s">
        <v>102</v>
      </c>
    </row>
    <row r="75" spans="1:18" x14ac:dyDescent="0.2">
      <c r="A75" s="37">
        <v>73</v>
      </c>
      <c r="B75" s="40">
        <v>42901</v>
      </c>
      <c r="C75" s="37"/>
      <c r="D75" s="36" t="s">
        <v>1647</v>
      </c>
      <c r="E75" s="37">
        <v>1726610213</v>
      </c>
      <c r="F75" s="37" t="s">
        <v>17</v>
      </c>
      <c r="G75" s="37" t="s">
        <v>3</v>
      </c>
      <c r="H75" s="37" t="s">
        <v>105</v>
      </c>
      <c r="I75" s="37" t="s">
        <v>45</v>
      </c>
      <c r="J75" s="40">
        <v>36601</v>
      </c>
      <c r="K75" s="48" t="s">
        <v>1648</v>
      </c>
      <c r="L75" s="36" t="s">
        <v>1649</v>
      </c>
      <c r="M75" s="37">
        <v>5107058</v>
      </c>
      <c r="N75" s="37">
        <v>983218026</v>
      </c>
      <c r="O75" s="36" t="s">
        <v>1650</v>
      </c>
      <c r="P75" s="37">
        <v>1719030742</v>
      </c>
      <c r="Q75" s="48" t="s">
        <v>1651</v>
      </c>
      <c r="R75" s="36" t="s">
        <v>102</v>
      </c>
    </row>
    <row r="76" spans="1:18" x14ac:dyDescent="0.2">
      <c r="A76" s="37">
        <v>74</v>
      </c>
      <c r="B76" s="40">
        <v>42902</v>
      </c>
      <c r="C76" s="37"/>
      <c r="D76" s="36" t="s">
        <v>1656</v>
      </c>
      <c r="E76" s="37">
        <v>1753044260</v>
      </c>
      <c r="F76" s="37" t="s">
        <v>13</v>
      </c>
      <c r="G76" s="37" t="s">
        <v>104</v>
      </c>
      <c r="H76" s="37" t="s">
        <v>485</v>
      </c>
      <c r="I76" s="37" t="s">
        <v>1060</v>
      </c>
      <c r="J76" s="40">
        <v>37558</v>
      </c>
      <c r="K76" s="48"/>
      <c r="L76" s="36" t="s">
        <v>1657</v>
      </c>
      <c r="M76" s="37">
        <v>3085033</v>
      </c>
      <c r="N76" s="37">
        <v>979897471</v>
      </c>
      <c r="O76" s="36" t="s">
        <v>1658</v>
      </c>
      <c r="P76" s="37">
        <v>1721008983</v>
      </c>
      <c r="Q76" s="48" t="s">
        <v>1659</v>
      </c>
      <c r="R76" s="36" t="s">
        <v>102</v>
      </c>
    </row>
    <row r="77" spans="1:18" x14ac:dyDescent="0.2">
      <c r="A77" s="37">
        <v>75</v>
      </c>
      <c r="B77" s="40">
        <v>42905</v>
      </c>
      <c r="C77" s="37"/>
      <c r="D77" s="36" t="s">
        <v>1672</v>
      </c>
      <c r="E77" s="37">
        <v>1317110235</v>
      </c>
      <c r="F77" s="37" t="s">
        <v>9</v>
      </c>
      <c r="G77" s="37" t="s">
        <v>85</v>
      </c>
      <c r="H77" s="37" t="s">
        <v>30</v>
      </c>
      <c r="I77" s="37" t="s">
        <v>1673</v>
      </c>
      <c r="J77" s="40">
        <v>38461</v>
      </c>
      <c r="K77" s="48"/>
      <c r="L77" s="36" t="s">
        <v>1674</v>
      </c>
      <c r="M77" s="37">
        <v>3070552</v>
      </c>
      <c r="N77" s="37">
        <v>997399623</v>
      </c>
      <c r="O77" s="36" t="s">
        <v>285</v>
      </c>
      <c r="P77" s="37">
        <v>1202666911</v>
      </c>
      <c r="Q77" s="48" t="s">
        <v>286</v>
      </c>
      <c r="R77" s="36" t="s">
        <v>102</v>
      </c>
    </row>
    <row r="78" spans="1:18" x14ac:dyDescent="0.2">
      <c r="A78" s="37">
        <v>76</v>
      </c>
      <c r="B78" s="40">
        <v>42905</v>
      </c>
      <c r="C78" s="37"/>
      <c r="D78" s="36" t="s">
        <v>1946</v>
      </c>
      <c r="E78" s="37">
        <v>1726712191</v>
      </c>
      <c r="F78" s="37" t="s">
        <v>17</v>
      </c>
      <c r="G78" s="37" t="s">
        <v>85</v>
      </c>
      <c r="H78" s="37" t="s">
        <v>105</v>
      </c>
      <c r="I78" s="37" t="s">
        <v>838</v>
      </c>
      <c r="J78" s="40">
        <v>34844</v>
      </c>
      <c r="K78" s="48" t="s">
        <v>1695</v>
      </c>
      <c r="L78" s="36" t="s">
        <v>1715</v>
      </c>
      <c r="M78" s="37"/>
      <c r="N78" s="37">
        <v>989350280</v>
      </c>
      <c r="O78" s="36" t="s">
        <v>1694</v>
      </c>
      <c r="P78" s="37">
        <v>1726712191</v>
      </c>
      <c r="Q78" s="48" t="s">
        <v>1695</v>
      </c>
      <c r="R78" s="36" t="s">
        <v>365</v>
      </c>
    </row>
    <row r="79" spans="1:18" x14ac:dyDescent="0.2">
      <c r="A79" s="37">
        <v>77</v>
      </c>
      <c r="B79" s="40">
        <v>42906</v>
      </c>
      <c r="C79" s="37"/>
      <c r="D79" s="36" t="s">
        <v>1713</v>
      </c>
      <c r="E79" s="37">
        <v>1729678852</v>
      </c>
      <c r="F79" s="37" t="s">
        <v>9</v>
      </c>
      <c r="G79" s="37" t="s">
        <v>2</v>
      </c>
      <c r="H79" s="37" t="s">
        <v>30</v>
      </c>
      <c r="I79" s="37" t="s">
        <v>110</v>
      </c>
      <c r="J79" s="40">
        <v>38704</v>
      </c>
      <c r="K79" s="48"/>
      <c r="L79" s="36" t="s">
        <v>1714</v>
      </c>
      <c r="M79" s="37">
        <v>2857719</v>
      </c>
      <c r="N79" s="37">
        <v>982359735</v>
      </c>
      <c r="O79" s="36" t="s">
        <v>1716</v>
      </c>
      <c r="P79" s="37">
        <v>1714074869</v>
      </c>
      <c r="Q79" s="48" t="s">
        <v>1717</v>
      </c>
      <c r="R79" s="36" t="s">
        <v>102</v>
      </c>
    </row>
    <row r="80" spans="1:18" x14ac:dyDescent="0.2">
      <c r="A80" s="37">
        <v>78</v>
      </c>
      <c r="B80" s="40">
        <v>42907</v>
      </c>
      <c r="C80" s="37"/>
      <c r="D80" s="36" t="s">
        <v>1718</v>
      </c>
      <c r="E80" s="37">
        <v>1752749992</v>
      </c>
      <c r="F80" s="37" t="s">
        <v>17</v>
      </c>
      <c r="G80" s="37" t="s">
        <v>109</v>
      </c>
      <c r="H80" s="37" t="s">
        <v>30</v>
      </c>
      <c r="I80" s="37" t="s">
        <v>45</v>
      </c>
      <c r="J80" s="40">
        <v>37423</v>
      </c>
      <c r="K80" s="48"/>
      <c r="L80" s="36" t="s">
        <v>1719</v>
      </c>
      <c r="M80" s="37">
        <v>2911054</v>
      </c>
      <c r="N80" s="37">
        <v>939759299</v>
      </c>
      <c r="O80" s="36" t="s">
        <v>1720</v>
      </c>
      <c r="P80" s="37">
        <v>201096872</v>
      </c>
      <c r="Q80" s="48"/>
      <c r="R80" s="36" t="s">
        <v>102</v>
      </c>
    </row>
    <row r="81" spans="1:18" x14ac:dyDescent="0.2">
      <c r="A81" s="37">
        <v>79</v>
      </c>
      <c r="B81" s="40">
        <v>42908</v>
      </c>
      <c r="C81" s="37"/>
      <c r="D81" s="36" t="s">
        <v>1739</v>
      </c>
      <c r="E81" s="37">
        <v>1728736552</v>
      </c>
      <c r="F81" s="37" t="s">
        <v>17</v>
      </c>
      <c r="G81" s="37" t="s">
        <v>20</v>
      </c>
      <c r="H81" s="37" t="s">
        <v>30</v>
      </c>
      <c r="I81" s="37" t="s">
        <v>45</v>
      </c>
      <c r="J81" s="40">
        <v>37303</v>
      </c>
      <c r="K81" s="48"/>
      <c r="L81" s="36" t="s">
        <v>1740</v>
      </c>
      <c r="M81" s="37"/>
      <c r="N81" s="37">
        <v>979105312</v>
      </c>
      <c r="O81" s="36" t="s">
        <v>1741</v>
      </c>
      <c r="P81" s="37">
        <v>1715022867</v>
      </c>
      <c r="Q81" s="48" t="s">
        <v>1742</v>
      </c>
      <c r="R81" s="36" t="s">
        <v>102</v>
      </c>
    </row>
    <row r="82" spans="1:18" x14ac:dyDescent="0.2">
      <c r="A82" s="37">
        <v>80</v>
      </c>
      <c r="B82" s="40">
        <v>42909</v>
      </c>
      <c r="C82" s="37"/>
      <c r="D82" s="36" t="s">
        <v>1752</v>
      </c>
      <c r="E82" s="37">
        <v>1600596165</v>
      </c>
      <c r="F82" s="37" t="s">
        <v>11</v>
      </c>
      <c r="G82" s="37" t="s">
        <v>104</v>
      </c>
      <c r="H82" s="37" t="s">
        <v>105</v>
      </c>
      <c r="I82" s="37" t="s">
        <v>1753</v>
      </c>
      <c r="J82" s="40">
        <v>36274</v>
      </c>
      <c r="K82" s="48"/>
      <c r="L82" s="36" t="s">
        <v>1754</v>
      </c>
      <c r="M82" s="37"/>
      <c r="N82" s="37">
        <v>987827400</v>
      </c>
      <c r="O82" s="36" t="s">
        <v>1755</v>
      </c>
      <c r="P82" s="37">
        <v>1600085490</v>
      </c>
      <c r="Q82" s="48"/>
      <c r="R82" s="36" t="s">
        <v>102</v>
      </c>
    </row>
    <row r="83" spans="1:18" x14ac:dyDescent="0.2">
      <c r="A83" s="37">
        <v>81</v>
      </c>
      <c r="B83" s="40">
        <v>42909</v>
      </c>
      <c r="C83" s="37"/>
      <c r="D83" s="36" t="s">
        <v>1756</v>
      </c>
      <c r="E83" s="37">
        <v>1752773398</v>
      </c>
      <c r="F83" s="37" t="s">
        <v>17</v>
      </c>
      <c r="G83" s="37" t="s">
        <v>85</v>
      </c>
      <c r="H83" s="37" t="s">
        <v>30</v>
      </c>
      <c r="I83" s="37" t="s">
        <v>45</v>
      </c>
      <c r="J83" s="40">
        <v>37644</v>
      </c>
      <c r="K83" s="48"/>
      <c r="L83" s="36" t="s">
        <v>1757</v>
      </c>
      <c r="M83" s="37">
        <v>2623441</v>
      </c>
      <c r="N83" s="37">
        <v>995045012</v>
      </c>
      <c r="O83" s="36" t="s">
        <v>1758</v>
      </c>
      <c r="P83" s="37">
        <v>1715212732</v>
      </c>
      <c r="Q83" s="48"/>
      <c r="R83" s="36" t="s">
        <v>102</v>
      </c>
    </row>
    <row r="84" spans="1:18" x14ac:dyDescent="0.2">
      <c r="A84" s="37">
        <v>82</v>
      </c>
      <c r="B84" s="40">
        <v>42909</v>
      </c>
      <c r="C84" s="37"/>
      <c r="D84" s="36" t="s">
        <v>1759</v>
      </c>
      <c r="E84" s="37">
        <v>1724573371</v>
      </c>
      <c r="F84" s="37" t="s">
        <v>18</v>
      </c>
      <c r="G84" s="37" t="s">
        <v>109</v>
      </c>
      <c r="H84" s="37" t="s">
        <v>105</v>
      </c>
      <c r="I84" s="37" t="s">
        <v>45</v>
      </c>
      <c r="J84" s="40">
        <v>33190</v>
      </c>
      <c r="K84" s="48" t="s">
        <v>1760</v>
      </c>
      <c r="L84" s="36" t="s">
        <v>1761</v>
      </c>
      <c r="M84" s="37">
        <v>3003158</v>
      </c>
      <c r="N84" s="37">
        <v>983428716</v>
      </c>
      <c r="O84" s="36" t="s">
        <v>1762</v>
      </c>
      <c r="P84" s="37">
        <v>1724574031</v>
      </c>
      <c r="Q84" s="48" t="s">
        <v>1760</v>
      </c>
      <c r="R84" s="36" t="s">
        <v>102</v>
      </c>
    </row>
    <row r="85" spans="1:18" x14ac:dyDescent="0.2">
      <c r="A85" s="37">
        <v>83</v>
      </c>
      <c r="B85" s="40">
        <v>42909</v>
      </c>
      <c r="C85" s="37"/>
      <c r="D85" s="36" t="s">
        <v>1763</v>
      </c>
      <c r="E85" s="37">
        <v>1728590488</v>
      </c>
      <c r="F85" s="37" t="s">
        <v>11</v>
      </c>
      <c r="G85" s="37" t="s">
        <v>104</v>
      </c>
      <c r="H85" s="37" t="s">
        <v>105</v>
      </c>
      <c r="I85" s="37" t="s">
        <v>45</v>
      </c>
      <c r="J85" s="40">
        <v>35755</v>
      </c>
      <c r="K85" s="48" t="s">
        <v>1760</v>
      </c>
      <c r="L85" s="36" t="s">
        <v>1761</v>
      </c>
      <c r="M85" s="37">
        <v>3003158</v>
      </c>
      <c r="N85" s="37">
        <v>983428716</v>
      </c>
      <c r="O85" s="36" t="s">
        <v>1762</v>
      </c>
      <c r="P85" s="37">
        <v>1724574031</v>
      </c>
      <c r="Q85" s="48" t="s">
        <v>1760</v>
      </c>
      <c r="R85" s="36" t="s">
        <v>102</v>
      </c>
    </row>
    <row r="86" spans="1:18" x14ac:dyDescent="0.2">
      <c r="A86" s="37">
        <v>84</v>
      </c>
      <c r="B86" s="40">
        <v>42909</v>
      </c>
      <c r="C86" s="37"/>
      <c r="D86" s="36" t="s">
        <v>1764</v>
      </c>
      <c r="E86" s="37">
        <v>1756166177</v>
      </c>
      <c r="F86" s="37" t="s">
        <v>11</v>
      </c>
      <c r="G86" s="37" t="s">
        <v>1</v>
      </c>
      <c r="H86" s="37" t="s">
        <v>30</v>
      </c>
      <c r="I86" s="37" t="s">
        <v>45</v>
      </c>
      <c r="J86" s="40">
        <v>37908</v>
      </c>
      <c r="K86" s="48" t="s">
        <v>1765</v>
      </c>
      <c r="L86" s="36" t="s">
        <v>1766</v>
      </c>
      <c r="M86" s="37">
        <v>2645127</v>
      </c>
      <c r="N86" s="37">
        <v>984304113</v>
      </c>
      <c r="O86" s="36" t="s">
        <v>1767</v>
      </c>
      <c r="P86" s="37">
        <v>1714089081</v>
      </c>
      <c r="Q86" s="48"/>
      <c r="R86" s="36" t="s">
        <v>102</v>
      </c>
    </row>
    <row r="87" spans="1:18" x14ac:dyDescent="0.2">
      <c r="A87" s="37">
        <v>85</v>
      </c>
      <c r="B87" s="40">
        <v>42912</v>
      </c>
      <c r="C87" s="37"/>
      <c r="D87" s="36" t="s">
        <v>1775</v>
      </c>
      <c r="E87" s="37">
        <v>1754407342</v>
      </c>
      <c r="F87" s="37" t="s">
        <v>11</v>
      </c>
      <c r="G87" s="37" t="s">
        <v>20</v>
      </c>
      <c r="H87" s="37" t="s">
        <v>30</v>
      </c>
      <c r="I87" s="37" t="s">
        <v>180</v>
      </c>
      <c r="J87" s="40">
        <v>37570</v>
      </c>
      <c r="K87" s="48" t="s">
        <v>1778</v>
      </c>
      <c r="L87" s="36" t="s">
        <v>1776</v>
      </c>
      <c r="M87" s="37"/>
      <c r="N87" s="37">
        <v>988420993</v>
      </c>
      <c r="O87" s="36" t="s">
        <v>1777</v>
      </c>
      <c r="P87" s="37">
        <v>1706679188</v>
      </c>
      <c r="Q87" s="48"/>
      <c r="R87" s="36" t="s">
        <v>102</v>
      </c>
    </row>
    <row r="88" spans="1:18" x14ac:dyDescent="0.2">
      <c r="A88" s="37">
        <v>86</v>
      </c>
      <c r="B88" s="40">
        <v>42912</v>
      </c>
      <c r="C88" s="37"/>
      <c r="D88" s="36" t="s">
        <v>1784</v>
      </c>
      <c r="E88" s="37">
        <v>1753678588</v>
      </c>
      <c r="F88" s="37" t="s">
        <v>17</v>
      </c>
      <c r="G88" s="37" t="s">
        <v>85</v>
      </c>
      <c r="H88" s="37" t="s">
        <v>485</v>
      </c>
      <c r="I88" s="37" t="s">
        <v>45</v>
      </c>
      <c r="J88" s="40">
        <v>36974</v>
      </c>
      <c r="K88" s="36"/>
      <c r="L88" s="36" t="s">
        <v>722</v>
      </c>
      <c r="M88" s="37">
        <v>3068543</v>
      </c>
      <c r="N88" s="37">
        <v>988018761</v>
      </c>
      <c r="O88" s="36" t="s">
        <v>1785</v>
      </c>
      <c r="P88" s="37">
        <v>1102260690</v>
      </c>
      <c r="Q88" s="36"/>
      <c r="R88" s="36" t="s">
        <v>102</v>
      </c>
    </row>
    <row r="89" spans="1:18" x14ac:dyDescent="0.2">
      <c r="A89" s="37">
        <v>87</v>
      </c>
      <c r="B89" s="40">
        <v>42912</v>
      </c>
      <c r="C89" s="37"/>
      <c r="D89" s="36" t="s">
        <v>1786</v>
      </c>
      <c r="E89" s="37">
        <v>1751017078</v>
      </c>
      <c r="F89" s="37" t="s">
        <v>17</v>
      </c>
      <c r="G89" s="37" t="s">
        <v>20</v>
      </c>
      <c r="H89" s="37" t="s">
        <v>485</v>
      </c>
      <c r="I89" s="37" t="s">
        <v>180</v>
      </c>
      <c r="J89" s="40">
        <v>36596</v>
      </c>
      <c r="K89" s="48" t="s">
        <v>1789</v>
      </c>
      <c r="L89" s="36" t="s">
        <v>1776</v>
      </c>
      <c r="M89" s="37">
        <v>3680274</v>
      </c>
      <c r="N89" s="37">
        <v>988401995</v>
      </c>
      <c r="O89" s="36" t="s">
        <v>1788</v>
      </c>
      <c r="P89" s="37">
        <v>1722401856</v>
      </c>
      <c r="Q89" s="48" t="s">
        <v>1787</v>
      </c>
      <c r="R89" s="36" t="s">
        <v>102</v>
      </c>
    </row>
    <row r="90" spans="1:18" x14ac:dyDescent="0.2">
      <c r="A90" s="37">
        <v>88</v>
      </c>
      <c r="B90" s="40">
        <v>42913</v>
      </c>
      <c r="C90" s="37"/>
      <c r="D90" s="36" t="s">
        <v>1812</v>
      </c>
      <c r="E90" s="37">
        <v>1725790933</v>
      </c>
      <c r="F90" s="37" t="s">
        <v>18</v>
      </c>
      <c r="G90" s="37" t="s">
        <v>85</v>
      </c>
      <c r="H90" s="37" t="s">
        <v>30</v>
      </c>
      <c r="I90" s="37" t="s">
        <v>45</v>
      </c>
      <c r="J90" s="40">
        <v>36448</v>
      </c>
      <c r="K90" s="36"/>
      <c r="L90" s="36" t="s">
        <v>1813</v>
      </c>
      <c r="M90" s="37">
        <v>3026850</v>
      </c>
      <c r="N90" s="37">
        <v>990580540</v>
      </c>
      <c r="O90" s="36" t="s">
        <v>1814</v>
      </c>
      <c r="P90" s="37">
        <v>911838100</v>
      </c>
      <c r="Q90" s="48" t="s">
        <v>1815</v>
      </c>
      <c r="R90" s="36" t="s">
        <v>102</v>
      </c>
    </row>
    <row r="91" spans="1:18" x14ac:dyDescent="0.2">
      <c r="A91" s="37">
        <v>89</v>
      </c>
      <c r="B91" s="40">
        <v>42914</v>
      </c>
      <c r="C91" s="37"/>
      <c r="D91" s="36" t="s">
        <v>1818</v>
      </c>
      <c r="E91" s="37">
        <v>1727649384</v>
      </c>
      <c r="F91" s="37" t="s">
        <v>9</v>
      </c>
      <c r="G91" s="37" t="s">
        <v>3</v>
      </c>
      <c r="H91" s="37" t="s">
        <v>30</v>
      </c>
      <c r="I91" s="37" t="s">
        <v>45</v>
      </c>
      <c r="J91" s="37" t="s">
        <v>1819</v>
      </c>
      <c r="K91" s="36"/>
      <c r="L91" s="36" t="s">
        <v>1820</v>
      </c>
      <c r="M91" s="37"/>
      <c r="N91" s="37">
        <v>999752353</v>
      </c>
      <c r="O91" s="36" t="s">
        <v>1821</v>
      </c>
      <c r="P91" s="37">
        <v>1705252037</v>
      </c>
      <c r="Q91" s="36"/>
      <c r="R91" s="36" t="s">
        <v>102</v>
      </c>
    </row>
    <row r="92" spans="1:18" x14ac:dyDescent="0.2">
      <c r="A92" s="37">
        <v>90</v>
      </c>
      <c r="B92" s="40">
        <v>42914</v>
      </c>
      <c r="C92" s="37"/>
      <c r="D92" s="36" t="s">
        <v>1822</v>
      </c>
      <c r="E92" s="37">
        <v>1750279828</v>
      </c>
      <c r="F92" s="37" t="s">
        <v>17</v>
      </c>
      <c r="G92" s="37" t="s">
        <v>85</v>
      </c>
      <c r="H92" s="37" t="s">
        <v>30</v>
      </c>
      <c r="I92" s="37" t="s">
        <v>45</v>
      </c>
      <c r="J92" s="40">
        <v>36796</v>
      </c>
      <c r="K92" s="36"/>
      <c r="L92" s="36" t="s">
        <v>1823</v>
      </c>
      <c r="M92" s="37">
        <v>3018518</v>
      </c>
      <c r="N92" s="37">
        <v>992511238</v>
      </c>
      <c r="O92" s="36" t="s">
        <v>1824</v>
      </c>
      <c r="P92" s="37">
        <v>201277118</v>
      </c>
      <c r="Q92" s="36"/>
      <c r="R92" s="36" t="s">
        <v>102</v>
      </c>
    </row>
    <row r="93" spans="1:18" x14ac:dyDescent="0.2">
      <c r="A93" s="37">
        <v>91</v>
      </c>
      <c r="B93" s="40">
        <v>42914</v>
      </c>
      <c r="C93" s="37"/>
      <c r="D93" s="36" t="s">
        <v>1837</v>
      </c>
      <c r="E93" s="37">
        <v>1723716831</v>
      </c>
      <c r="F93" s="37" t="s">
        <v>18</v>
      </c>
      <c r="G93" s="37" t="s">
        <v>85</v>
      </c>
      <c r="H93" s="37" t="s">
        <v>105</v>
      </c>
      <c r="I93" s="37" t="s">
        <v>45</v>
      </c>
      <c r="J93" s="37" t="s">
        <v>1838</v>
      </c>
      <c r="K93" s="48" t="s">
        <v>1839</v>
      </c>
      <c r="L93" s="36" t="s">
        <v>1840</v>
      </c>
      <c r="M93" s="37">
        <v>2637349</v>
      </c>
      <c r="N93" s="37"/>
      <c r="O93" s="36" t="s">
        <v>1841</v>
      </c>
      <c r="P93" s="37"/>
      <c r="Q93" s="48" t="s">
        <v>1839</v>
      </c>
      <c r="R93" s="36" t="s">
        <v>102</v>
      </c>
    </row>
    <row r="94" spans="1:18" x14ac:dyDescent="0.2">
      <c r="A94" s="37">
        <v>92</v>
      </c>
      <c r="B94" s="40">
        <v>42915</v>
      </c>
      <c r="C94" s="37"/>
      <c r="D94" s="36" t="s">
        <v>1844</v>
      </c>
      <c r="E94" s="37">
        <v>1752025468</v>
      </c>
      <c r="F94" s="37" t="s">
        <v>9</v>
      </c>
      <c r="G94" s="37" t="s">
        <v>4</v>
      </c>
      <c r="H94" s="37" t="s">
        <v>30</v>
      </c>
      <c r="I94" s="37" t="s">
        <v>45</v>
      </c>
      <c r="J94" s="40">
        <v>38607</v>
      </c>
      <c r="K94" s="36"/>
      <c r="L94" s="36" t="s">
        <v>1845</v>
      </c>
      <c r="M94" s="37"/>
      <c r="N94" s="37">
        <v>995087883</v>
      </c>
      <c r="O94" s="36" t="s">
        <v>1846</v>
      </c>
      <c r="P94" s="37">
        <v>1713829024</v>
      </c>
      <c r="Q94" s="48" t="s">
        <v>1847</v>
      </c>
      <c r="R94" s="36" t="s">
        <v>102</v>
      </c>
    </row>
    <row r="95" spans="1:18" x14ac:dyDescent="0.2">
      <c r="A95" s="37">
        <v>93</v>
      </c>
      <c r="B95" s="40">
        <v>42915</v>
      </c>
      <c r="C95" s="37"/>
      <c r="D95" s="36" t="s">
        <v>1848</v>
      </c>
      <c r="E95" s="37">
        <v>1751500560</v>
      </c>
      <c r="F95" s="37" t="s">
        <v>18</v>
      </c>
      <c r="G95" s="37" t="s">
        <v>85</v>
      </c>
      <c r="H95" s="37" t="s">
        <v>30</v>
      </c>
      <c r="I95" s="37" t="s">
        <v>45</v>
      </c>
      <c r="J95" s="40">
        <v>36734</v>
      </c>
      <c r="K95" s="48" t="s">
        <v>1849</v>
      </c>
      <c r="L95" s="36" t="s">
        <v>1850</v>
      </c>
      <c r="M95" s="37">
        <v>2659244</v>
      </c>
      <c r="N95" s="37">
        <v>992580145</v>
      </c>
      <c r="O95" s="36" t="s">
        <v>1851</v>
      </c>
      <c r="P95" s="37">
        <v>1705534186</v>
      </c>
      <c r="Q95" s="48" t="s">
        <v>1852</v>
      </c>
      <c r="R95" s="36" t="s">
        <v>102</v>
      </c>
    </row>
    <row r="96" spans="1:18" x14ac:dyDescent="0.2">
      <c r="A96" s="37">
        <v>94</v>
      </c>
      <c r="B96" s="40">
        <v>42916</v>
      </c>
      <c r="C96" s="37"/>
      <c r="D96" s="36" t="s">
        <v>1877</v>
      </c>
      <c r="E96" s="37">
        <v>1752647899</v>
      </c>
      <c r="F96" s="37" t="s">
        <v>17</v>
      </c>
      <c r="G96" s="37" t="s">
        <v>85</v>
      </c>
      <c r="H96" s="37" t="s">
        <v>105</v>
      </c>
      <c r="I96" s="37" t="s">
        <v>45</v>
      </c>
      <c r="J96" s="40">
        <v>36653</v>
      </c>
      <c r="K96" s="48" t="s">
        <v>1878</v>
      </c>
      <c r="L96" s="36" t="s">
        <v>1879</v>
      </c>
      <c r="M96" s="37"/>
      <c r="N96" s="37">
        <v>994635545</v>
      </c>
      <c r="O96" s="36" t="s">
        <v>1880</v>
      </c>
      <c r="P96" s="37">
        <v>502482367</v>
      </c>
      <c r="Q96" s="48" t="s">
        <v>1878</v>
      </c>
      <c r="R96" s="36" t="s">
        <v>102</v>
      </c>
    </row>
    <row r="97" spans="1:18" x14ac:dyDescent="0.2">
      <c r="A97" s="37">
        <v>95</v>
      </c>
      <c r="B97" s="40">
        <v>42916</v>
      </c>
      <c r="C97" s="37"/>
      <c r="D97" s="36" t="s">
        <v>1883</v>
      </c>
      <c r="E97" s="37">
        <v>1756136402</v>
      </c>
      <c r="F97" s="37" t="s">
        <v>13</v>
      </c>
      <c r="G97" s="37" t="s">
        <v>104</v>
      </c>
      <c r="H97" s="37" t="s">
        <v>485</v>
      </c>
      <c r="I97" s="37" t="s">
        <v>905</v>
      </c>
      <c r="J97" s="40">
        <v>36852</v>
      </c>
      <c r="K97" s="48" t="s">
        <v>1884</v>
      </c>
      <c r="L97" s="36" t="s">
        <v>1885</v>
      </c>
      <c r="M97" s="37"/>
      <c r="N97" s="37">
        <v>987824893</v>
      </c>
      <c r="O97" s="36" t="s">
        <v>1886</v>
      </c>
      <c r="P97" s="37">
        <v>1713358065</v>
      </c>
      <c r="Q97" s="48" t="s">
        <v>1884</v>
      </c>
      <c r="R97" s="36" t="s">
        <v>102</v>
      </c>
    </row>
    <row r="98" spans="1:18" s="7" customFormat="1" x14ac:dyDescent="0.2">
      <c r="A98" s="37">
        <v>96</v>
      </c>
      <c r="B98" s="63">
        <v>42917</v>
      </c>
      <c r="C98" s="62"/>
      <c r="D98" s="64" t="s">
        <v>1887</v>
      </c>
      <c r="E98" s="62">
        <v>1721585113</v>
      </c>
      <c r="F98" s="62" t="s">
        <v>9</v>
      </c>
      <c r="G98" s="62" t="s">
        <v>104</v>
      </c>
      <c r="H98" s="62" t="s">
        <v>105</v>
      </c>
      <c r="I98" s="62" t="s">
        <v>45</v>
      </c>
      <c r="J98" s="63">
        <v>33961</v>
      </c>
      <c r="K98" s="65"/>
      <c r="L98" s="64" t="s">
        <v>1888</v>
      </c>
      <c r="M98" s="62">
        <v>3014512</v>
      </c>
      <c r="N98" s="62">
        <v>958834194</v>
      </c>
      <c r="O98" s="64" t="s">
        <v>1889</v>
      </c>
      <c r="P98" s="62">
        <v>1721585113</v>
      </c>
      <c r="Q98" s="65"/>
      <c r="R98" s="64" t="s">
        <v>365</v>
      </c>
    </row>
    <row r="99" spans="1:18" x14ac:dyDescent="0.2">
      <c r="A99" s="37">
        <v>97</v>
      </c>
      <c r="B99" s="40">
        <v>42917</v>
      </c>
      <c r="C99" s="37"/>
      <c r="D99" s="36" t="s">
        <v>1890</v>
      </c>
      <c r="E99" s="37">
        <v>1723022925</v>
      </c>
      <c r="F99" s="37" t="s">
        <v>10</v>
      </c>
      <c r="G99" s="37" t="s">
        <v>104</v>
      </c>
      <c r="H99" s="37" t="s">
        <v>105</v>
      </c>
      <c r="I99" s="37" t="s">
        <v>45</v>
      </c>
      <c r="J99" s="40">
        <v>32579</v>
      </c>
      <c r="K99" s="48"/>
      <c r="L99" s="36" t="s">
        <v>1888</v>
      </c>
      <c r="M99" s="37">
        <v>3014512</v>
      </c>
      <c r="N99" s="37">
        <v>998114717</v>
      </c>
      <c r="O99" s="36" t="s">
        <v>1891</v>
      </c>
      <c r="P99" s="37">
        <v>1723022925</v>
      </c>
      <c r="Q99" s="48"/>
      <c r="R99" s="36" t="s">
        <v>365</v>
      </c>
    </row>
    <row r="100" spans="1:18" x14ac:dyDescent="0.2">
      <c r="A100" s="37">
        <v>98</v>
      </c>
      <c r="B100" s="40">
        <v>42917</v>
      </c>
      <c r="C100" s="37"/>
      <c r="D100" s="36" t="s">
        <v>1892</v>
      </c>
      <c r="E100" s="37">
        <v>1720111051</v>
      </c>
      <c r="F100" s="37" t="s">
        <v>9</v>
      </c>
      <c r="G100" s="37" t="s">
        <v>104</v>
      </c>
      <c r="H100" s="37" t="s">
        <v>105</v>
      </c>
      <c r="I100" s="37" t="s">
        <v>45</v>
      </c>
      <c r="J100" s="40">
        <v>32375</v>
      </c>
      <c r="K100" s="48"/>
      <c r="L100" s="36" t="s">
        <v>1888</v>
      </c>
      <c r="M100" s="37">
        <v>3014512</v>
      </c>
      <c r="N100" s="37">
        <v>987883161</v>
      </c>
      <c r="O100" s="36" t="s">
        <v>1893</v>
      </c>
      <c r="P100" s="37">
        <v>1720111051</v>
      </c>
      <c r="Q100" s="48"/>
      <c r="R100" s="36" t="s">
        <v>365</v>
      </c>
    </row>
    <row r="101" spans="1:18" x14ac:dyDescent="0.2">
      <c r="A101" s="37">
        <v>99</v>
      </c>
      <c r="B101" s="40">
        <v>42917</v>
      </c>
      <c r="C101" s="37"/>
      <c r="D101" s="36" t="s">
        <v>1894</v>
      </c>
      <c r="E101" s="37">
        <v>1725126625</v>
      </c>
      <c r="F101" s="37" t="s">
        <v>10</v>
      </c>
      <c r="G101" s="37" t="s">
        <v>104</v>
      </c>
      <c r="H101" s="37" t="s">
        <v>105</v>
      </c>
      <c r="I101" s="37" t="s">
        <v>45</v>
      </c>
      <c r="J101" s="40">
        <v>34481</v>
      </c>
      <c r="K101" s="48"/>
      <c r="L101" s="36" t="s">
        <v>1888</v>
      </c>
      <c r="M101" s="37">
        <v>3014512</v>
      </c>
      <c r="N101" s="37">
        <v>984477296</v>
      </c>
      <c r="O101" s="36" t="s">
        <v>1895</v>
      </c>
      <c r="P101" s="37">
        <v>1725126625</v>
      </c>
      <c r="Q101" s="48"/>
      <c r="R101" s="36" t="s">
        <v>365</v>
      </c>
    </row>
    <row r="102" spans="1:18" x14ac:dyDescent="0.2">
      <c r="A102" s="37">
        <v>100</v>
      </c>
      <c r="B102" s="40">
        <v>42917</v>
      </c>
      <c r="C102" s="37"/>
      <c r="D102" s="36" t="s">
        <v>1896</v>
      </c>
      <c r="E102" s="37">
        <v>1722006465</v>
      </c>
      <c r="F102" s="37" t="s">
        <v>9</v>
      </c>
      <c r="G102" s="37" t="s">
        <v>104</v>
      </c>
      <c r="H102" s="37" t="s">
        <v>105</v>
      </c>
      <c r="I102" s="37" t="s">
        <v>45</v>
      </c>
      <c r="J102" s="40">
        <v>33727</v>
      </c>
      <c r="K102" s="48"/>
      <c r="L102" s="36" t="s">
        <v>1888</v>
      </c>
      <c r="M102" s="37">
        <v>3014512</v>
      </c>
      <c r="N102" s="37">
        <v>988315539</v>
      </c>
      <c r="O102" s="36" t="s">
        <v>1897</v>
      </c>
      <c r="P102" s="37">
        <v>1722006465</v>
      </c>
      <c r="Q102" s="48"/>
      <c r="R102" s="36" t="s">
        <v>365</v>
      </c>
    </row>
    <row r="103" spans="1:18" x14ac:dyDescent="0.2">
      <c r="A103" s="37">
        <v>101</v>
      </c>
      <c r="B103" s="40">
        <v>42919</v>
      </c>
      <c r="C103" s="37"/>
      <c r="D103" s="36" t="s">
        <v>1942</v>
      </c>
      <c r="E103" s="55" t="s">
        <v>1943</v>
      </c>
      <c r="F103" s="37" t="s">
        <v>9</v>
      </c>
      <c r="G103" s="37" t="s">
        <v>104</v>
      </c>
      <c r="H103" s="37" t="s">
        <v>485</v>
      </c>
      <c r="I103" s="37" t="s">
        <v>45</v>
      </c>
      <c r="J103" s="40">
        <v>37018</v>
      </c>
      <c r="K103" s="48"/>
      <c r="L103" s="36" t="s">
        <v>1944</v>
      </c>
      <c r="M103" s="37"/>
      <c r="N103" s="37">
        <v>986029534</v>
      </c>
      <c r="O103" s="36" t="s">
        <v>1945</v>
      </c>
      <c r="P103" s="37">
        <v>1714139803</v>
      </c>
      <c r="Q103" s="48"/>
      <c r="R103" s="36" t="s">
        <v>365</v>
      </c>
    </row>
    <row r="104" spans="1:18" x14ac:dyDescent="0.2">
      <c r="A104" s="37">
        <v>102</v>
      </c>
      <c r="B104" s="40">
        <v>42920</v>
      </c>
      <c r="C104" s="37"/>
      <c r="D104" s="36" t="s">
        <v>1947</v>
      </c>
      <c r="E104" s="37">
        <v>1752322980</v>
      </c>
      <c r="F104" s="37" t="s">
        <v>17</v>
      </c>
      <c r="G104" s="37" t="s">
        <v>2</v>
      </c>
      <c r="H104" s="37" t="s">
        <v>30</v>
      </c>
      <c r="I104" s="37" t="s">
        <v>1948</v>
      </c>
      <c r="J104" s="40">
        <v>37369</v>
      </c>
      <c r="K104" s="48" t="s">
        <v>1949</v>
      </c>
      <c r="L104" s="36" t="s">
        <v>1950</v>
      </c>
      <c r="M104" s="37"/>
      <c r="N104" s="37">
        <v>994885102</v>
      </c>
      <c r="O104" s="36" t="s">
        <v>1951</v>
      </c>
      <c r="P104" s="37">
        <v>1307904209</v>
      </c>
      <c r="Q104" s="48" t="s">
        <v>1952</v>
      </c>
      <c r="R104" s="36" t="s">
        <v>102</v>
      </c>
    </row>
    <row r="105" spans="1:18" x14ac:dyDescent="0.2">
      <c r="A105" s="37">
        <v>103</v>
      </c>
      <c r="B105" s="40">
        <v>42920</v>
      </c>
      <c r="C105" s="37"/>
      <c r="D105" s="36" t="s">
        <v>1957</v>
      </c>
      <c r="E105" s="37">
        <v>1721430781</v>
      </c>
      <c r="F105" s="37" t="s">
        <v>17</v>
      </c>
      <c r="G105" s="37" t="s">
        <v>85</v>
      </c>
      <c r="H105" s="37" t="s">
        <v>30</v>
      </c>
      <c r="I105" s="37" t="s">
        <v>45</v>
      </c>
      <c r="J105" s="40">
        <v>37618</v>
      </c>
      <c r="K105" s="48"/>
      <c r="L105" s="36" t="s">
        <v>1958</v>
      </c>
      <c r="M105" s="37">
        <v>2928377</v>
      </c>
      <c r="N105" s="37">
        <v>987654912</v>
      </c>
      <c r="O105" s="36" t="s">
        <v>1959</v>
      </c>
      <c r="P105" s="37">
        <v>1714446992</v>
      </c>
      <c r="Q105" s="48" t="s">
        <v>1960</v>
      </c>
      <c r="R105" s="36" t="s">
        <v>102</v>
      </c>
    </row>
    <row r="106" spans="1:18" x14ac:dyDescent="0.2">
      <c r="A106" s="37">
        <v>104</v>
      </c>
      <c r="B106" s="40">
        <v>42921</v>
      </c>
      <c r="C106" s="37"/>
      <c r="D106" s="36" t="s">
        <v>1981</v>
      </c>
      <c r="E106" s="37">
        <v>1751999895</v>
      </c>
      <c r="F106" s="37" t="s">
        <v>17</v>
      </c>
      <c r="G106" s="37" t="s">
        <v>85</v>
      </c>
      <c r="H106" s="37" t="s">
        <v>30</v>
      </c>
      <c r="I106" s="37" t="s">
        <v>45</v>
      </c>
      <c r="J106" s="40">
        <v>37085</v>
      </c>
      <c r="K106" s="48" t="s">
        <v>1982</v>
      </c>
      <c r="L106" s="36" t="s">
        <v>712</v>
      </c>
      <c r="M106" s="37">
        <v>3693282</v>
      </c>
      <c r="N106" s="37">
        <v>994266937</v>
      </c>
      <c r="O106" s="36" t="s">
        <v>1983</v>
      </c>
      <c r="P106" s="37">
        <v>1721943130</v>
      </c>
      <c r="Q106" s="48" t="s">
        <v>1984</v>
      </c>
      <c r="R106" s="36" t="s">
        <v>102</v>
      </c>
    </row>
    <row r="107" spans="1:18" x14ac:dyDescent="0.2">
      <c r="A107" s="37">
        <v>105</v>
      </c>
      <c r="B107" s="40">
        <v>42923</v>
      </c>
      <c r="C107" s="37"/>
      <c r="D107" s="36" t="s">
        <v>2010</v>
      </c>
      <c r="E107" s="37">
        <v>1727487843</v>
      </c>
      <c r="F107" s="37" t="s">
        <v>10</v>
      </c>
      <c r="G107" s="37" t="s">
        <v>104</v>
      </c>
      <c r="H107" s="37" t="s">
        <v>105</v>
      </c>
      <c r="I107" s="37" t="s">
        <v>45</v>
      </c>
      <c r="J107" s="40">
        <v>37130</v>
      </c>
      <c r="K107" s="48"/>
      <c r="L107" s="36" t="s">
        <v>1854</v>
      </c>
      <c r="M107" s="37"/>
      <c r="N107" s="37">
        <v>979982491</v>
      </c>
      <c r="O107" s="36" t="s">
        <v>1855</v>
      </c>
      <c r="P107" s="37">
        <v>1717513285</v>
      </c>
      <c r="Q107" s="48" t="s">
        <v>1856</v>
      </c>
      <c r="R107" s="36" t="s">
        <v>102</v>
      </c>
    </row>
    <row r="108" spans="1:18" x14ac:dyDescent="0.2">
      <c r="A108" s="37">
        <v>106</v>
      </c>
      <c r="B108" s="40">
        <v>42923</v>
      </c>
      <c r="C108" s="37"/>
      <c r="D108" s="36" t="s">
        <v>2014</v>
      </c>
      <c r="E108" s="37">
        <v>1726301623</v>
      </c>
      <c r="F108" s="37" t="s">
        <v>9</v>
      </c>
      <c r="G108" s="37" t="s">
        <v>104</v>
      </c>
      <c r="H108" s="37" t="s">
        <v>105</v>
      </c>
      <c r="I108" s="37" t="s">
        <v>45</v>
      </c>
      <c r="J108" s="40">
        <v>35916</v>
      </c>
      <c r="K108" s="48" t="s">
        <v>2015</v>
      </c>
      <c r="L108" s="36" t="s">
        <v>2016</v>
      </c>
      <c r="M108" s="37">
        <v>3008480</v>
      </c>
      <c r="N108" s="37">
        <v>997985778</v>
      </c>
      <c r="O108" s="36" t="s">
        <v>2017</v>
      </c>
      <c r="P108" s="37">
        <v>1726307623</v>
      </c>
      <c r="Q108" s="48" t="s">
        <v>2015</v>
      </c>
      <c r="R108" s="36" t="s">
        <v>365</v>
      </c>
    </row>
    <row r="109" spans="1:18" x14ac:dyDescent="0.2">
      <c r="A109" s="37">
        <v>107</v>
      </c>
      <c r="B109" s="40">
        <v>42924</v>
      </c>
      <c r="C109" s="37"/>
      <c r="D109" s="36" t="s">
        <v>2022</v>
      </c>
      <c r="E109" s="37">
        <v>1005096506</v>
      </c>
      <c r="F109" s="37" t="s">
        <v>9</v>
      </c>
      <c r="G109" s="37" t="s">
        <v>104</v>
      </c>
      <c r="H109" s="37" t="s">
        <v>105</v>
      </c>
      <c r="I109" s="37" t="s">
        <v>1147</v>
      </c>
      <c r="J109" s="40">
        <v>36344</v>
      </c>
      <c r="K109" s="48" t="s">
        <v>2973</v>
      </c>
      <c r="L109" s="36" t="s">
        <v>2023</v>
      </c>
      <c r="M109" s="37"/>
      <c r="N109" s="37">
        <v>997615543</v>
      </c>
      <c r="O109" s="36" t="s">
        <v>2024</v>
      </c>
      <c r="P109" s="37">
        <v>1002889697</v>
      </c>
      <c r="Q109" s="48" t="s">
        <v>2974</v>
      </c>
      <c r="R109" s="36" t="s">
        <v>102</v>
      </c>
    </row>
    <row r="110" spans="1:18" x14ac:dyDescent="0.2">
      <c r="A110" s="37">
        <v>108</v>
      </c>
      <c r="B110" s="40">
        <v>42924</v>
      </c>
      <c r="C110" s="37"/>
      <c r="D110" s="36" t="s">
        <v>2028</v>
      </c>
      <c r="E110" s="36">
        <v>1727621920</v>
      </c>
      <c r="F110" s="37" t="s">
        <v>9</v>
      </c>
      <c r="G110" s="37" t="s">
        <v>104</v>
      </c>
      <c r="H110" s="37" t="s">
        <v>105</v>
      </c>
      <c r="I110" s="37" t="s">
        <v>45</v>
      </c>
      <c r="J110" s="40">
        <v>35079</v>
      </c>
      <c r="K110" s="48"/>
      <c r="L110" s="36" t="s">
        <v>2029</v>
      </c>
      <c r="M110" s="37"/>
      <c r="N110" s="37">
        <v>968105419</v>
      </c>
      <c r="O110" s="36" t="s">
        <v>2030</v>
      </c>
      <c r="P110" s="37">
        <v>1727621920</v>
      </c>
      <c r="Q110" s="48"/>
      <c r="R110" s="36" t="s">
        <v>365</v>
      </c>
    </row>
    <row r="111" spans="1:18" x14ac:dyDescent="0.2">
      <c r="A111" s="37">
        <v>109</v>
      </c>
      <c r="B111" s="40">
        <v>42926</v>
      </c>
      <c r="C111" s="37"/>
      <c r="D111" s="36" t="s">
        <v>2038</v>
      </c>
      <c r="E111" s="37">
        <v>1729129609</v>
      </c>
      <c r="F111" s="37" t="s">
        <v>11</v>
      </c>
      <c r="G111" s="37" t="s">
        <v>1</v>
      </c>
      <c r="H111" s="37" t="s">
        <v>30</v>
      </c>
      <c r="I111" s="37" t="s">
        <v>45</v>
      </c>
      <c r="J111" s="40">
        <v>37783</v>
      </c>
      <c r="K111" s="48"/>
      <c r="L111" s="36" t="s">
        <v>2039</v>
      </c>
      <c r="M111" s="37"/>
      <c r="N111" s="37">
        <v>978933908</v>
      </c>
      <c r="O111" s="36" t="s">
        <v>2040</v>
      </c>
      <c r="P111" s="37">
        <v>1714985031</v>
      </c>
      <c r="Q111" s="48" t="s">
        <v>2041</v>
      </c>
      <c r="R111" s="36" t="s">
        <v>102</v>
      </c>
    </row>
    <row r="112" spans="1:18" x14ac:dyDescent="0.2">
      <c r="A112" s="37">
        <v>110</v>
      </c>
      <c r="B112" s="40">
        <v>42926</v>
      </c>
      <c r="C112" s="37"/>
      <c r="D112" s="36" t="s">
        <v>2042</v>
      </c>
      <c r="E112" s="37">
        <v>1726741521</v>
      </c>
      <c r="F112" s="37" t="s">
        <v>19</v>
      </c>
      <c r="G112" s="37" t="s">
        <v>109</v>
      </c>
      <c r="H112" s="37" t="s">
        <v>105</v>
      </c>
      <c r="I112" s="37" t="s">
        <v>45</v>
      </c>
      <c r="J112" s="40">
        <v>35767</v>
      </c>
      <c r="K112" s="48" t="s">
        <v>2043</v>
      </c>
      <c r="L112" s="36" t="s">
        <v>2044</v>
      </c>
      <c r="M112" s="37">
        <v>2958361</v>
      </c>
      <c r="N112" s="37">
        <v>978871203</v>
      </c>
      <c r="O112" s="36" t="s">
        <v>2045</v>
      </c>
      <c r="P112" s="37">
        <v>1709676561</v>
      </c>
      <c r="Q112" s="48" t="s">
        <v>2046</v>
      </c>
      <c r="R112" s="36" t="s">
        <v>102</v>
      </c>
    </row>
    <row r="113" spans="1:18" x14ac:dyDescent="0.2">
      <c r="A113" s="37">
        <v>111</v>
      </c>
      <c r="B113" s="40">
        <v>42926</v>
      </c>
      <c r="C113" s="37"/>
      <c r="D113" s="36" t="s">
        <v>2048</v>
      </c>
      <c r="E113" s="37">
        <v>1752368140</v>
      </c>
      <c r="F113" s="37" t="s">
        <v>17</v>
      </c>
      <c r="G113" s="37" t="s">
        <v>1</v>
      </c>
      <c r="H113" s="37" t="s">
        <v>30</v>
      </c>
      <c r="I113" s="37" t="s">
        <v>45</v>
      </c>
      <c r="J113" s="40">
        <v>37506</v>
      </c>
      <c r="K113" s="48" t="s">
        <v>2049</v>
      </c>
      <c r="L113" s="36" t="s">
        <v>2050</v>
      </c>
      <c r="M113" s="37">
        <v>2691435</v>
      </c>
      <c r="N113" s="37">
        <v>998290516</v>
      </c>
      <c r="O113" s="36" t="s">
        <v>2051</v>
      </c>
      <c r="P113" s="37">
        <v>1707051197</v>
      </c>
      <c r="Q113" s="48" t="s">
        <v>2052</v>
      </c>
      <c r="R113" s="36" t="s">
        <v>102</v>
      </c>
    </row>
    <row r="114" spans="1:18" x14ac:dyDescent="0.2">
      <c r="A114" s="37">
        <v>112</v>
      </c>
      <c r="B114" s="40">
        <v>42926</v>
      </c>
      <c r="C114" s="37"/>
      <c r="D114" s="36" t="s">
        <v>2053</v>
      </c>
      <c r="E114" s="37">
        <v>1750088468</v>
      </c>
      <c r="F114" s="37" t="s">
        <v>9</v>
      </c>
      <c r="G114" s="37" t="s">
        <v>85</v>
      </c>
      <c r="H114" s="37" t="s">
        <v>30</v>
      </c>
      <c r="I114" s="37" t="s">
        <v>45</v>
      </c>
      <c r="J114" s="40">
        <v>38450</v>
      </c>
      <c r="K114" s="48" t="s">
        <v>2057</v>
      </c>
      <c r="L114" s="36" t="s">
        <v>2054</v>
      </c>
      <c r="M114" s="37">
        <v>4503660</v>
      </c>
      <c r="N114" s="37">
        <v>998264732</v>
      </c>
      <c r="O114" s="36" t="s">
        <v>2055</v>
      </c>
      <c r="P114" s="37">
        <v>1711148864</v>
      </c>
      <c r="Q114" s="48" t="s">
        <v>2056</v>
      </c>
      <c r="R114" s="36" t="s">
        <v>102</v>
      </c>
    </row>
    <row r="115" spans="1:18" x14ac:dyDescent="0.2">
      <c r="A115" s="37">
        <v>113</v>
      </c>
      <c r="B115" s="40">
        <v>42926</v>
      </c>
      <c r="C115" s="37"/>
      <c r="D115" s="36" t="s">
        <v>2156</v>
      </c>
      <c r="E115" s="37">
        <v>1721201455</v>
      </c>
      <c r="F115" s="37" t="s">
        <v>18</v>
      </c>
      <c r="G115" s="37" t="s">
        <v>109</v>
      </c>
      <c r="H115" s="37" t="s">
        <v>30</v>
      </c>
      <c r="I115" s="37" t="s">
        <v>45</v>
      </c>
      <c r="J115" s="40">
        <v>37120</v>
      </c>
      <c r="K115" s="48" t="s">
        <v>2066</v>
      </c>
      <c r="L115" s="36" t="s">
        <v>2067</v>
      </c>
      <c r="M115" s="37">
        <v>2622883</v>
      </c>
      <c r="N115" s="37">
        <v>987320394</v>
      </c>
      <c r="O115" s="36" t="s">
        <v>2068</v>
      </c>
      <c r="P115" s="37">
        <v>1707909600</v>
      </c>
      <c r="Q115" s="48" t="s">
        <v>2069</v>
      </c>
      <c r="R115" s="36" t="s">
        <v>102</v>
      </c>
    </row>
    <row r="116" spans="1:18" x14ac:dyDescent="0.2">
      <c r="A116" s="37">
        <v>114</v>
      </c>
      <c r="B116" s="40">
        <v>42927</v>
      </c>
      <c r="C116" s="37"/>
      <c r="D116" s="36" t="s">
        <v>2075</v>
      </c>
      <c r="E116" s="37">
        <v>1721008983</v>
      </c>
      <c r="F116" s="37" t="s">
        <v>17</v>
      </c>
      <c r="G116" s="37" t="s">
        <v>1</v>
      </c>
      <c r="H116" s="37" t="s">
        <v>105</v>
      </c>
      <c r="I116" s="37" t="s">
        <v>1060</v>
      </c>
      <c r="J116" s="40">
        <v>31216</v>
      </c>
      <c r="K116" s="48" t="s">
        <v>1659</v>
      </c>
      <c r="L116" s="36" t="s">
        <v>1657</v>
      </c>
      <c r="M116" s="37">
        <v>3085033</v>
      </c>
      <c r="N116" s="37">
        <v>979897471</v>
      </c>
      <c r="O116" s="36" t="s">
        <v>1658</v>
      </c>
      <c r="P116" s="37">
        <v>1721008983</v>
      </c>
      <c r="Q116" s="48" t="s">
        <v>1659</v>
      </c>
      <c r="R116" s="36" t="s">
        <v>102</v>
      </c>
    </row>
    <row r="117" spans="1:18" x14ac:dyDescent="0.2">
      <c r="A117" s="37">
        <v>115</v>
      </c>
      <c r="B117" s="40">
        <v>42927</v>
      </c>
      <c r="C117" s="37"/>
      <c r="D117" s="36" t="s">
        <v>2085</v>
      </c>
      <c r="E117" s="37">
        <v>1727265934</v>
      </c>
      <c r="F117" s="37" t="s">
        <v>9</v>
      </c>
      <c r="G117" s="37" t="s">
        <v>1</v>
      </c>
      <c r="H117" s="37" t="s">
        <v>30</v>
      </c>
      <c r="I117" s="37" t="s">
        <v>45</v>
      </c>
      <c r="J117" s="40">
        <v>38457</v>
      </c>
      <c r="K117" s="48"/>
      <c r="L117" s="36" t="s">
        <v>2086</v>
      </c>
      <c r="M117" s="37">
        <v>2632465</v>
      </c>
      <c r="N117" s="37">
        <v>987789909</v>
      </c>
      <c r="O117" s="36" t="s">
        <v>2087</v>
      </c>
      <c r="P117" s="37">
        <v>1310201726</v>
      </c>
      <c r="Q117" s="48" t="s">
        <v>2088</v>
      </c>
      <c r="R117" s="36" t="s">
        <v>102</v>
      </c>
    </row>
    <row r="118" spans="1:18" x14ac:dyDescent="0.2">
      <c r="A118" s="37">
        <v>116</v>
      </c>
      <c r="B118" s="40">
        <v>42927</v>
      </c>
      <c r="C118" s="37"/>
      <c r="D118" s="36" t="s">
        <v>2089</v>
      </c>
      <c r="E118" s="37">
        <v>1105916157</v>
      </c>
      <c r="F118" s="37" t="s">
        <v>18</v>
      </c>
      <c r="G118" s="37" t="s">
        <v>1</v>
      </c>
      <c r="H118" s="37" t="s">
        <v>30</v>
      </c>
      <c r="I118" s="37" t="s">
        <v>1060</v>
      </c>
      <c r="J118" s="40">
        <v>37039</v>
      </c>
      <c r="K118" s="48"/>
      <c r="L118" s="36" t="s">
        <v>2090</v>
      </c>
      <c r="M118" s="37"/>
      <c r="N118" s="37">
        <v>990720479</v>
      </c>
      <c r="O118" s="36" t="s">
        <v>2091</v>
      </c>
      <c r="P118" s="37">
        <v>1103971592</v>
      </c>
      <c r="Q118" s="48"/>
      <c r="R118" s="36" t="s">
        <v>102</v>
      </c>
    </row>
    <row r="119" spans="1:18" x14ac:dyDescent="0.2">
      <c r="A119" s="37">
        <v>117</v>
      </c>
      <c r="B119" s="40">
        <v>42927</v>
      </c>
      <c r="C119" s="37"/>
      <c r="D119" s="36" t="s">
        <v>2092</v>
      </c>
      <c r="E119" s="37">
        <v>1753557626</v>
      </c>
      <c r="F119" s="37" t="s">
        <v>17</v>
      </c>
      <c r="G119" s="37" t="s">
        <v>85</v>
      </c>
      <c r="H119" s="37" t="s">
        <v>105</v>
      </c>
      <c r="I119" s="37" t="s">
        <v>45</v>
      </c>
      <c r="J119" s="40">
        <v>43008</v>
      </c>
      <c r="K119" s="48"/>
      <c r="L119" s="36" t="s">
        <v>2093</v>
      </c>
      <c r="M119" s="37"/>
      <c r="N119" s="37">
        <v>987524163</v>
      </c>
      <c r="O119" s="36" t="s">
        <v>2094</v>
      </c>
      <c r="P119" s="37">
        <v>1717848467</v>
      </c>
      <c r="Q119" s="48"/>
      <c r="R119" s="36" t="s">
        <v>365</v>
      </c>
    </row>
    <row r="120" spans="1:18" x14ac:dyDescent="0.2">
      <c r="A120" s="37">
        <v>118</v>
      </c>
      <c r="B120" s="40">
        <v>42928</v>
      </c>
      <c r="C120" s="37"/>
      <c r="D120" s="36" t="s">
        <v>2105</v>
      </c>
      <c r="E120" s="37">
        <v>1750990275</v>
      </c>
      <c r="F120" s="37" t="s">
        <v>17</v>
      </c>
      <c r="G120" s="37" t="s">
        <v>1</v>
      </c>
      <c r="H120" s="37" t="s">
        <v>30</v>
      </c>
      <c r="I120" s="37" t="s">
        <v>368</v>
      </c>
      <c r="J120" s="40">
        <v>37333</v>
      </c>
      <c r="K120" s="48" t="s">
        <v>2106</v>
      </c>
      <c r="L120" s="36" t="s">
        <v>2107</v>
      </c>
      <c r="M120" s="37"/>
      <c r="N120" s="37">
        <v>988997102</v>
      </c>
      <c r="O120" s="36" t="s">
        <v>2108</v>
      </c>
      <c r="P120" s="37">
        <v>502461395</v>
      </c>
      <c r="Q120" s="48" t="s">
        <v>2109</v>
      </c>
      <c r="R120" s="36" t="s">
        <v>102</v>
      </c>
    </row>
    <row r="121" spans="1:18" x14ac:dyDescent="0.2">
      <c r="A121" s="37">
        <v>119</v>
      </c>
      <c r="B121" s="40">
        <v>42928</v>
      </c>
      <c r="C121" s="37"/>
      <c r="D121" s="36" t="s">
        <v>2110</v>
      </c>
      <c r="E121" s="37">
        <v>1725847055</v>
      </c>
      <c r="F121" s="37" t="s">
        <v>9</v>
      </c>
      <c r="G121" s="37" t="s">
        <v>4</v>
      </c>
      <c r="H121" s="37" t="s">
        <v>30</v>
      </c>
      <c r="I121" s="37" t="s">
        <v>1361</v>
      </c>
      <c r="J121" s="40">
        <v>38503</v>
      </c>
      <c r="K121" s="48" t="s">
        <v>2111</v>
      </c>
      <c r="L121" s="36" t="s">
        <v>2112</v>
      </c>
      <c r="M121" s="37">
        <v>3678377</v>
      </c>
      <c r="N121" s="37">
        <v>982568391</v>
      </c>
      <c r="O121" s="36" t="s">
        <v>2113</v>
      </c>
      <c r="P121" s="37">
        <v>1710939545</v>
      </c>
      <c r="Q121" s="48"/>
      <c r="R121" s="36" t="s">
        <v>102</v>
      </c>
    </row>
    <row r="122" spans="1:18" x14ac:dyDescent="0.2">
      <c r="A122" s="37">
        <v>120</v>
      </c>
      <c r="B122" s="40">
        <v>42928</v>
      </c>
      <c r="C122" s="37"/>
      <c r="D122" s="36" t="s">
        <v>2114</v>
      </c>
      <c r="E122" s="37">
        <v>1727505941</v>
      </c>
      <c r="F122" s="37" t="s">
        <v>17</v>
      </c>
      <c r="G122" s="37" t="s">
        <v>104</v>
      </c>
      <c r="H122" s="37" t="s">
        <v>105</v>
      </c>
      <c r="I122" s="37" t="s">
        <v>180</v>
      </c>
      <c r="J122" s="40">
        <v>35801</v>
      </c>
      <c r="K122" s="48" t="s">
        <v>2115</v>
      </c>
      <c r="L122" s="36" t="s">
        <v>2116</v>
      </c>
      <c r="M122" s="37"/>
      <c r="N122" s="37">
        <v>992692047</v>
      </c>
      <c r="O122" s="36" t="s">
        <v>2117</v>
      </c>
      <c r="P122" s="37">
        <v>1727505941</v>
      </c>
      <c r="Q122" s="48" t="s">
        <v>2115</v>
      </c>
      <c r="R122" s="36" t="s">
        <v>102</v>
      </c>
    </row>
    <row r="123" spans="1:18" x14ac:dyDescent="0.2">
      <c r="A123" s="37">
        <v>121</v>
      </c>
      <c r="B123" s="40">
        <v>42928</v>
      </c>
      <c r="C123" s="37"/>
      <c r="D123" s="36" t="s">
        <v>2118</v>
      </c>
      <c r="E123" s="37">
        <v>1750791004</v>
      </c>
      <c r="F123" s="37" t="s">
        <v>11</v>
      </c>
      <c r="G123" s="37" t="s">
        <v>85</v>
      </c>
      <c r="H123" s="37" t="s">
        <v>30</v>
      </c>
      <c r="I123" s="37" t="s">
        <v>368</v>
      </c>
      <c r="J123" s="40">
        <v>37171</v>
      </c>
      <c r="K123" s="48" t="s">
        <v>2119</v>
      </c>
      <c r="L123" s="36" t="s">
        <v>2120</v>
      </c>
      <c r="M123" s="37"/>
      <c r="N123" s="37">
        <v>998014580</v>
      </c>
      <c r="O123" s="36" t="s">
        <v>2121</v>
      </c>
      <c r="P123" s="37">
        <v>501007280</v>
      </c>
      <c r="Q123" s="48" t="s">
        <v>2122</v>
      </c>
      <c r="R123" s="36" t="s">
        <v>102</v>
      </c>
    </row>
    <row r="124" spans="1:18" x14ac:dyDescent="0.2">
      <c r="A124" s="37">
        <v>122</v>
      </c>
      <c r="B124" s="40">
        <v>42928</v>
      </c>
      <c r="C124" s="37"/>
      <c r="D124" s="36" t="s">
        <v>2123</v>
      </c>
      <c r="E124" s="37">
        <v>1720292778</v>
      </c>
      <c r="F124" s="37" t="s">
        <v>18</v>
      </c>
      <c r="G124" s="37" t="s">
        <v>109</v>
      </c>
      <c r="H124" s="37" t="s">
        <v>105</v>
      </c>
      <c r="I124" s="37" t="s">
        <v>45</v>
      </c>
      <c r="J124" s="40">
        <v>32014</v>
      </c>
      <c r="K124" s="48" t="s">
        <v>2124</v>
      </c>
      <c r="L124" s="36" t="s">
        <v>2125</v>
      </c>
      <c r="M124" s="37">
        <v>2630798</v>
      </c>
      <c r="N124" s="37">
        <v>988157520</v>
      </c>
      <c r="O124" s="36" t="s">
        <v>2126</v>
      </c>
      <c r="P124" s="37">
        <v>1720292778</v>
      </c>
      <c r="Q124" s="48" t="s">
        <v>2124</v>
      </c>
      <c r="R124" s="36" t="s">
        <v>102</v>
      </c>
    </row>
    <row r="125" spans="1:18" s="73" customFormat="1" x14ac:dyDescent="0.2">
      <c r="A125" s="37">
        <v>123</v>
      </c>
      <c r="B125" s="71">
        <v>42928</v>
      </c>
      <c r="C125" s="69"/>
      <c r="D125" s="70" t="s">
        <v>2127</v>
      </c>
      <c r="E125" s="69">
        <v>1753486784</v>
      </c>
      <c r="F125" s="69" t="s">
        <v>17</v>
      </c>
      <c r="G125" s="69" t="s">
        <v>85</v>
      </c>
      <c r="H125" s="37" t="s">
        <v>30</v>
      </c>
      <c r="I125" s="69" t="s">
        <v>45</v>
      </c>
      <c r="J125" s="71">
        <v>37411</v>
      </c>
      <c r="K125" s="72"/>
      <c r="L125" s="70" t="s">
        <v>2128</v>
      </c>
      <c r="M125" s="69"/>
      <c r="N125" s="69">
        <v>987538818</v>
      </c>
      <c r="O125" s="70" t="s">
        <v>2129</v>
      </c>
      <c r="P125" s="69">
        <v>503014623</v>
      </c>
      <c r="Q125" s="72"/>
      <c r="R125" s="70" t="s">
        <v>365</v>
      </c>
    </row>
    <row r="126" spans="1:18" x14ac:dyDescent="0.2">
      <c r="A126" s="37">
        <v>124</v>
      </c>
      <c r="B126" s="40">
        <v>42929</v>
      </c>
      <c r="C126" s="37"/>
      <c r="D126" s="36" t="s">
        <v>2134</v>
      </c>
      <c r="E126" s="37">
        <v>1600606808</v>
      </c>
      <c r="F126" s="37" t="s">
        <v>17</v>
      </c>
      <c r="G126" s="37" t="s">
        <v>1</v>
      </c>
      <c r="H126" s="37" t="s">
        <v>105</v>
      </c>
      <c r="I126" s="37" t="s">
        <v>2135</v>
      </c>
      <c r="J126" s="40">
        <v>36122</v>
      </c>
      <c r="K126" s="48" t="s">
        <v>2136</v>
      </c>
      <c r="L126" s="36" t="s">
        <v>1754</v>
      </c>
      <c r="M126" s="37"/>
      <c r="N126" s="37">
        <v>998965792</v>
      </c>
      <c r="O126" s="36" t="s">
        <v>1755</v>
      </c>
      <c r="P126" s="37">
        <v>1600085490</v>
      </c>
      <c r="Q126" s="48" t="s">
        <v>2132</v>
      </c>
      <c r="R126" s="36" t="s">
        <v>102</v>
      </c>
    </row>
    <row r="127" spans="1:18" x14ac:dyDescent="0.2">
      <c r="A127" s="37">
        <v>125</v>
      </c>
      <c r="B127" s="40">
        <v>42929</v>
      </c>
      <c r="C127" s="37"/>
      <c r="D127" s="36" t="s">
        <v>2137</v>
      </c>
      <c r="E127" s="37">
        <v>1728742386</v>
      </c>
      <c r="F127" s="37" t="s">
        <v>17</v>
      </c>
      <c r="G127" s="37" t="s">
        <v>85</v>
      </c>
      <c r="H127" s="37" t="s">
        <v>30</v>
      </c>
      <c r="I127" s="37" t="s">
        <v>45</v>
      </c>
      <c r="J127" s="40">
        <v>37537</v>
      </c>
      <c r="K127" s="48"/>
      <c r="L127" s="36" t="s">
        <v>2138</v>
      </c>
      <c r="M127" s="37"/>
      <c r="N127" s="37">
        <v>958833496</v>
      </c>
      <c r="O127" s="36" t="s">
        <v>2139</v>
      </c>
      <c r="P127" s="37">
        <v>1724488786</v>
      </c>
      <c r="Q127" s="48" t="s">
        <v>2140</v>
      </c>
      <c r="R127" s="36" t="s">
        <v>102</v>
      </c>
    </row>
    <row r="128" spans="1:18" x14ac:dyDescent="0.2">
      <c r="A128" s="37">
        <v>126</v>
      </c>
      <c r="B128" s="40">
        <v>42929</v>
      </c>
      <c r="C128" s="37"/>
      <c r="D128" s="36" t="s">
        <v>2141</v>
      </c>
      <c r="E128" s="37">
        <v>1753952454</v>
      </c>
      <c r="F128" s="37" t="s">
        <v>17</v>
      </c>
      <c r="G128" s="37" t="s">
        <v>109</v>
      </c>
      <c r="H128" s="37" t="s">
        <v>485</v>
      </c>
      <c r="I128" s="37" t="s">
        <v>536</v>
      </c>
      <c r="J128" s="40">
        <v>36885</v>
      </c>
      <c r="K128" s="48"/>
      <c r="L128" s="36" t="s">
        <v>2142</v>
      </c>
      <c r="M128" s="37">
        <v>3076250</v>
      </c>
      <c r="N128" s="37">
        <v>989121229</v>
      </c>
      <c r="O128" s="36" t="s">
        <v>2143</v>
      </c>
      <c r="P128" s="37">
        <v>103530622</v>
      </c>
      <c r="Q128" s="48"/>
      <c r="R128" s="36" t="s">
        <v>365</v>
      </c>
    </row>
    <row r="129" spans="1:18" x14ac:dyDescent="0.2">
      <c r="A129" s="37">
        <v>127</v>
      </c>
      <c r="B129" s="40">
        <v>42930</v>
      </c>
      <c r="C129" s="37"/>
      <c r="D129" s="36" t="s">
        <v>2151</v>
      </c>
      <c r="E129" s="37">
        <v>504168105</v>
      </c>
      <c r="F129" s="37" t="s">
        <v>17</v>
      </c>
      <c r="G129" s="37" t="s">
        <v>2</v>
      </c>
      <c r="H129" s="37" t="s">
        <v>30</v>
      </c>
      <c r="I129" s="37" t="s">
        <v>368</v>
      </c>
      <c r="J129" s="40">
        <v>37684</v>
      </c>
      <c r="K129" s="48" t="s">
        <v>2152</v>
      </c>
      <c r="L129" s="36" t="s">
        <v>2153</v>
      </c>
      <c r="M129" s="37"/>
      <c r="N129" s="37">
        <v>979245505</v>
      </c>
      <c r="O129" s="36" t="s">
        <v>2154</v>
      </c>
      <c r="P129" s="37">
        <v>501198113</v>
      </c>
      <c r="Q129" s="48"/>
      <c r="R129" s="36" t="s">
        <v>102</v>
      </c>
    </row>
    <row r="130" spans="1:18" x14ac:dyDescent="0.2">
      <c r="A130" s="37">
        <v>128</v>
      </c>
      <c r="B130" s="40">
        <v>42933</v>
      </c>
      <c r="C130" s="37"/>
      <c r="D130" s="36" t="s">
        <v>2157</v>
      </c>
      <c r="E130" s="37">
        <v>1725697591</v>
      </c>
      <c r="F130" s="37" t="s">
        <v>9</v>
      </c>
      <c r="G130" s="37"/>
      <c r="H130" s="37" t="s">
        <v>485</v>
      </c>
      <c r="I130" s="37" t="s">
        <v>45</v>
      </c>
      <c r="J130" s="40">
        <v>37447</v>
      </c>
      <c r="K130" s="48"/>
      <c r="L130" s="36" t="s">
        <v>712</v>
      </c>
      <c r="M130" s="37">
        <v>3004142</v>
      </c>
      <c r="N130" s="37">
        <v>995258216</v>
      </c>
      <c r="O130" s="36" t="s">
        <v>2158</v>
      </c>
      <c r="P130" s="37">
        <v>1714287602</v>
      </c>
      <c r="Q130" s="48"/>
      <c r="R130" s="36" t="s">
        <v>365</v>
      </c>
    </row>
    <row r="131" spans="1:18" x14ac:dyDescent="0.2">
      <c r="A131" s="37">
        <v>129</v>
      </c>
      <c r="B131" s="40">
        <v>42931</v>
      </c>
      <c r="C131" s="37"/>
      <c r="D131" s="36" t="s">
        <v>2168</v>
      </c>
      <c r="E131" s="37">
        <v>1754272282</v>
      </c>
      <c r="F131" s="37" t="s">
        <v>17</v>
      </c>
      <c r="G131" s="37" t="s">
        <v>85</v>
      </c>
      <c r="H131" s="37" t="s">
        <v>30</v>
      </c>
      <c r="I131" s="37" t="s">
        <v>45</v>
      </c>
      <c r="J131" s="40">
        <v>37355</v>
      </c>
      <c r="K131" s="48"/>
      <c r="L131" s="36" t="s">
        <v>2169</v>
      </c>
      <c r="M131" s="37">
        <v>2690386</v>
      </c>
      <c r="N131" s="37">
        <v>987554602</v>
      </c>
      <c r="O131" s="36" t="s">
        <v>2170</v>
      </c>
      <c r="P131" s="37">
        <v>1710602275</v>
      </c>
      <c r="Q131" s="48"/>
      <c r="R131" s="36" t="s">
        <v>365</v>
      </c>
    </row>
    <row r="132" spans="1:18" x14ac:dyDescent="0.2">
      <c r="A132" s="37">
        <v>130</v>
      </c>
      <c r="B132" s="40">
        <v>42934</v>
      </c>
      <c r="C132" s="37"/>
      <c r="D132" s="36" t="s">
        <v>2194</v>
      </c>
      <c r="E132" s="37">
        <v>1751466630</v>
      </c>
      <c r="F132" s="37" t="s">
        <v>18</v>
      </c>
      <c r="G132" s="37" t="s">
        <v>85</v>
      </c>
      <c r="H132" s="37" t="s">
        <v>30</v>
      </c>
      <c r="I132" s="37" t="s">
        <v>45</v>
      </c>
      <c r="J132" s="40">
        <v>36739</v>
      </c>
      <c r="K132" s="48" t="s">
        <v>2195</v>
      </c>
      <c r="L132" s="36" t="s">
        <v>2196</v>
      </c>
      <c r="M132" s="37">
        <v>3068702</v>
      </c>
      <c r="N132" s="37">
        <v>989274818</v>
      </c>
      <c r="O132" s="36" t="s">
        <v>2197</v>
      </c>
      <c r="P132" s="37">
        <v>1102691647</v>
      </c>
      <c r="Q132" s="48"/>
      <c r="R132" s="36" t="s">
        <v>102</v>
      </c>
    </row>
    <row r="133" spans="1:18" x14ac:dyDescent="0.2">
      <c r="A133" s="37">
        <v>131</v>
      </c>
      <c r="B133" s="40">
        <v>42935</v>
      </c>
      <c r="C133" s="37"/>
      <c r="D133" s="36" t="s">
        <v>2200</v>
      </c>
      <c r="E133" s="37">
        <v>1750205401</v>
      </c>
      <c r="F133" s="37" t="s">
        <v>10</v>
      </c>
      <c r="G133" s="37" t="s">
        <v>3</v>
      </c>
      <c r="H133" s="37" t="s">
        <v>30</v>
      </c>
      <c r="I133" s="37" t="s">
        <v>45</v>
      </c>
      <c r="J133" s="40">
        <v>38203</v>
      </c>
      <c r="K133" s="48"/>
      <c r="L133" s="36" t="s">
        <v>2201</v>
      </c>
      <c r="M133" s="37">
        <v>2842451</v>
      </c>
      <c r="N133" s="37">
        <v>980482558</v>
      </c>
      <c r="O133" s="36" t="s">
        <v>2202</v>
      </c>
      <c r="P133" s="37">
        <v>1802997575</v>
      </c>
      <c r="Q133" s="48" t="s">
        <v>2203</v>
      </c>
      <c r="R133" s="36" t="s">
        <v>102</v>
      </c>
    </row>
    <row r="134" spans="1:18" x14ac:dyDescent="0.2">
      <c r="A134" s="37">
        <v>132</v>
      </c>
      <c r="B134" s="40">
        <v>42935</v>
      </c>
      <c r="C134" s="37"/>
      <c r="D134" s="36" t="s">
        <v>2205</v>
      </c>
      <c r="E134" s="37">
        <v>1729087112</v>
      </c>
      <c r="F134" s="37" t="s">
        <v>10</v>
      </c>
      <c r="G134" s="37" t="s">
        <v>85</v>
      </c>
      <c r="H134" s="37" t="s">
        <v>30</v>
      </c>
      <c r="I134" s="37" t="s">
        <v>45</v>
      </c>
      <c r="J134" s="40">
        <v>38158</v>
      </c>
      <c r="K134" s="48" t="s">
        <v>2206</v>
      </c>
      <c r="L134" s="36" t="s">
        <v>2207</v>
      </c>
      <c r="M134" s="37">
        <v>3006073</v>
      </c>
      <c r="N134" s="37">
        <v>92893599</v>
      </c>
      <c r="O134" s="36" t="s">
        <v>2208</v>
      </c>
      <c r="P134" s="37">
        <v>1716629884</v>
      </c>
      <c r="Q134" s="48" t="s">
        <v>2209</v>
      </c>
      <c r="R134" s="36" t="s">
        <v>102</v>
      </c>
    </row>
    <row r="135" spans="1:18" x14ac:dyDescent="0.2">
      <c r="A135" s="37">
        <v>133</v>
      </c>
      <c r="B135" s="40">
        <v>42935</v>
      </c>
      <c r="C135" s="37"/>
      <c r="D135" s="36" t="s">
        <v>2210</v>
      </c>
      <c r="E135" s="37">
        <v>1713735759</v>
      </c>
      <c r="F135" s="37" t="s">
        <v>17</v>
      </c>
      <c r="G135" s="37" t="s">
        <v>104</v>
      </c>
      <c r="H135" s="37" t="s">
        <v>105</v>
      </c>
      <c r="I135" s="37" t="s">
        <v>180</v>
      </c>
      <c r="J135" s="40">
        <v>28958</v>
      </c>
      <c r="K135" s="48" t="s">
        <v>2211</v>
      </c>
      <c r="L135" s="36" t="s">
        <v>180</v>
      </c>
      <c r="M135" s="37">
        <v>2310194</v>
      </c>
      <c r="N135" s="37">
        <v>983887576</v>
      </c>
      <c r="O135" s="36" t="s">
        <v>2212</v>
      </c>
      <c r="P135" s="37">
        <v>1713735759</v>
      </c>
      <c r="Q135" s="48" t="s">
        <v>2211</v>
      </c>
      <c r="R135" s="36" t="s">
        <v>102</v>
      </c>
    </row>
    <row r="136" spans="1:18" x14ac:dyDescent="0.2">
      <c r="A136" s="37">
        <v>134</v>
      </c>
      <c r="B136" s="40">
        <v>42936</v>
      </c>
      <c r="C136" s="37"/>
      <c r="D136" s="36" t="s">
        <v>2213</v>
      </c>
      <c r="E136" s="37">
        <v>1752678621</v>
      </c>
      <c r="F136" s="37" t="s">
        <v>9</v>
      </c>
      <c r="G136" s="37" t="s">
        <v>104</v>
      </c>
      <c r="H136" s="37" t="s">
        <v>485</v>
      </c>
      <c r="I136" s="37" t="s">
        <v>45</v>
      </c>
      <c r="J136" s="40">
        <v>37674</v>
      </c>
      <c r="K136" s="48"/>
      <c r="L136" s="36" t="s">
        <v>2214</v>
      </c>
      <c r="M136" s="37">
        <v>3019064</v>
      </c>
      <c r="N136" s="37">
        <v>980257789</v>
      </c>
      <c r="O136" s="36" t="s">
        <v>2215</v>
      </c>
      <c r="P136" s="55">
        <v>1713993135</v>
      </c>
      <c r="Q136" s="48" t="s">
        <v>2216</v>
      </c>
      <c r="R136" s="36" t="s">
        <v>102</v>
      </c>
    </row>
    <row r="137" spans="1:18" x14ac:dyDescent="0.2">
      <c r="A137" s="37">
        <v>135</v>
      </c>
      <c r="B137" s="40">
        <v>42938</v>
      </c>
      <c r="C137" s="37"/>
      <c r="D137" s="36" t="s">
        <v>2237</v>
      </c>
      <c r="E137" s="37">
        <v>1727218842</v>
      </c>
      <c r="F137" s="37" t="s">
        <v>18</v>
      </c>
      <c r="G137" s="37" t="s">
        <v>85</v>
      </c>
      <c r="H137" s="37" t="s">
        <v>30</v>
      </c>
      <c r="I137" s="37" t="s">
        <v>880</v>
      </c>
      <c r="J137" s="40">
        <v>36951</v>
      </c>
      <c r="K137" s="48"/>
      <c r="L137" s="36" t="s">
        <v>2238</v>
      </c>
      <c r="M137" s="37"/>
      <c r="N137" s="37">
        <v>984307187</v>
      </c>
      <c r="O137" s="36" t="s">
        <v>2239</v>
      </c>
      <c r="P137" s="55" t="s">
        <v>2244</v>
      </c>
      <c r="Q137" s="48"/>
      <c r="R137" s="36" t="s">
        <v>365</v>
      </c>
    </row>
    <row r="138" spans="1:18" x14ac:dyDescent="0.2">
      <c r="A138" s="37">
        <v>136</v>
      </c>
      <c r="B138" s="40">
        <v>42938</v>
      </c>
      <c r="C138" s="37"/>
      <c r="D138" s="36" t="s">
        <v>2240</v>
      </c>
      <c r="E138" s="37">
        <v>1753604055</v>
      </c>
      <c r="F138" s="37" t="s">
        <v>18</v>
      </c>
      <c r="G138" s="37" t="s">
        <v>2</v>
      </c>
      <c r="H138" s="37" t="s">
        <v>30</v>
      </c>
      <c r="I138" s="37" t="s">
        <v>838</v>
      </c>
      <c r="J138" s="40">
        <v>37040</v>
      </c>
      <c r="K138" s="48" t="s">
        <v>2245</v>
      </c>
      <c r="L138" s="36" t="s">
        <v>2241</v>
      </c>
      <c r="M138" s="37"/>
      <c r="N138" s="37">
        <v>988891016</v>
      </c>
      <c r="O138" s="36" t="s">
        <v>2242</v>
      </c>
      <c r="P138" s="55" t="s">
        <v>2243</v>
      </c>
      <c r="Q138" s="48" t="s">
        <v>2246</v>
      </c>
      <c r="R138" s="36" t="s">
        <v>365</v>
      </c>
    </row>
    <row r="139" spans="1:18" x14ac:dyDescent="0.2">
      <c r="A139" s="37">
        <v>137</v>
      </c>
      <c r="B139" s="40">
        <v>42940</v>
      </c>
      <c r="C139" s="37"/>
      <c r="D139" s="36" t="s">
        <v>2247</v>
      </c>
      <c r="E139" s="37">
        <v>1751752203</v>
      </c>
      <c r="F139" s="37" t="s">
        <v>11</v>
      </c>
      <c r="G139" s="37" t="s">
        <v>2</v>
      </c>
      <c r="H139" s="37" t="s">
        <v>30</v>
      </c>
      <c r="I139" s="37" t="s">
        <v>180</v>
      </c>
      <c r="J139" s="40">
        <v>37896</v>
      </c>
      <c r="K139" s="48" t="s">
        <v>2281</v>
      </c>
      <c r="L139" s="36" t="s">
        <v>2248</v>
      </c>
      <c r="M139" s="37"/>
      <c r="N139" s="37">
        <v>999100399</v>
      </c>
      <c r="O139" s="36" t="s">
        <v>2249</v>
      </c>
      <c r="P139" s="37">
        <v>1717198897</v>
      </c>
      <c r="Q139" s="48"/>
      <c r="R139" s="36" t="s">
        <v>102</v>
      </c>
    </row>
    <row r="140" spans="1:18" x14ac:dyDescent="0.2">
      <c r="A140" s="37">
        <v>138</v>
      </c>
      <c r="B140" s="40">
        <v>42940</v>
      </c>
      <c r="C140" s="37"/>
      <c r="D140" s="36" t="s">
        <v>2250</v>
      </c>
      <c r="E140" s="37">
        <v>1752172203</v>
      </c>
      <c r="F140" s="37" t="s">
        <v>17</v>
      </c>
      <c r="G140" s="37" t="s">
        <v>2</v>
      </c>
      <c r="H140" s="37" t="s">
        <v>30</v>
      </c>
      <c r="I140" s="37" t="s">
        <v>45</v>
      </c>
      <c r="J140" s="40">
        <v>37458</v>
      </c>
      <c r="K140" s="48"/>
      <c r="L140" s="36" t="s">
        <v>2251</v>
      </c>
      <c r="M140" s="37">
        <v>3006825</v>
      </c>
      <c r="N140" s="37">
        <v>992453975</v>
      </c>
      <c r="O140" s="36" t="s">
        <v>2252</v>
      </c>
      <c r="P140" s="37">
        <v>1717443913</v>
      </c>
      <c r="Q140" s="48"/>
      <c r="R140" s="36" t="s">
        <v>102</v>
      </c>
    </row>
    <row r="141" spans="1:18" x14ac:dyDescent="0.2">
      <c r="A141" s="37">
        <v>139</v>
      </c>
      <c r="B141" s="40">
        <v>42940</v>
      </c>
      <c r="C141" s="37"/>
      <c r="D141" s="36" t="s">
        <v>2253</v>
      </c>
      <c r="E141" s="37">
        <v>850105156</v>
      </c>
      <c r="F141" s="37" t="s">
        <v>9</v>
      </c>
      <c r="G141" s="37" t="s">
        <v>2</v>
      </c>
      <c r="H141" s="37" t="s">
        <v>30</v>
      </c>
      <c r="I141" s="37" t="s">
        <v>2223</v>
      </c>
      <c r="J141" s="40">
        <v>38566</v>
      </c>
      <c r="K141" s="48"/>
      <c r="L141" s="36" t="s">
        <v>2254</v>
      </c>
      <c r="M141" s="37">
        <v>2739121</v>
      </c>
      <c r="N141" s="37">
        <v>988913274</v>
      </c>
      <c r="O141" s="36" t="s">
        <v>2255</v>
      </c>
      <c r="P141" s="37">
        <v>1702998111</v>
      </c>
      <c r="Q141" s="48" t="s">
        <v>2256</v>
      </c>
      <c r="R141" s="36" t="s">
        <v>102</v>
      </c>
    </row>
    <row r="142" spans="1:18" x14ac:dyDescent="0.2">
      <c r="A142" s="37">
        <v>140</v>
      </c>
      <c r="B142" s="40">
        <v>42940</v>
      </c>
      <c r="C142" s="37"/>
      <c r="D142" s="36" t="s">
        <v>2257</v>
      </c>
      <c r="E142" s="37">
        <v>803606672</v>
      </c>
      <c r="F142" s="37" t="s">
        <v>10</v>
      </c>
      <c r="G142" s="37" t="s">
        <v>2</v>
      </c>
      <c r="H142" s="37" t="s">
        <v>30</v>
      </c>
      <c r="I142" s="37" t="s">
        <v>2223</v>
      </c>
      <c r="J142" s="40">
        <v>38163</v>
      </c>
      <c r="K142" s="48"/>
      <c r="L142" s="36" t="s">
        <v>2254</v>
      </c>
      <c r="M142" s="37">
        <v>2739121</v>
      </c>
      <c r="N142" s="37">
        <v>988913274</v>
      </c>
      <c r="O142" s="36" t="s">
        <v>2255</v>
      </c>
      <c r="P142" s="37">
        <v>1702998111</v>
      </c>
      <c r="Q142" s="48" t="s">
        <v>2256</v>
      </c>
      <c r="R142" s="36" t="s">
        <v>102</v>
      </c>
    </row>
    <row r="143" spans="1:18" x14ac:dyDescent="0.2">
      <c r="A143" s="37">
        <v>141</v>
      </c>
      <c r="B143" s="40">
        <v>42940</v>
      </c>
      <c r="C143" s="37"/>
      <c r="D143" s="36" t="s">
        <v>2258</v>
      </c>
      <c r="E143" s="37">
        <v>1753181542</v>
      </c>
      <c r="F143" s="37" t="s">
        <v>9</v>
      </c>
      <c r="G143" s="37" t="s">
        <v>2</v>
      </c>
      <c r="H143" s="37" t="s">
        <v>30</v>
      </c>
      <c r="I143" s="37" t="s">
        <v>45</v>
      </c>
      <c r="J143" s="40">
        <v>38741</v>
      </c>
      <c r="K143" s="48"/>
      <c r="L143" s="36" t="s">
        <v>2259</v>
      </c>
      <c r="M143" s="37"/>
      <c r="N143" s="37">
        <v>997097503</v>
      </c>
      <c r="O143" s="36" t="s">
        <v>2260</v>
      </c>
      <c r="P143" s="37">
        <v>201529500</v>
      </c>
      <c r="Q143" s="48" t="s">
        <v>2261</v>
      </c>
      <c r="R143" s="36" t="s">
        <v>102</v>
      </c>
    </row>
    <row r="144" spans="1:18" x14ac:dyDescent="0.2">
      <c r="A144" s="37">
        <v>142</v>
      </c>
      <c r="B144" s="40">
        <v>42940</v>
      </c>
      <c r="C144" s="37"/>
      <c r="D144" s="36" t="s">
        <v>2263</v>
      </c>
      <c r="E144" s="37">
        <v>1752362465</v>
      </c>
      <c r="F144" s="37" t="s">
        <v>18</v>
      </c>
      <c r="G144" s="37" t="s">
        <v>1</v>
      </c>
      <c r="H144" s="37" t="s">
        <v>30</v>
      </c>
      <c r="I144" s="37" t="s">
        <v>45</v>
      </c>
      <c r="J144" s="40">
        <v>36778</v>
      </c>
      <c r="K144" s="48" t="s">
        <v>2264</v>
      </c>
      <c r="L144" s="36" t="s">
        <v>2265</v>
      </c>
      <c r="M144" s="37">
        <v>3027091</v>
      </c>
      <c r="N144" s="37">
        <v>995244910</v>
      </c>
      <c r="O144" s="36" t="s">
        <v>2266</v>
      </c>
      <c r="P144" s="37">
        <v>602127193</v>
      </c>
      <c r="Q144" s="48" t="s">
        <v>2267</v>
      </c>
      <c r="R144" s="36" t="s">
        <v>102</v>
      </c>
    </row>
    <row r="145" spans="1:18" x14ac:dyDescent="0.2">
      <c r="A145" s="37">
        <v>143</v>
      </c>
      <c r="B145" s="40">
        <v>42940</v>
      </c>
      <c r="C145" s="37"/>
      <c r="D145" s="36" t="s">
        <v>2278</v>
      </c>
      <c r="E145" s="37">
        <v>1723332241</v>
      </c>
      <c r="F145" s="37" t="s">
        <v>17</v>
      </c>
      <c r="G145" s="37" t="s">
        <v>85</v>
      </c>
      <c r="H145" s="37" t="s">
        <v>30</v>
      </c>
      <c r="I145" s="37" t="s">
        <v>45</v>
      </c>
      <c r="J145" s="40">
        <v>37650</v>
      </c>
      <c r="K145" s="48"/>
      <c r="L145" s="36" t="s">
        <v>2279</v>
      </c>
      <c r="M145" s="37">
        <v>3070133</v>
      </c>
      <c r="N145" s="37">
        <v>986400103</v>
      </c>
      <c r="O145" s="36" t="s">
        <v>2280</v>
      </c>
      <c r="P145" s="37">
        <v>1101066262</v>
      </c>
      <c r="Q145" s="48"/>
      <c r="R145" s="36" t="s">
        <v>102</v>
      </c>
    </row>
    <row r="146" spans="1:18" x14ac:dyDescent="0.2">
      <c r="A146" s="37">
        <v>144</v>
      </c>
      <c r="B146" s="40">
        <v>42940</v>
      </c>
      <c r="C146" s="37"/>
      <c r="D146" s="36" t="s">
        <v>2282</v>
      </c>
      <c r="E146" s="37">
        <v>1753828639</v>
      </c>
      <c r="F146" s="37" t="s">
        <v>17</v>
      </c>
      <c r="G146" s="37" t="s">
        <v>2</v>
      </c>
      <c r="H146" s="37" t="s">
        <v>30</v>
      </c>
      <c r="I146" s="37" t="s">
        <v>45</v>
      </c>
      <c r="J146" s="40">
        <v>37646</v>
      </c>
      <c r="K146" s="48"/>
      <c r="L146" s="36" t="s">
        <v>2283</v>
      </c>
      <c r="M146" s="37">
        <v>3651239</v>
      </c>
      <c r="N146" s="37">
        <v>985494266</v>
      </c>
      <c r="O146" s="36" t="s">
        <v>2284</v>
      </c>
      <c r="P146" s="37">
        <v>1712269255</v>
      </c>
      <c r="Q146" s="48" t="s">
        <v>2285</v>
      </c>
      <c r="R146" s="36" t="s">
        <v>102</v>
      </c>
    </row>
    <row r="147" spans="1:18" x14ac:dyDescent="0.2">
      <c r="A147" s="37">
        <v>145</v>
      </c>
      <c r="B147" s="40">
        <v>42941</v>
      </c>
      <c r="C147" s="37"/>
      <c r="D147" s="36" t="s">
        <v>2292</v>
      </c>
      <c r="E147" s="37">
        <v>1724327596</v>
      </c>
      <c r="F147" s="37" t="s">
        <v>17</v>
      </c>
      <c r="G147" s="37" t="s">
        <v>85</v>
      </c>
      <c r="H147" s="37" t="s">
        <v>30</v>
      </c>
      <c r="I147" s="37" t="s">
        <v>45</v>
      </c>
      <c r="J147" s="40">
        <v>37457</v>
      </c>
      <c r="K147" s="48" t="s">
        <v>2293</v>
      </c>
      <c r="L147" s="36" t="s">
        <v>2294</v>
      </c>
      <c r="M147" s="37">
        <v>3086289</v>
      </c>
      <c r="N147" s="37">
        <v>997334270</v>
      </c>
      <c r="O147" s="36" t="s">
        <v>2295</v>
      </c>
      <c r="P147" s="37">
        <v>1715869499</v>
      </c>
      <c r="Q147" s="48" t="s">
        <v>2296</v>
      </c>
      <c r="R147" s="36" t="s">
        <v>102</v>
      </c>
    </row>
    <row r="148" spans="1:18" x14ac:dyDescent="0.2">
      <c r="A148" s="37">
        <v>146</v>
      </c>
      <c r="B148" s="40">
        <v>42941</v>
      </c>
      <c r="C148" s="37"/>
      <c r="D148" s="36" t="s">
        <v>2299</v>
      </c>
      <c r="E148" s="37">
        <v>1729154631</v>
      </c>
      <c r="F148" s="37" t="s">
        <v>9</v>
      </c>
      <c r="G148" s="37" t="s">
        <v>85</v>
      </c>
      <c r="H148" s="37" t="s">
        <v>30</v>
      </c>
      <c r="I148" s="37" t="s">
        <v>45</v>
      </c>
      <c r="J148" s="40">
        <v>38745</v>
      </c>
      <c r="K148" s="48"/>
      <c r="L148" s="36" t="s">
        <v>2300</v>
      </c>
      <c r="M148" s="37"/>
      <c r="N148" s="37">
        <v>997395039</v>
      </c>
      <c r="O148" s="36" t="s">
        <v>2301</v>
      </c>
      <c r="P148" s="37">
        <v>1204244543</v>
      </c>
      <c r="Q148" s="48"/>
      <c r="R148" s="36" t="s">
        <v>102</v>
      </c>
    </row>
    <row r="149" spans="1:18" x14ac:dyDescent="0.2">
      <c r="A149" s="37">
        <v>147</v>
      </c>
      <c r="B149" s="40">
        <v>42941</v>
      </c>
      <c r="C149" s="37"/>
      <c r="D149" s="36" t="s">
        <v>2302</v>
      </c>
      <c r="E149" s="37">
        <v>1719000711</v>
      </c>
      <c r="F149" s="37" t="s">
        <v>19</v>
      </c>
      <c r="G149" s="37" t="s">
        <v>85</v>
      </c>
      <c r="H149" s="37" t="s">
        <v>485</v>
      </c>
      <c r="I149" s="37" t="s">
        <v>202</v>
      </c>
      <c r="J149" s="40" t="s">
        <v>2303</v>
      </c>
      <c r="K149" s="48"/>
      <c r="L149" s="36" t="s">
        <v>2304</v>
      </c>
      <c r="M149" s="37">
        <v>2691531</v>
      </c>
      <c r="N149" s="37">
        <v>996561574</v>
      </c>
      <c r="O149" s="36" t="s">
        <v>2305</v>
      </c>
      <c r="P149" s="37">
        <v>1719000711</v>
      </c>
      <c r="Q149" s="48"/>
      <c r="R149" s="36" t="s">
        <v>365</v>
      </c>
    </row>
    <row r="150" spans="1:18" x14ac:dyDescent="0.2">
      <c r="A150" s="37">
        <v>148</v>
      </c>
      <c r="B150" s="40">
        <v>42942</v>
      </c>
      <c r="C150" s="37"/>
      <c r="D150" s="36" t="s">
        <v>2306</v>
      </c>
      <c r="E150" s="37">
        <v>1754313003</v>
      </c>
      <c r="F150" s="37" t="s">
        <v>17</v>
      </c>
      <c r="G150" s="37" t="s">
        <v>2</v>
      </c>
      <c r="H150" s="37" t="s">
        <v>30</v>
      </c>
      <c r="I150" s="37" t="s">
        <v>45</v>
      </c>
      <c r="J150" s="40">
        <v>37455</v>
      </c>
      <c r="K150" s="48" t="s">
        <v>2307</v>
      </c>
      <c r="L150" s="36" t="s">
        <v>2309</v>
      </c>
      <c r="M150" s="37">
        <v>3008046</v>
      </c>
      <c r="N150" s="37"/>
      <c r="O150" s="36" t="s">
        <v>2308</v>
      </c>
      <c r="P150" s="37">
        <v>500946108</v>
      </c>
      <c r="Q150" s="48"/>
      <c r="R150" s="36" t="s">
        <v>102</v>
      </c>
    </row>
    <row r="151" spans="1:18" x14ac:dyDescent="0.2">
      <c r="A151" s="37">
        <v>149</v>
      </c>
      <c r="B151" s="40">
        <v>42943</v>
      </c>
      <c r="C151" s="37"/>
      <c r="D151" s="36" t="s">
        <v>2328</v>
      </c>
      <c r="E151" s="37">
        <v>1727860627</v>
      </c>
      <c r="F151" s="37" t="s">
        <v>17</v>
      </c>
      <c r="G151" s="37" t="s">
        <v>85</v>
      </c>
      <c r="H151" s="37" t="s">
        <v>30</v>
      </c>
      <c r="I151" s="37" t="s">
        <v>180</v>
      </c>
      <c r="J151" s="40">
        <v>37478</v>
      </c>
      <c r="K151" s="48" t="s">
        <v>2329</v>
      </c>
      <c r="L151" s="36" t="s">
        <v>1944</v>
      </c>
      <c r="M151" s="37">
        <v>3680036</v>
      </c>
      <c r="N151" s="37">
        <v>997757399</v>
      </c>
      <c r="O151" s="36" t="s">
        <v>2330</v>
      </c>
      <c r="P151" s="37">
        <v>1712680618</v>
      </c>
      <c r="Q151" s="48" t="s">
        <v>2331</v>
      </c>
      <c r="R151" s="36" t="s">
        <v>102</v>
      </c>
    </row>
    <row r="152" spans="1:18" x14ac:dyDescent="0.2">
      <c r="A152" s="37">
        <v>150</v>
      </c>
      <c r="B152" s="40">
        <v>42943</v>
      </c>
      <c r="C152" s="37"/>
      <c r="D152" s="36" t="s">
        <v>2335</v>
      </c>
      <c r="E152" s="37">
        <v>1725769986</v>
      </c>
      <c r="F152" s="37" t="s">
        <v>9</v>
      </c>
      <c r="G152" s="37" t="s">
        <v>85</v>
      </c>
      <c r="H152" s="37" t="s">
        <v>30</v>
      </c>
      <c r="I152" s="37" t="s">
        <v>202</v>
      </c>
      <c r="J152" s="40">
        <v>38570</v>
      </c>
      <c r="K152" s="48"/>
      <c r="L152" s="36" t="s">
        <v>2336</v>
      </c>
      <c r="M152" s="37">
        <v>2314534</v>
      </c>
      <c r="N152" s="37">
        <v>989677769</v>
      </c>
      <c r="O152" s="36" t="s">
        <v>2337</v>
      </c>
      <c r="P152" s="37">
        <v>1706960703</v>
      </c>
      <c r="Q152" s="48"/>
      <c r="R152" s="36" t="s">
        <v>102</v>
      </c>
    </row>
    <row r="153" spans="1:18" x14ac:dyDescent="0.2">
      <c r="A153" s="37">
        <v>151</v>
      </c>
      <c r="B153" s="40">
        <v>42943</v>
      </c>
      <c r="C153" s="37"/>
      <c r="D153" s="36" t="s">
        <v>2338</v>
      </c>
      <c r="E153" s="37">
        <v>1727363424</v>
      </c>
      <c r="F153" s="37" t="s">
        <v>11</v>
      </c>
      <c r="G153" s="37" t="s">
        <v>104</v>
      </c>
      <c r="H153" s="37" t="s">
        <v>485</v>
      </c>
      <c r="I153" s="37" t="s">
        <v>45</v>
      </c>
      <c r="J153" s="40">
        <v>36142</v>
      </c>
      <c r="K153" s="48" t="s">
        <v>2339</v>
      </c>
      <c r="L153" s="36" t="s">
        <v>2340</v>
      </c>
      <c r="M153" s="37"/>
      <c r="N153" s="37">
        <v>999290537</v>
      </c>
      <c r="O153" s="36" t="s">
        <v>2341</v>
      </c>
      <c r="P153" s="37">
        <v>1714590559</v>
      </c>
      <c r="Q153" s="48"/>
      <c r="R153" s="36" t="s">
        <v>102</v>
      </c>
    </row>
    <row r="154" spans="1:18" x14ac:dyDescent="0.2">
      <c r="A154" s="37">
        <v>152</v>
      </c>
      <c r="B154" s="40">
        <v>42943</v>
      </c>
      <c r="C154" s="37"/>
      <c r="D154" s="36" t="s">
        <v>2343</v>
      </c>
      <c r="E154" s="37">
        <v>1716384258</v>
      </c>
      <c r="F154" s="37" t="s">
        <v>17</v>
      </c>
      <c r="G154" s="37" t="s">
        <v>104</v>
      </c>
      <c r="H154" s="37" t="s">
        <v>105</v>
      </c>
      <c r="I154" s="37" t="s">
        <v>1318</v>
      </c>
      <c r="J154" s="40">
        <v>31472</v>
      </c>
      <c r="K154" s="48"/>
      <c r="L154" s="36" t="s">
        <v>2344</v>
      </c>
      <c r="M154" s="37"/>
      <c r="N154" s="37"/>
      <c r="O154" s="36" t="s">
        <v>2345</v>
      </c>
      <c r="P154" s="37">
        <v>1716384258</v>
      </c>
      <c r="Q154" s="48"/>
      <c r="R154" s="36" t="s">
        <v>102</v>
      </c>
    </row>
    <row r="155" spans="1:18" x14ac:dyDescent="0.2">
      <c r="A155" s="37">
        <v>153</v>
      </c>
      <c r="B155" s="40">
        <v>42943</v>
      </c>
      <c r="C155" s="37"/>
      <c r="D155" s="36" t="s">
        <v>2346</v>
      </c>
      <c r="E155" s="37">
        <v>1003105309</v>
      </c>
      <c r="F155" s="37" t="s">
        <v>17</v>
      </c>
      <c r="G155" s="37" t="s">
        <v>85</v>
      </c>
      <c r="H155" s="37" t="s">
        <v>485</v>
      </c>
      <c r="I155" s="37" t="s">
        <v>45</v>
      </c>
      <c r="J155" s="40">
        <v>33608</v>
      </c>
      <c r="K155" s="48" t="s">
        <v>2347</v>
      </c>
      <c r="L155" s="36" t="s">
        <v>2348</v>
      </c>
      <c r="M155" s="37"/>
      <c r="N155" s="37">
        <v>998508076</v>
      </c>
      <c r="O155" s="36" t="s">
        <v>2349</v>
      </c>
      <c r="P155" s="37">
        <v>1003105309</v>
      </c>
      <c r="Q155" s="48"/>
      <c r="R155" s="36" t="s">
        <v>102</v>
      </c>
    </row>
    <row r="156" spans="1:18" x14ac:dyDescent="0.2">
      <c r="A156" s="37">
        <v>154</v>
      </c>
      <c r="B156" s="40">
        <v>42943</v>
      </c>
      <c r="C156" s="37"/>
      <c r="D156" s="36" t="s">
        <v>2351</v>
      </c>
      <c r="E156" s="37">
        <v>941606345</v>
      </c>
      <c r="F156" s="37" t="s">
        <v>17</v>
      </c>
      <c r="G156" s="37" t="s">
        <v>85</v>
      </c>
      <c r="H156" s="37" t="s">
        <v>485</v>
      </c>
      <c r="I156" s="37" t="s">
        <v>705</v>
      </c>
      <c r="J156" s="40">
        <v>36455</v>
      </c>
      <c r="K156" s="48" t="s">
        <v>2352</v>
      </c>
      <c r="L156" s="36" t="s">
        <v>2353</v>
      </c>
      <c r="M156" s="37">
        <v>3694381</v>
      </c>
      <c r="N156" s="37">
        <v>980643701</v>
      </c>
      <c r="O156" s="36" t="s">
        <v>2354</v>
      </c>
      <c r="P156" s="37">
        <v>201596368</v>
      </c>
      <c r="Q156" s="48"/>
      <c r="R156" s="36" t="s">
        <v>102</v>
      </c>
    </row>
    <row r="157" spans="1:18" x14ac:dyDescent="0.2">
      <c r="A157" s="37">
        <v>155</v>
      </c>
      <c r="B157" s="40">
        <v>42943</v>
      </c>
      <c r="C157" s="37"/>
      <c r="D157" s="36" t="s">
        <v>2358</v>
      </c>
      <c r="E157" s="37">
        <v>1753741097</v>
      </c>
      <c r="F157" s="37" t="s">
        <v>17</v>
      </c>
      <c r="G157" s="37" t="s">
        <v>109</v>
      </c>
      <c r="H157" s="37" t="s">
        <v>30</v>
      </c>
      <c r="I157" s="37" t="s">
        <v>45</v>
      </c>
      <c r="J157" s="40">
        <v>37557</v>
      </c>
      <c r="K157" s="48"/>
      <c r="L157" s="36" t="s">
        <v>2359</v>
      </c>
      <c r="M157" s="37"/>
      <c r="N157" s="37">
        <v>969162641</v>
      </c>
      <c r="O157" s="36" t="s">
        <v>2360</v>
      </c>
      <c r="P157" s="37">
        <v>1718400318</v>
      </c>
      <c r="Q157" s="48" t="s">
        <v>2361</v>
      </c>
      <c r="R157" s="36" t="s">
        <v>102</v>
      </c>
    </row>
    <row r="158" spans="1:18" x14ac:dyDescent="0.2">
      <c r="A158" s="37">
        <v>156</v>
      </c>
      <c r="B158" s="40">
        <v>42943</v>
      </c>
      <c r="C158" s="37"/>
      <c r="D158" s="36" t="s">
        <v>2362</v>
      </c>
      <c r="E158" s="37">
        <v>1725575714</v>
      </c>
      <c r="F158" s="37" t="s">
        <v>17</v>
      </c>
      <c r="G158" s="37" t="s">
        <v>109</v>
      </c>
      <c r="H158" s="37" t="s">
        <v>30</v>
      </c>
      <c r="I158" s="37" t="s">
        <v>45</v>
      </c>
      <c r="J158" s="40">
        <v>36469</v>
      </c>
      <c r="K158" s="48"/>
      <c r="L158" s="36" t="s">
        <v>2363</v>
      </c>
      <c r="M158" s="37"/>
      <c r="N158" s="37">
        <v>986649423</v>
      </c>
      <c r="O158" s="36" t="s">
        <v>2364</v>
      </c>
      <c r="P158" s="37">
        <v>1713520508</v>
      </c>
      <c r="Q158" s="48" t="s">
        <v>2365</v>
      </c>
      <c r="R158" s="36" t="s">
        <v>102</v>
      </c>
    </row>
    <row r="159" spans="1:18" x14ac:dyDescent="0.2">
      <c r="A159" s="37">
        <v>157</v>
      </c>
      <c r="B159" s="40">
        <v>42943</v>
      </c>
      <c r="C159" s="37"/>
      <c r="D159" s="36" t="s">
        <v>2370</v>
      </c>
      <c r="E159" s="37">
        <v>1727987503</v>
      </c>
      <c r="F159" s="37" t="s">
        <v>17</v>
      </c>
      <c r="G159" s="37" t="s">
        <v>85</v>
      </c>
      <c r="H159" s="37" t="s">
        <v>30</v>
      </c>
      <c r="I159" s="37" t="s">
        <v>1361</v>
      </c>
      <c r="J159" s="40">
        <v>37563</v>
      </c>
      <c r="K159" s="48" t="s">
        <v>2371</v>
      </c>
      <c r="L159" s="36" t="s">
        <v>2372</v>
      </c>
      <c r="M159" s="37"/>
      <c r="N159" s="37">
        <v>987205683</v>
      </c>
      <c r="O159" s="36" t="s">
        <v>2373</v>
      </c>
      <c r="P159" s="37">
        <v>1709706319</v>
      </c>
      <c r="Q159" s="48"/>
      <c r="R159" s="36" t="s">
        <v>102</v>
      </c>
    </row>
    <row r="160" spans="1:18" x14ac:dyDescent="0.2">
      <c r="A160" s="37">
        <v>158</v>
      </c>
      <c r="B160" s="40">
        <v>42943</v>
      </c>
      <c r="C160" s="37"/>
      <c r="D160" s="36" t="s">
        <v>2374</v>
      </c>
      <c r="E160" s="37">
        <v>1727642108</v>
      </c>
      <c r="F160" s="37" t="s">
        <v>11</v>
      </c>
      <c r="G160" s="37" t="s">
        <v>85</v>
      </c>
      <c r="H160" s="37" t="s">
        <v>30</v>
      </c>
      <c r="I160" s="37" t="s">
        <v>45</v>
      </c>
      <c r="J160" s="40">
        <v>37859</v>
      </c>
      <c r="K160" s="48"/>
      <c r="L160" s="36" t="s">
        <v>2375</v>
      </c>
      <c r="M160" s="37">
        <v>3614311</v>
      </c>
      <c r="N160" s="37">
        <v>983829622</v>
      </c>
      <c r="O160" s="36" t="s">
        <v>2376</v>
      </c>
      <c r="P160" s="37">
        <v>1708310014</v>
      </c>
      <c r="Q160" s="48"/>
      <c r="R160" s="36" t="s">
        <v>102</v>
      </c>
    </row>
    <row r="161" spans="1:18" x14ac:dyDescent="0.2">
      <c r="A161" s="37">
        <v>159</v>
      </c>
      <c r="B161" s="40">
        <v>42944</v>
      </c>
      <c r="C161" s="37"/>
      <c r="D161" s="36" t="s">
        <v>2381</v>
      </c>
      <c r="E161" s="37">
        <v>1750000182</v>
      </c>
      <c r="F161" s="37" t="s">
        <v>9</v>
      </c>
      <c r="G161" s="37" t="s">
        <v>1</v>
      </c>
      <c r="H161" s="37" t="s">
        <v>30</v>
      </c>
      <c r="I161" s="37" t="s">
        <v>45</v>
      </c>
      <c r="J161" s="40">
        <v>38515</v>
      </c>
      <c r="K161" s="48"/>
      <c r="L161" s="36" t="s">
        <v>2382</v>
      </c>
      <c r="M161" s="37">
        <v>3003174</v>
      </c>
      <c r="N161" s="37">
        <v>992816157</v>
      </c>
      <c r="O161" s="36" t="s">
        <v>2383</v>
      </c>
      <c r="P161" s="37">
        <v>916486251</v>
      </c>
      <c r="Q161" s="48"/>
      <c r="R161" s="36" t="s">
        <v>102</v>
      </c>
    </row>
    <row r="162" spans="1:18" x14ac:dyDescent="0.2">
      <c r="A162" s="37">
        <v>160</v>
      </c>
      <c r="B162" s="40">
        <v>42944</v>
      </c>
      <c r="C162" s="37"/>
      <c r="D162" s="36" t="s">
        <v>2384</v>
      </c>
      <c r="E162" s="37">
        <v>1752660140</v>
      </c>
      <c r="F162" s="37" t="s">
        <v>18</v>
      </c>
      <c r="G162" s="37" t="s">
        <v>20</v>
      </c>
      <c r="H162" s="37" t="s">
        <v>30</v>
      </c>
      <c r="I162" s="37" t="s">
        <v>45</v>
      </c>
      <c r="J162" s="40" t="s">
        <v>2385</v>
      </c>
      <c r="K162" s="48"/>
      <c r="L162" s="36" t="s">
        <v>1517</v>
      </c>
      <c r="M162" s="37"/>
      <c r="N162" s="37">
        <v>969718220</v>
      </c>
      <c r="O162" s="36" t="s">
        <v>2386</v>
      </c>
      <c r="P162" s="37"/>
      <c r="Q162" s="48"/>
      <c r="R162" s="36" t="s">
        <v>102</v>
      </c>
    </row>
    <row r="163" spans="1:18" x14ac:dyDescent="0.2">
      <c r="A163" s="37">
        <v>161</v>
      </c>
      <c r="B163" s="40">
        <v>42944</v>
      </c>
      <c r="C163" s="37"/>
      <c r="D163" s="36" t="s">
        <v>2387</v>
      </c>
      <c r="E163" s="37">
        <v>1752660231</v>
      </c>
      <c r="F163" s="37" t="s">
        <v>17</v>
      </c>
      <c r="G163" s="37" t="s">
        <v>109</v>
      </c>
      <c r="H163" s="37" t="s">
        <v>30</v>
      </c>
      <c r="I163" s="37" t="s">
        <v>1433</v>
      </c>
      <c r="J163" s="40">
        <v>37489</v>
      </c>
      <c r="K163" s="48"/>
      <c r="L163" s="36" t="s">
        <v>1517</v>
      </c>
      <c r="M163" s="37"/>
      <c r="N163" s="37">
        <v>969718220</v>
      </c>
      <c r="O163" s="36" t="s">
        <v>2386</v>
      </c>
      <c r="P163" s="37"/>
      <c r="Q163" s="48"/>
      <c r="R163" s="36" t="s">
        <v>102</v>
      </c>
    </row>
    <row r="164" spans="1:18" x14ac:dyDescent="0.2">
      <c r="A164" s="37">
        <v>162</v>
      </c>
      <c r="B164" s="40">
        <v>42944</v>
      </c>
      <c r="C164" s="37"/>
      <c r="D164" s="36" t="s">
        <v>2388</v>
      </c>
      <c r="E164" s="37">
        <v>1755143631</v>
      </c>
      <c r="F164" s="37" t="s">
        <v>9</v>
      </c>
      <c r="G164" s="37" t="s">
        <v>4</v>
      </c>
      <c r="H164" s="37" t="s">
        <v>30</v>
      </c>
      <c r="I164" s="37" t="s">
        <v>45</v>
      </c>
      <c r="J164" s="40">
        <v>38487</v>
      </c>
      <c r="K164" s="48"/>
      <c r="L164" s="36" t="s">
        <v>2389</v>
      </c>
      <c r="M164" s="37">
        <v>3033504</v>
      </c>
      <c r="N164" s="37">
        <v>984127547</v>
      </c>
      <c r="O164" s="36" t="s">
        <v>2390</v>
      </c>
      <c r="P164" s="37">
        <v>1719519991</v>
      </c>
      <c r="Q164" s="48" t="s">
        <v>2391</v>
      </c>
      <c r="R164" s="36" t="s">
        <v>102</v>
      </c>
    </row>
    <row r="165" spans="1:18" x14ac:dyDescent="0.2">
      <c r="A165" s="37">
        <v>163</v>
      </c>
      <c r="B165" s="40">
        <v>42944</v>
      </c>
      <c r="C165" s="37"/>
      <c r="D165" s="36" t="s">
        <v>2398</v>
      </c>
      <c r="E165" s="37">
        <v>1727506121</v>
      </c>
      <c r="F165" s="37" t="s">
        <v>19</v>
      </c>
      <c r="G165" s="37" t="s">
        <v>20</v>
      </c>
      <c r="H165" s="37" t="s">
        <v>30</v>
      </c>
      <c r="I165" s="37" t="s">
        <v>202</v>
      </c>
      <c r="J165" s="40" t="s">
        <v>2401</v>
      </c>
      <c r="K165" s="48"/>
      <c r="L165" s="36" t="s">
        <v>2399</v>
      </c>
      <c r="M165" s="37">
        <v>2657509</v>
      </c>
      <c r="N165" s="37">
        <v>986055475</v>
      </c>
      <c r="O165" s="36" t="s">
        <v>2400</v>
      </c>
      <c r="P165" s="55" t="s">
        <v>2402</v>
      </c>
      <c r="Q165" s="48"/>
      <c r="R165" s="36" t="s">
        <v>365</v>
      </c>
    </row>
    <row r="166" spans="1:18" x14ac:dyDescent="0.2">
      <c r="A166" s="37">
        <v>164</v>
      </c>
      <c r="B166" s="40">
        <v>42945</v>
      </c>
      <c r="C166" s="37"/>
      <c r="D166" s="36" t="s">
        <v>2403</v>
      </c>
      <c r="E166" s="37">
        <v>1751350446</v>
      </c>
      <c r="F166" s="37" t="s">
        <v>17</v>
      </c>
      <c r="G166" s="37" t="s">
        <v>85</v>
      </c>
      <c r="H166" s="37" t="s">
        <v>30</v>
      </c>
      <c r="I166" s="37" t="s">
        <v>2404</v>
      </c>
      <c r="J166" s="40">
        <v>37367</v>
      </c>
      <c r="K166" s="48" t="s">
        <v>2459</v>
      </c>
      <c r="L166" s="36" t="s">
        <v>2405</v>
      </c>
      <c r="M166" s="37"/>
      <c r="N166" s="37">
        <v>997992382</v>
      </c>
      <c r="O166" s="36" t="s">
        <v>2406</v>
      </c>
      <c r="P166" s="37">
        <v>603302506</v>
      </c>
      <c r="Q166" s="48" t="s">
        <v>2407</v>
      </c>
      <c r="R166" s="36" t="s">
        <v>102</v>
      </c>
    </row>
    <row r="167" spans="1:18" x14ac:dyDescent="0.2">
      <c r="A167" s="37">
        <v>165</v>
      </c>
      <c r="B167" s="40">
        <v>42945</v>
      </c>
      <c r="C167" s="37"/>
      <c r="D167" s="36" t="s">
        <v>2412</v>
      </c>
      <c r="E167" s="37">
        <v>1729074391</v>
      </c>
      <c r="F167" s="37" t="s">
        <v>9</v>
      </c>
      <c r="G167" s="37" t="s">
        <v>2</v>
      </c>
      <c r="H167" s="37" t="s">
        <v>30</v>
      </c>
      <c r="I167" s="37" t="s">
        <v>45</v>
      </c>
      <c r="J167" s="40">
        <v>38594</v>
      </c>
      <c r="K167" s="48" t="s">
        <v>2413</v>
      </c>
      <c r="L167" s="36" t="s">
        <v>2414</v>
      </c>
      <c r="M167" s="37">
        <v>3066477</v>
      </c>
      <c r="N167" s="37">
        <v>990336443</v>
      </c>
      <c r="O167" s="36" t="s">
        <v>2415</v>
      </c>
      <c r="P167" s="37">
        <v>1715331219</v>
      </c>
      <c r="Q167" s="48" t="s">
        <v>2416</v>
      </c>
      <c r="R167" s="36" t="s">
        <v>102</v>
      </c>
    </row>
    <row r="168" spans="1:18" x14ac:dyDescent="0.2">
      <c r="A168" s="37">
        <v>166</v>
      </c>
      <c r="B168" s="40">
        <v>42947</v>
      </c>
      <c r="C168" s="37"/>
      <c r="D168" s="36" t="s">
        <v>2425</v>
      </c>
      <c r="E168" s="37">
        <v>1753654068</v>
      </c>
      <c r="F168" s="37" t="s">
        <v>10</v>
      </c>
      <c r="G168" s="37" t="s">
        <v>85</v>
      </c>
      <c r="H168" s="37" t="s">
        <v>30</v>
      </c>
      <c r="I168" s="37" t="s">
        <v>45</v>
      </c>
      <c r="J168" s="40">
        <v>38343</v>
      </c>
      <c r="K168" s="48"/>
      <c r="L168" s="36" t="s">
        <v>2426</v>
      </c>
      <c r="M168" s="37">
        <v>3085165</v>
      </c>
      <c r="N168" s="37">
        <v>990134614</v>
      </c>
      <c r="O168" s="36" t="s">
        <v>2427</v>
      </c>
      <c r="P168" s="37">
        <v>1715242739</v>
      </c>
      <c r="Q168" s="48"/>
      <c r="R168" s="36" t="s">
        <v>102</v>
      </c>
    </row>
    <row r="169" spans="1:18" x14ac:dyDescent="0.2">
      <c r="A169" s="37">
        <v>167</v>
      </c>
      <c r="B169" s="40">
        <v>42947</v>
      </c>
      <c r="C169" s="37"/>
      <c r="D169" s="36" t="s">
        <v>2428</v>
      </c>
      <c r="E169" s="37">
        <v>1753647856</v>
      </c>
      <c r="F169" s="37" t="s">
        <v>9</v>
      </c>
      <c r="G169" s="37" t="s">
        <v>3</v>
      </c>
      <c r="H169" s="37" t="s">
        <v>30</v>
      </c>
      <c r="I169" s="37" t="s">
        <v>180</v>
      </c>
      <c r="J169" s="40">
        <v>38569</v>
      </c>
      <c r="K169" s="48"/>
      <c r="L169" s="36" t="s">
        <v>2429</v>
      </c>
      <c r="M169" s="37">
        <v>2310343</v>
      </c>
      <c r="N169" s="37">
        <v>939541209</v>
      </c>
      <c r="O169" s="36" t="s">
        <v>2430</v>
      </c>
      <c r="P169" s="37">
        <v>1707939151</v>
      </c>
      <c r="Q169" s="48"/>
      <c r="R169" s="36" t="s">
        <v>102</v>
      </c>
    </row>
    <row r="170" spans="1:18" x14ac:dyDescent="0.2">
      <c r="A170" s="37">
        <v>168</v>
      </c>
      <c r="B170" s="40">
        <v>42947</v>
      </c>
      <c r="C170" s="37"/>
      <c r="D170" s="36" t="s">
        <v>2431</v>
      </c>
      <c r="E170" s="37">
        <v>1721049151</v>
      </c>
      <c r="F170" s="37" t="s">
        <v>11</v>
      </c>
      <c r="G170" s="37" t="s">
        <v>85</v>
      </c>
      <c r="H170" s="37" t="s">
        <v>30</v>
      </c>
      <c r="I170" s="37" t="s">
        <v>45</v>
      </c>
      <c r="J170" s="40">
        <v>37793</v>
      </c>
      <c r="K170" s="48"/>
      <c r="L170" s="36" t="s">
        <v>2432</v>
      </c>
      <c r="M170" s="37"/>
      <c r="N170" s="37">
        <v>984024514</v>
      </c>
      <c r="O170" s="36" t="s">
        <v>2433</v>
      </c>
      <c r="P170" s="37">
        <v>1716416001</v>
      </c>
      <c r="Q170" s="48" t="s">
        <v>2434</v>
      </c>
      <c r="R170" s="36" t="s">
        <v>102</v>
      </c>
    </row>
    <row r="171" spans="1:18" x14ac:dyDescent="0.2">
      <c r="A171" s="37">
        <v>169</v>
      </c>
      <c r="B171" s="40">
        <v>42947</v>
      </c>
      <c r="C171" s="37"/>
      <c r="D171" s="36" t="s">
        <v>2435</v>
      </c>
      <c r="E171" s="37">
        <v>1722888961</v>
      </c>
      <c r="F171" s="37" t="s">
        <v>9</v>
      </c>
      <c r="G171" s="37" t="s">
        <v>1</v>
      </c>
      <c r="H171" s="37" t="s">
        <v>30</v>
      </c>
      <c r="I171" s="37" t="s">
        <v>45</v>
      </c>
      <c r="J171" s="40">
        <v>38527</v>
      </c>
      <c r="K171" s="48"/>
      <c r="L171" s="36" t="s">
        <v>2432</v>
      </c>
      <c r="M171" s="37"/>
      <c r="N171" s="37">
        <v>984024514</v>
      </c>
      <c r="O171" s="36" t="s">
        <v>2433</v>
      </c>
      <c r="P171" s="37">
        <v>1716416001</v>
      </c>
      <c r="Q171" s="48" t="s">
        <v>2434</v>
      </c>
      <c r="R171" s="36" t="s">
        <v>102</v>
      </c>
    </row>
    <row r="172" spans="1:18" x14ac:dyDescent="0.2">
      <c r="A172" s="37">
        <v>170</v>
      </c>
      <c r="B172" s="40">
        <v>42947</v>
      </c>
      <c r="C172" s="37"/>
      <c r="D172" s="36" t="s">
        <v>2440</v>
      </c>
      <c r="E172" s="75" t="s">
        <v>2441</v>
      </c>
      <c r="F172" s="37" t="s">
        <v>9</v>
      </c>
      <c r="G172" s="37" t="s">
        <v>3</v>
      </c>
      <c r="H172" s="37" t="s">
        <v>30</v>
      </c>
      <c r="I172" s="37" t="s">
        <v>2442</v>
      </c>
      <c r="J172" s="40">
        <v>38468</v>
      </c>
      <c r="K172" s="48" t="s">
        <v>2443</v>
      </c>
      <c r="L172" s="36" t="s">
        <v>2444</v>
      </c>
      <c r="M172" s="37"/>
      <c r="N172" s="37">
        <v>988469080</v>
      </c>
      <c r="O172" s="36" t="s">
        <v>2445</v>
      </c>
      <c r="P172" s="37">
        <v>1308273786</v>
      </c>
      <c r="Q172" s="48" t="s">
        <v>2446</v>
      </c>
      <c r="R172" s="36" t="s">
        <v>102</v>
      </c>
    </row>
    <row r="173" spans="1:18" x14ac:dyDescent="0.2">
      <c r="A173" s="37">
        <v>171</v>
      </c>
      <c r="B173" s="40">
        <v>42947</v>
      </c>
      <c r="C173" s="37"/>
      <c r="D173" s="36" t="s">
        <v>2457</v>
      </c>
      <c r="E173" s="37">
        <v>1750384578</v>
      </c>
      <c r="F173" s="37" t="s">
        <v>11</v>
      </c>
      <c r="G173" s="37" t="s">
        <v>4</v>
      </c>
      <c r="H173" s="37" t="s">
        <v>30</v>
      </c>
      <c r="I173" s="37" t="s">
        <v>45</v>
      </c>
      <c r="J173" s="40">
        <v>37530</v>
      </c>
      <c r="K173" s="48"/>
      <c r="L173" s="36" t="s">
        <v>2460</v>
      </c>
      <c r="M173" s="37"/>
      <c r="N173" s="37">
        <v>982565805</v>
      </c>
      <c r="O173" s="36" t="s">
        <v>2461</v>
      </c>
      <c r="P173" s="37">
        <v>1711782654</v>
      </c>
      <c r="Q173" s="48" t="s">
        <v>2462</v>
      </c>
      <c r="R173" s="36" t="s">
        <v>102</v>
      </c>
    </row>
    <row r="174" spans="1:18" x14ac:dyDescent="0.2">
      <c r="A174" s="37">
        <v>172</v>
      </c>
      <c r="B174" s="40">
        <v>42947</v>
      </c>
      <c r="C174" s="37"/>
      <c r="D174" s="36" t="s">
        <v>2458</v>
      </c>
      <c r="E174" s="37">
        <v>1750384602</v>
      </c>
      <c r="F174" s="37" t="s">
        <v>11</v>
      </c>
      <c r="G174" s="37" t="s">
        <v>2</v>
      </c>
      <c r="H174" s="37" t="s">
        <v>30</v>
      </c>
      <c r="I174" s="37" t="s">
        <v>45</v>
      </c>
      <c r="J174" s="40">
        <v>38053</v>
      </c>
      <c r="K174" s="48"/>
      <c r="L174" s="36" t="s">
        <v>2460</v>
      </c>
      <c r="M174" s="37"/>
      <c r="N174" s="37">
        <v>988078478</v>
      </c>
      <c r="O174" s="36" t="s">
        <v>2461</v>
      </c>
      <c r="P174" s="37">
        <v>1711782654</v>
      </c>
      <c r="Q174" s="48" t="s">
        <v>2462</v>
      </c>
      <c r="R174" s="36" t="s">
        <v>102</v>
      </c>
    </row>
    <row r="175" spans="1:18" x14ac:dyDescent="0.2">
      <c r="A175" s="37">
        <v>173</v>
      </c>
      <c r="B175" s="40">
        <v>42948</v>
      </c>
      <c r="C175" s="37"/>
      <c r="D175" s="36" t="s">
        <v>2479</v>
      </c>
      <c r="E175" s="37">
        <v>1722464789</v>
      </c>
      <c r="F175" s="37" t="s">
        <v>10</v>
      </c>
      <c r="G175" s="37" t="s">
        <v>1</v>
      </c>
      <c r="H175" s="37" t="s">
        <v>30</v>
      </c>
      <c r="I175" s="37" t="s">
        <v>45</v>
      </c>
      <c r="J175" s="40">
        <v>38396</v>
      </c>
      <c r="K175" s="48"/>
      <c r="L175" s="36" t="s">
        <v>2196</v>
      </c>
      <c r="M175" s="37">
        <v>3068561</v>
      </c>
      <c r="N175" s="37">
        <v>985450761</v>
      </c>
      <c r="O175" s="36" t="s">
        <v>2480</v>
      </c>
      <c r="P175" s="37">
        <v>501540496</v>
      </c>
      <c r="Q175" s="48"/>
      <c r="R175" s="36" t="s">
        <v>102</v>
      </c>
    </row>
    <row r="176" spans="1:18" x14ac:dyDescent="0.2">
      <c r="A176" s="37">
        <v>174</v>
      </c>
      <c r="B176" s="40">
        <v>42948</v>
      </c>
      <c r="C176" s="37"/>
      <c r="D176" s="36" t="s">
        <v>2481</v>
      </c>
      <c r="E176" s="37">
        <v>1725447427</v>
      </c>
      <c r="F176" s="37" t="s">
        <v>10</v>
      </c>
      <c r="G176" s="37" t="s">
        <v>104</v>
      </c>
      <c r="H176" s="37" t="s">
        <v>105</v>
      </c>
      <c r="I176" s="37" t="s">
        <v>45</v>
      </c>
      <c r="J176" s="40">
        <v>36402</v>
      </c>
      <c r="K176" s="48" t="s">
        <v>2482</v>
      </c>
      <c r="L176" s="36" t="s">
        <v>1715</v>
      </c>
      <c r="M176" s="37"/>
      <c r="N176" s="37">
        <v>987802652</v>
      </c>
      <c r="O176" s="36" t="s">
        <v>2483</v>
      </c>
      <c r="P176" s="37">
        <v>172547427</v>
      </c>
      <c r="Q176" s="48" t="s">
        <v>2482</v>
      </c>
      <c r="R176" s="36" t="s">
        <v>102</v>
      </c>
    </row>
    <row r="177" spans="1:18" x14ac:dyDescent="0.2">
      <c r="A177" s="37">
        <v>175</v>
      </c>
      <c r="B177" s="40">
        <v>42948</v>
      </c>
      <c r="C177" s="37"/>
      <c r="D177" s="36" t="s">
        <v>2487</v>
      </c>
      <c r="E177" s="37">
        <v>1150374765</v>
      </c>
      <c r="F177" s="37" t="s">
        <v>11</v>
      </c>
      <c r="G177" s="37" t="s">
        <v>104</v>
      </c>
      <c r="H177" s="37" t="s">
        <v>485</v>
      </c>
      <c r="I177" s="37" t="s">
        <v>1060</v>
      </c>
      <c r="J177" s="40">
        <v>37264</v>
      </c>
      <c r="K177" s="48"/>
      <c r="L177" s="36" t="s">
        <v>1700</v>
      </c>
      <c r="M177" s="37"/>
      <c r="N177" s="37">
        <v>989727764</v>
      </c>
      <c r="O177" s="36" t="s">
        <v>2488</v>
      </c>
      <c r="P177" s="37">
        <v>1723018634</v>
      </c>
      <c r="Q177" s="48"/>
      <c r="R177" s="36" t="s">
        <v>102</v>
      </c>
    </row>
    <row r="178" spans="1:18" x14ac:dyDescent="0.2">
      <c r="A178" s="37">
        <v>176</v>
      </c>
      <c r="B178" s="40">
        <v>42948</v>
      </c>
      <c r="C178" s="37"/>
      <c r="D178" s="36" t="s">
        <v>2489</v>
      </c>
      <c r="E178" s="75" t="s">
        <v>2490</v>
      </c>
      <c r="F178" s="37" t="s">
        <v>19</v>
      </c>
      <c r="G178" s="37" t="s">
        <v>3</v>
      </c>
      <c r="H178" s="37" t="s">
        <v>105</v>
      </c>
      <c r="I178" s="37" t="s">
        <v>2442</v>
      </c>
      <c r="J178" s="40">
        <v>35875</v>
      </c>
      <c r="K178" s="48"/>
      <c r="L178" s="36" t="s">
        <v>1700</v>
      </c>
      <c r="M178" s="37"/>
      <c r="N178" s="37">
        <v>989627285</v>
      </c>
      <c r="O178" s="36" t="s">
        <v>2491</v>
      </c>
      <c r="P178" s="37">
        <v>923208466</v>
      </c>
      <c r="Q178" s="48"/>
      <c r="R178" s="36" t="s">
        <v>102</v>
      </c>
    </row>
    <row r="179" spans="1:18" x14ac:dyDescent="0.2">
      <c r="A179" s="37">
        <v>177</v>
      </c>
      <c r="B179" s="40">
        <v>42948</v>
      </c>
      <c r="C179" s="37"/>
      <c r="D179" s="36" t="s">
        <v>2492</v>
      </c>
      <c r="E179" s="37">
        <v>1729072403</v>
      </c>
      <c r="F179" s="37" t="s">
        <v>18</v>
      </c>
      <c r="G179" s="37" t="s">
        <v>85</v>
      </c>
      <c r="H179" s="37" t="s">
        <v>30</v>
      </c>
      <c r="I179" s="37" t="s">
        <v>45</v>
      </c>
      <c r="J179" s="40">
        <v>36927</v>
      </c>
      <c r="K179" s="48"/>
      <c r="L179" s="36" t="s">
        <v>2493</v>
      </c>
      <c r="M179" s="37">
        <v>2672850</v>
      </c>
      <c r="N179" s="37">
        <v>995403235</v>
      </c>
      <c r="O179" s="36" t="s">
        <v>2494</v>
      </c>
      <c r="P179" s="37">
        <v>1704879525</v>
      </c>
      <c r="Q179" s="48"/>
      <c r="R179" s="36" t="s">
        <v>102</v>
      </c>
    </row>
    <row r="180" spans="1:18" x14ac:dyDescent="0.2">
      <c r="A180" s="37">
        <v>178</v>
      </c>
      <c r="B180" s="40">
        <v>42948</v>
      </c>
      <c r="C180" s="37"/>
      <c r="D180" s="36" t="s">
        <v>2500</v>
      </c>
      <c r="E180" s="37">
        <v>1751825751</v>
      </c>
      <c r="F180" s="37" t="s">
        <v>9</v>
      </c>
      <c r="G180" s="37" t="s">
        <v>1</v>
      </c>
      <c r="H180" s="37" t="s">
        <v>30</v>
      </c>
      <c r="I180" s="37" t="s">
        <v>1060</v>
      </c>
      <c r="J180" s="40">
        <v>38602</v>
      </c>
      <c r="K180" s="48"/>
      <c r="L180" s="36" t="s">
        <v>2501</v>
      </c>
      <c r="M180" s="37">
        <v>3042997</v>
      </c>
      <c r="N180" s="37"/>
      <c r="O180" s="36" t="s">
        <v>2502</v>
      </c>
      <c r="P180" s="37">
        <v>1103920516</v>
      </c>
      <c r="Q180" s="48" t="s">
        <v>2503</v>
      </c>
      <c r="R180" s="36" t="s">
        <v>102</v>
      </c>
    </row>
    <row r="181" spans="1:18" x14ac:dyDescent="0.2">
      <c r="A181" s="37">
        <v>179</v>
      </c>
      <c r="B181" s="40">
        <v>42948</v>
      </c>
      <c r="C181" s="37"/>
      <c r="D181" s="36" t="s">
        <v>2513</v>
      </c>
      <c r="E181" s="55" t="s">
        <v>2514</v>
      </c>
      <c r="F181" s="37" t="s">
        <v>9</v>
      </c>
      <c r="G181" s="37" t="s">
        <v>2</v>
      </c>
      <c r="H181" s="37" t="s">
        <v>30</v>
      </c>
      <c r="I181" s="37" t="s">
        <v>202</v>
      </c>
      <c r="J181" s="40">
        <v>38837</v>
      </c>
      <c r="K181" s="48"/>
      <c r="L181" s="36" t="s">
        <v>2515</v>
      </c>
      <c r="M181" s="37">
        <v>2690289</v>
      </c>
      <c r="N181" s="37">
        <v>986033645</v>
      </c>
      <c r="O181" s="36" t="s">
        <v>2516</v>
      </c>
      <c r="P181" s="37">
        <v>503384745</v>
      </c>
      <c r="Q181" s="48"/>
      <c r="R181" s="36" t="s">
        <v>365</v>
      </c>
    </row>
    <row r="182" spans="1:18" x14ac:dyDescent="0.2">
      <c r="A182" s="37">
        <v>180</v>
      </c>
      <c r="B182" s="40">
        <v>42949</v>
      </c>
      <c r="C182" s="37"/>
      <c r="D182" s="36" t="s">
        <v>2517</v>
      </c>
      <c r="E182" s="37">
        <v>1753731932</v>
      </c>
      <c r="F182" s="37" t="s">
        <v>9</v>
      </c>
      <c r="G182" s="37" t="s">
        <v>2</v>
      </c>
      <c r="H182" s="37" t="s">
        <v>30</v>
      </c>
      <c r="I182" s="37" t="s">
        <v>45</v>
      </c>
      <c r="J182" s="40">
        <v>38452</v>
      </c>
      <c r="K182" s="48"/>
      <c r="L182" s="36" t="s">
        <v>2518</v>
      </c>
      <c r="M182" s="37"/>
      <c r="N182" s="37">
        <v>994729354</v>
      </c>
      <c r="O182" s="36" t="s">
        <v>2519</v>
      </c>
      <c r="P182" s="37">
        <v>602329211</v>
      </c>
      <c r="Q182" s="48"/>
      <c r="R182" s="36" t="s">
        <v>102</v>
      </c>
    </row>
    <row r="183" spans="1:18" x14ac:dyDescent="0.2">
      <c r="A183" s="37">
        <v>181</v>
      </c>
      <c r="B183" s="40">
        <v>42949</v>
      </c>
      <c r="C183" s="37"/>
      <c r="D183" s="36" t="s">
        <v>2522</v>
      </c>
      <c r="E183" s="37">
        <v>1729112464</v>
      </c>
      <c r="F183" s="37" t="s">
        <v>9</v>
      </c>
      <c r="G183" s="37" t="s">
        <v>1</v>
      </c>
      <c r="H183" s="37" t="s">
        <v>30</v>
      </c>
      <c r="I183" s="37" t="s">
        <v>45</v>
      </c>
      <c r="J183" s="40">
        <v>38299</v>
      </c>
      <c r="K183" s="48"/>
      <c r="L183" s="36" t="s">
        <v>2523</v>
      </c>
      <c r="M183" s="37"/>
      <c r="N183" s="37">
        <v>995053157</v>
      </c>
      <c r="O183" s="36" t="s">
        <v>2524</v>
      </c>
      <c r="P183" s="37">
        <v>201547007</v>
      </c>
      <c r="Q183" s="48"/>
      <c r="R183" s="36" t="s">
        <v>102</v>
      </c>
    </row>
    <row r="184" spans="1:18" x14ac:dyDescent="0.2">
      <c r="A184" s="37">
        <v>182</v>
      </c>
      <c r="B184" s="40">
        <v>42949</v>
      </c>
      <c r="C184" s="37"/>
      <c r="D184" s="36" t="s">
        <v>2525</v>
      </c>
      <c r="E184" s="37">
        <v>1720351517</v>
      </c>
      <c r="F184" s="37" t="s">
        <v>17</v>
      </c>
      <c r="G184" s="37" t="s">
        <v>1</v>
      </c>
      <c r="H184" s="37" t="s">
        <v>30</v>
      </c>
      <c r="I184" s="37" t="s">
        <v>45</v>
      </c>
      <c r="J184" s="40">
        <v>37002</v>
      </c>
      <c r="K184" s="48"/>
      <c r="L184" s="36" t="s">
        <v>2526</v>
      </c>
      <c r="M184" s="37">
        <v>3823374</v>
      </c>
      <c r="N184" s="37">
        <v>999322833</v>
      </c>
      <c r="O184" s="36" t="s">
        <v>2527</v>
      </c>
      <c r="P184" s="37">
        <v>1306136993</v>
      </c>
      <c r="Q184" s="48"/>
      <c r="R184" s="36" t="s">
        <v>102</v>
      </c>
    </row>
    <row r="185" spans="1:18" x14ac:dyDescent="0.2">
      <c r="A185" s="37">
        <v>183</v>
      </c>
      <c r="B185" s="40">
        <v>42949</v>
      </c>
      <c r="C185" s="37"/>
      <c r="D185" s="36" t="s">
        <v>2528</v>
      </c>
      <c r="E185" s="37">
        <v>1753575909</v>
      </c>
      <c r="F185" s="37" t="s">
        <v>18</v>
      </c>
      <c r="G185" s="37" t="s">
        <v>85</v>
      </c>
      <c r="H185" s="37" t="s">
        <v>105</v>
      </c>
      <c r="I185" s="37" t="s">
        <v>45</v>
      </c>
      <c r="J185" s="40">
        <v>35914</v>
      </c>
      <c r="K185" s="48" t="s">
        <v>2529</v>
      </c>
      <c r="L185" s="36" t="s">
        <v>2016</v>
      </c>
      <c r="M185" s="37">
        <v>3008480</v>
      </c>
      <c r="N185" s="37">
        <v>986877710</v>
      </c>
      <c r="O185" s="36" t="s">
        <v>2530</v>
      </c>
      <c r="P185" s="37">
        <v>1753575909</v>
      </c>
      <c r="Q185" s="48" t="s">
        <v>2529</v>
      </c>
      <c r="R185" s="36" t="s">
        <v>102</v>
      </c>
    </row>
    <row r="186" spans="1:18" x14ac:dyDescent="0.2">
      <c r="A186" s="37">
        <v>184</v>
      </c>
      <c r="B186" s="40">
        <v>42949</v>
      </c>
      <c r="C186" s="37"/>
      <c r="D186" s="36" t="s">
        <v>2531</v>
      </c>
      <c r="E186" s="37">
        <v>1717869851</v>
      </c>
      <c r="F186" s="37" t="s">
        <v>17</v>
      </c>
      <c r="G186" s="37" t="s">
        <v>104</v>
      </c>
      <c r="H186" s="37" t="s">
        <v>485</v>
      </c>
      <c r="I186" s="37" t="s">
        <v>202</v>
      </c>
      <c r="J186" s="40">
        <v>29312</v>
      </c>
      <c r="K186" s="48" t="s">
        <v>2532</v>
      </c>
      <c r="L186" s="36" t="s">
        <v>2422</v>
      </c>
      <c r="M186" s="37">
        <v>3051784</v>
      </c>
      <c r="N186" s="37">
        <v>991920399</v>
      </c>
      <c r="O186" s="36" t="s">
        <v>2533</v>
      </c>
      <c r="P186" s="37">
        <v>1717869851</v>
      </c>
      <c r="Q186" s="48" t="s">
        <v>2532</v>
      </c>
      <c r="R186" s="36" t="s">
        <v>102</v>
      </c>
    </row>
    <row r="187" spans="1:18" x14ac:dyDescent="0.2">
      <c r="A187" s="37">
        <v>185</v>
      </c>
      <c r="B187" s="40">
        <v>42949</v>
      </c>
      <c r="C187" s="37"/>
      <c r="D187" s="36" t="s">
        <v>2544</v>
      </c>
      <c r="E187" s="37">
        <v>1753497112</v>
      </c>
      <c r="F187" s="37" t="s">
        <v>17</v>
      </c>
      <c r="G187" s="37" t="s">
        <v>109</v>
      </c>
      <c r="H187" s="37" t="s">
        <v>30</v>
      </c>
      <c r="I187" s="37" t="s">
        <v>45</v>
      </c>
      <c r="J187" s="40">
        <v>37635</v>
      </c>
      <c r="K187" s="48"/>
      <c r="L187" s="36" t="s">
        <v>2545</v>
      </c>
      <c r="M187" s="37">
        <v>3034212</v>
      </c>
      <c r="N187" s="37">
        <v>988438977</v>
      </c>
      <c r="O187" s="36" t="s">
        <v>2546</v>
      </c>
      <c r="P187" s="37">
        <v>1102075346</v>
      </c>
      <c r="Q187" s="48"/>
      <c r="R187" s="36" t="s">
        <v>102</v>
      </c>
    </row>
    <row r="188" spans="1:18" x14ac:dyDescent="0.2">
      <c r="A188" s="37">
        <v>186</v>
      </c>
      <c r="B188" s="40">
        <v>42950</v>
      </c>
      <c r="C188" s="37"/>
      <c r="D188" s="36" t="s">
        <v>2566</v>
      </c>
      <c r="E188" s="37">
        <v>2200459796</v>
      </c>
      <c r="F188" s="37" t="s">
        <v>17</v>
      </c>
      <c r="G188" s="37" t="s">
        <v>104</v>
      </c>
      <c r="H188" s="37" t="s">
        <v>105</v>
      </c>
      <c r="I188" s="37" t="s">
        <v>1060</v>
      </c>
      <c r="J188" s="40">
        <v>34592</v>
      </c>
      <c r="K188" s="48"/>
      <c r="L188" s="36" t="s">
        <v>1700</v>
      </c>
      <c r="M188" s="37"/>
      <c r="N188" s="37">
        <v>992322192</v>
      </c>
      <c r="O188" s="36" t="s">
        <v>2567</v>
      </c>
      <c r="P188" s="37">
        <v>2200459796</v>
      </c>
      <c r="Q188" s="48"/>
      <c r="R188" s="36" t="s">
        <v>102</v>
      </c>
    </row>
    <row r="189" spans="1:18" x14ac:dyDescent="0.2">
      <c r="A189" s="37">
        <v>187</v>
      </c>
      <c r="B189" s="40">
        <v>42950</v>
      </c>
      <c r="C189" s="37"/>
      <c r="D189" s="36" t="s">
        <v>2568</v>
      </c>
      <c r="E189" s="37">
        <v>2200169825</v>
      </c>
      <c r="F189" s="37" t="s">
        <v>18</v>
      </c>
      <c r="G189" s="37" t="s">
        <v>85</v>
      </c>
      <c r="H189" s="37" t="s">
        <v>105</v>
      </c>
      <c r="I189" s="37" t="s">
        <v>2569</v>
      </c>
      <c r="J189" s="40">
        <v>34814</v>
      </c>
      <c r="K189" s="48"/>
      <c r="L189" s="36" t="s">
        <v>1700</v>
      </c>
      <c r="M189" s="37"/>
      <c r="N189" s="37">
        <v>982910644</v>
      </c>
      <c r="O189" s="36" t="s">
        <v>2570</v>
      </c>
      <c r="P189" s="37">
        <v>2200169825</v>
      </c>
      <c r="Q189" s="48"/>
      <c r="R189" s="36" t="s">
        <v>102</v>
      </c>
    </row>
    <row r="190" spans="1:18" x14ac:dyDescent="0.2">
      <c r="A190" s="37">
        <v>188</v>
      </c>
      <c r="B190" s="40">
        <v>42950</v>
      </c>
      <c r="C190" s="37"/>
      <c r="D190" s="36" t="s">
        <v>2576</v>
      </c>
      <c r="E190" s="37">
        <v>1752811552</v>
      </c>
      <c r="F190" s="37" t="s">
        <v>11</v>
      </c>
      <c r="G190" s="37" t="s">
        <v>2</v>
      </c>
      <c r="H190" s="37" t="s">
        <v>30</v>
      </c>
      <c r="I190" s="37" t="s">
        <v>45</v>
      </c>
      <c r="J190" s="40">
        <v>37938</v>
      </c>
      <c r="K190" s="48" t="s">
        <v>2577</v>
      </c>
      <c r="L190" s="36" t="s">
        <v>2578</v>
      </c>
      <c r="M190" s="37"/>
      <c r="N190" s="37">
        <v>998694850</v>
      </c>
      <c r="O190" s="36" t="s">
        <v>2579</v>
      </c>
      <c r="P190" s="37">
        <v>1721625190</v>
      </c>
      <c r="Q190" s="48" t="s">
        <v>2580</v>
      </c>
      <c r="R190" s="36" t="s">
        <v>102</v>
      </c>
    </row>
    <row r="191" spans="1:18" x14ac:dyDescent="0.2">
      <c r="A191" s="37">
        <v>189</v>
      </c>
      <c r="B191" s="40">
        <v>42950</v>
      </c>
      <c r="C191" s="37"/>
      <c r="D191" s="36" t="s">
        <v>2588</v>
      </c>
      <c r="E191" s="37">
        <v>1726376245</v>
      </c>
      <c r="F191" s="37" t="s">
        <v>10</v>
      </c>
      <c r="G191" s="37" t="s">
        <v>1</v>
      </c>
      <c r="H191" s="37" t="s">
        <v>30</v>
      </c>
      <c r="I191" s="37" t="s">
        <v>45</v>
      </c>
      <c r="J191" s="40">
        <v>38221</v>
      </c>
      <c r="K191" s="48"/>
      <c r="L191" s="36" t="s">
        <v>2589</v>
      </c>
      <c r="M191" s="37"/>
      <c r="N191" s="37">
        <v>989918298</v>
      </c>
      <c r="O191" s="36" t="s">
        <v>2590</v>
      </c>
      <c r="P191" s="37">
        <v>1711683456</v>
      </c>
      <c r="Q191" s="48"/>
      <c r="R191" s="36" t="s">
        <v>102</v>
      </c>
    </row>
    <row r="192" spans="1:18" x14ac:dyDescent="0.2">
      <c r="A192" s="37">
        <v>190</v>
      </c>
      <c r="B192" s="40">
        <v>42950</v>
      </c>
      <c r="C192" s="37"/>
      <c r="D192" s="36" t="s">
        <v>2610</v>
      </c>
      <c r="E192" s="37">
        <v>1752821791</v>
      </c>
      <c r="F192" s="37" t="s">
        <v>17</v>
      </c>
      <c r="G192" s="37" t="s">
        <v>1</v>
      </c>
      <c r="H192" s="37" t="s">
        <v>105</v>
      </c>
      <c r="I192" s="37" t="s">
        <v>45</v>
      </c>
      <c r="J192" s="40">
        <v>36132</v>
      </c>
      <c r="K192" s="48" t="s">
        <v>2611</v>
      </c>
      <c r="L192" s="36" t="s">
        <v>2612</v>
      </c>
      <c r="M192" s="37"/>
      <c r="N192" s="37">
        <v>981659648</v>
      </c>
      <c r="O192" s="36" t="s">
        <v>2613</v>
      </c>
      <c r="P192" s="37">
        <v>1715113476</v>
      </c>
      <c r="Q192" s="48" t="s">
        <v>2611</v>
      </c>
      <c r="R192" s="36" t="s">
        <v>102</v>
      </c>
    </row>
    <row r="193" spans="1:18" x14ac:dyDescent="0.2">
      <c r="A193" s="37">
        <v>191</v>
      </c>
      <c r="B193" s="40">
        <v>42950</v>
      </c>
      <c r="C193" s="37"/>
      <c r="D193" s="36" t="s">
        <v>2614</v>
      </c>
      <c r="E193" s="37">
        <v>1751652833</v>
      </c>
      <c r="F193" s="37" t="s">
        <v>17</v>
      </c>
      <c r="G193" s="37" t="s">
        <v>85</v>
      </c>
      <c r="H193" s="37" t="s">
        <v>30</v>
      </c>
      <c r="I193" s="37" t="s">
        <v>45</v>
      </c>
      <c r="J193" s="40">
        <v>37357</v>
      </c>
      <c r="K193" s="48" t="s">
        <v>2615</v>
      </c>
      <c r="L193" s="36" t="s">
        <v>2616</v>
      </c>
      <c r="M193" s="37"/>
      <c r="N193" s="37">
        <v>983501058</v>
      </c>
      <c r="O193" s="36" t="s">
        <v>2617</v>
      </c>
      <c r="P193" s="37">
        <v>1711476901</v>
      </c>
      <c r="Q193" s="48" t="s">
        <v>2618</v>
      </c>
      <c r="R193" s="36" t="s">
        <v>102</v>
      </c>
    </row>
    <row r="194" spans="1:18" x14ac:dyDescent="0.2">
      <c r="A194" s="37">
        <v>192</v>
      </c>
      <c r="B194" s="40">
        <v>42950</v>
      </c>
      <c r="C194" s="37"/>
      <c r="D194" s="36" t="s">
        <v>2619</v>
      </c>
      <c r="E194" s="37">
        <v>1723546253</v>
      </c>
      <c r="F194" s="37" t="s">
        <v>9</v>
      </c>
      <c r="G194" s="37" t="s">
        <v>104</v>
      </c>
      <c r="H194" s="37" t="s">
        <v>485</v>
      </c>
      <c r="I194" s="37" t="s">
        <v>45</v>
      </c>
      <c r="J194" s="40">
        <v>34251</v>
      </c>
      <c r="K194" s="48" t="s">
        <v>2620</v>
      </c>
      <c r="L194" s="36" t="s">
        <v>2399</v>
      </c>
      <c r="M194" s="37"/>
      <c r="N194" s="37">
        <v>990606269</v>
      </c>
      <c r="O194" s="36" t="s">
        <v>2621</v>
      </c>
      <c r="P194" s="37">
        <v>1723546253</v>
      </c>
      <c r="Q194" s="48" t="s">
        <v>2620</v>
      </c>
      <c r="R194" s="36" t="s">
        <v>102</v>
      </c>
    </row>
    <row r="195" spans="1:18" x14ac:dyDescent="0.2">
      <c r="A195" s="37">
        <v>193</v>
      </c>
      <c r="B195" s="40">
        <v>42951</v>
      </c>
      <c r="C195" s="37"/>
      <c r="D195" s="36" t="s">
        <v>2630</v>
      </c>
      <c r="E195" s="37">
        <v>1726060039</v>
      </c>
      <c r="F195" s="37" t="s">
        <v>17</v>
      </c>
      <c r="G195" s="37" t="s">
        <v>85</v>
      </c>
      <c r="H195" s="37" t="s">
        <v>30</v>
      </c>
      <c r="I195" s="37" t="s">
        <v>45</v>
      </c>
      <c r="J195" s="40">
        <v>36893</v>
      </c>
      <c r="K195" s="48" t="s">
        <v>2631</v>
      </c>
      <c r="L195" s="36" t="s">
        <v>2632</v>
      </c>
      <c r="M195" s="37">
        <v>4529724</v>
      </c>
      <c r="N195" s="37"/>
      <c r="O195" s="36" t="s">
        <v>2633</v>
      </c>
      <c r="P195" s="37">
        <v>1710402932</v>
      </c>
      <c r="Q195" s="48"/>
      <c r="R195" s="36" t="s">
        <v>102</v>
      </c>
    </row>
    <row r="196" spans="1:18" x14ac:dyDescent="0.2">
      <c r="A196" s="37">
        <v>194</v>
      </c>
      <c r="B196" s="40">
        <v>42951</v>
      </c>
      <c r="C196" s="37"/>
      <c r="D196" s="36" t="s">
        <v>2644</v>
      </c>
      <c r="E196" s="37">
        <v>1753345683</v>
      </c>
      <c r="F196" s="37" t="s">
        <v>17</v>
      </c>
      <c r="G196" s="37" t="s">
        <v>2</v>
      </c>
      <c r="H196" s="37" t="s">
        <v>485</v>
      </c>
      <c r="I196" s="37" t="s">
        <v>45</v>
      </c>
      <c r="J196" s="40">
        <v>36792</v>
      </c>
      <c r="K196" s="48" t="s">
        <v>2645</v>
      </c>
      <c r="L196" s="36" t="s">
        <v>2646</v>
      </c>
      <c r="M196" s="37"/>
      <c r="N196" s="37">
        <v>985091361</v>
      </c>
      <c r="O196" s="36" t="s">
        <v>2647</v>
      </c>
      <c r="P196" s="37">
        <v>1753345683</v>
      </c>
      <c r="Q196" s="48" t="s">
        <v>2645</v>
      </c>
      <c r="R196" s="36" t="s">
        <v>102</v>
      </c>
    </row>
    <row r="197" spans="1:18" x14ac:dyDescent="0.2">
      <c r="A197" s="37">
        <v>195</v>
      </c>
      <c r="B197" s="40">
        <v>42951</v>
      </c>
      <c r="C197" s="37"/>
      <c r="D197" s="36" t="s">
        <v>2654</v>
      </c>
      <c r="E197" s="37">
        <v>1313772129</v>
      </c>
      <c r="F197" s="37" t="s">
        <v>18</v>
      </c>
      <c r="G197" s="37" t="s">
        <v>1</v>
      </c>
      <c r="H197" s="37" t="s">
        <v>30</v>
      </c>
      <c r="I197" s="37" t="s">
        <v>2442</v>
      </c>
      <c r="J197" s="40">
        <v>37100</v>
      </c>
      <c r="K197" s="48"/>
      <c r="L197" s="36" t="s">
        <v>2655</v>
      </c>
      <c r="M197" s="37"/>
      <c r="N197" s="37">
        <v>989068399</v>
      </c>
      <c r="O197" s="36" t="s">
        <v>2656</v>
      </c>
      <c r="P197" s="37"/>
      <c r="Q197" s="48"/>
      <c r="R197" s="36" t="s">
        <v>102</v>
      </c>
    </row>
    <row r="198" spans="1:18" x14ac:dyDescent="0.2">
      <c r="A198" s="37">
        <v>196</v>
      </c>
      <c r="B198" s="40">
        <v>42951</v>
      </c>
      <c r="C198" s="37"/>
      <c r="D198" s="36" t="s">
        <v>2663</v>
      </c>
      <c r="E198" s="37">
        <v>1753642501</v>
      </c>
      <c r="F198" s="37" t="s">
        <v>10</v>
      </c>
      <c r="G198" s="37" t="s">
        <v>85</v>
      </c>
      <c r="H198" s="37" t="s">
        <v>30</v>
      </c>
      <c r="I198" s="37" t="s">
        <v>45</v>
      </c>
      <c r="J198" s="40">
        <v>38299</v>
      </c>
      <c r="K198" s="48"/>
      <c r="L198" s="36" t="s">
        <v>2664</v>
      </c>
      <c r="M198" s="37"/>
      <c r="N198" s="37">
        <v>983208356</v>
      </c>
      <c r="O198" s="36" t="s">
        <v>2665</v>
      </c>
      <c r="P198" s="37">
        <v>1722116801</v>
      </c>
      <c r="Q198" s="48"/>
      <c r="R198" s="36" t="s">
        <v>102</v>
      </c>
    </row>
    <row r="199" spans="1:18" x14ac:dyDescent="0.2">
      <c r="A199" s="37">
        <v>197</v>
      </c>
      <c r="B199" s="40">
        <v>42951</v>
      </c>
      <c r="C199" s="37"/>
      <c r="D199" s="36" t="s">
        <v>2666</v>
      </c>
      <c r="E199" s="37">
        <v>1721738290</v>
      </c>
      <c r="F199" s="37" t="s">
        <v>19</v>
      </c>
      <c r="G199" s="37" t="s">
        <v>20</v>
      </c>
      <c r="H199" s="37" t="s">
        <v>105</v>
      </c>
      <c r="I199" s="37" t="s">
        <v>1361</v>
      </c>
      <c r="J199" s="40">
        <v>33404</v>
      </c>
      <c r="K199" s="48"/>
      <c r="L199" s="36" t="s">
        <v>2667</v>
      </c>
      <c r="M199" s="37"/>
      <c r="N199" s="37">
        <v>969938527</v>
      </c>
      <c r="O199" s="36" t="s">
        <v>2668</v>
      </c>
      <c r="P199" s="37">
        <v>1721738290</v>
      </c>
      <c r="Q199" s="48"/>
      <c r="R199" s="36" t="s">
        <v>102</v>
      </c>
    </row>
    <row r="200" spans="1:18" x14ac:dyDescent="0.2">
      <c r="A200" s="37">
        <v>198</v>
      </c>
      <c r="B200" s="40">
        <v>42951</v>
      </c>
      <c r="C200" s="37"/>
      <c r="D200" s="36" t="s">
        <v>2698</v>
      </c>
      <c r="E200" s="37">
        <v>1726829805</v>
      </c>
      <c r="F200" s="37" t="s">
        <v>11</v>
      </c>
      <c r="G200" s="37" t="s">
        <v>85</v>
      </c>
      <c r="H200" s="37" t="s">
        <v>30</v>
      </c>
      <c r="I200" s="37" t="s">
        <v>180</v>
      </c>
      <c r="J200" s="40">
        <v>37529</v>
      </c>
      <c r="K200" s="48" t="s">
        <v>2699</v>
      </c>
      <c r="L200" s="36" t="s">
        <v>2700</v>
      </c>
      <c r="M200" s="37"/>
      <c r="N200" s="37">
        <v>9906802431</v>
      </c>
      <c r="O200" s="36" t="s">
        <v>2701</v>
      </c>
      <c r="P200" s="37">
        <v>1719461954</v>
      </c>
      <c r="Q200" s="48" t="s">
        <v>2702</v>
      </c>
      <c r="R200" s="36" t="s">
        <v>102</v>
      </c>
    </row>
    <row r="201" spans="1:18" x14ac:dyDescent="0.2">
      <c r="A201" s="37">
        <v>199</v>
      </c>
      <c r="B201" s="40">
        <v>42951</v>
      </c>
      <c r="C201" s="37"/>
      <c r="D201" s="36" t="s">
        <v>2704</v>
      </c>
      <c r="E201" s="55" t="s">
        <v>2705</v>
      </c>
      <c r="F201" s="37" t="s">
        <v>9</v>
      </c>
      <c r="G201" s="37" t="s">
        <v>104</v>
      </c>
      <c r="H201" s="37" t="s">
        <v>485</v>
      </c>
      <c r="I201" s="37" t="s">
        <v>202</v>
      </c>
      <c r="J201" s="40">
        <v>33345</v>
      </c>
      <c r="K201" s="48"/>
      <c r="L201" s="36" t="s">
        <v>2706</v>
      </c>
      <c r="M201" s="37"/>
      <c r="N201" s="37">
        <v>998602929</v>
      </c>
      <c r="O201" s="36" t="s">
        <v>2707</v>
      </c>
      <c r="P201" s="37">
        <v>503299760</v>
      </c>
      <c r="Q201" s="48"/>
      <c r="R201" s="36" t="s">
        <v>102</v>
      </c>
    </row>
    <row r="202" spans="1:18" x14ac:dyDescent="0.2">
      <c r="A202" s="37">
        <v>200</v>
      </c>
      <c r="B202" s="40">
        <v>42952</v>
      </c>
      <c r="C202" s="37"/>
      <c r="D202" s="36" t="s">
        <v>2713</v>
      </c>
      <c r="E202" s="37">
        <v>1726827668</v>
      </c>
      <c r="F202" s="37" t="s">
        <v>18</v>
      </c>
      <c r="G202" s="37" t="s">
        <v>2</v>
      </c>
      <c r="H202" s="37" t="s">
        <v>105</v>
      </c>
      <c r="I202" s="37" t="s">
        <v>202</v>
      </c>
      <c r="J202" s="40">
        <v>36174</v>
      </c>
      <c r="K202" s="48" t="s">
        <v>2714</v>
      </c>
      <c r="L202" s="36" t="s">
        <v>180</v>
      </c>
      <c r="M202" s="37"/>
      <c r="N202" s="37">
        <v>985613323</v>
      </c>
      <c r="O202" s="36" t="s">
        <v>2715</v>
      </c>
      <c r="P202" s="37">
        <v>1726827668</v>
      </c>
      <c r="Q202" s="48" t="s">
        <v>2714</v>
      </c>
      <c r="R202" s="36" t="s">
        <v>102</v>
      </c>
    </row>
    <row r="203" spans="1:18" x14ac:dyDescent="0.2">
      <c r="A203" s="37">
        <v>201</v>
      </c>
      <c r="B203" s="40">
        <v>42954</v>
      </c>
      <c r="C203" s="37"/>
      <c r="D203" s="36" t="s">
        <v>2724</v>
      </c>
      <c r="E203" s="37">
        <v>1750928291</v>
      </c>
      <c r="F203" s="37" t="s">
        <v>17</v>
      </c>
      <c r="G203" s="37" t="s">
        <v>85</v>
      </c>
      <c r="H203" s="37" t="s">
        <v>30</v>
      </c>
      <c r="I203" s="37" t="s">
        <v>45</v>
      </c>
      <c r="J203" s="40">
        <v>37297</v>
      </c>
      <c r="K203" s="48" t="s">
        <v>2725</v>
      </c>
      <c r="L203" s="36" t="s">
        <v>2726</v>
      </c>
      <c r="M203" s="37"/>
      <c r="N203" s="37">
        <v>987642425</v>
      </c>
      <c r="O203" s="36" t="s">
        <v>2727</v>
      </c>
      <c r="P203" s="37">
        <v>1716126758</v>
      </c>
      <c r="Q203" s="48"/>
      <c r="R203" s="36" t="s">
        <v>102</v>
      </c>
    </row>
    <row r="204" spans="1:18" x14ac:dyDescent="0.2">
      <c r="A204" s="37">
        <v>202</v>
      </c>
      <c r="B204" s="40">
        <v>42954</v>
      </c>
      <c r="C204" s="37"/>
      <c r="D204" s="36" t="s">
        <v>2728</v>
      </c>
      <c r="E204" s="55" t="s">
        <v>2729</v>
      </c>
      <c r="F204" s="37" t="s">
        <v>17</v>
      </c>
      <c r="G204" s="37" t="s">
        <v>85</v>
      </c>
      <c r="H204" s="37" t="s">
        <v>30</v>
      </c>
      <c r="I204" s="37" t="s">
        <v>361</v>
      </c>
      <c r="J204" s="40">
        <v>37093</v>
      </c>
      <c r="K204" s="48"/>
      <c r="L204" s="36" t="s">
        <v>2730</v>
      </c>
      <c r="M204" s="37"/>
      <c r="N204" s="37">
        <v>991885220</v>
      </c>
      <c r="O204" s="36" t="s">
        <v>2731</v>
      </c>
      <c r="P204" s="37">
        <v>1715912505</v>
      </c>
      <c r="Q204" s="48"/>
      <c r="R204" s="36" t="s">
        <v>102</v>
      </c>
    </row>
    <row r="205" spans="1:18" x14ac:dyDescent="0.2">
      <c r="A205" s="37">
        <v>203</v>
      </c>
      <c r="B205" s="40">
        <v>42954</v>
      </c>
      <c r="C205" s="37"/>
      <c r="D205" s="36" t="s">
        <v>2732</v>
      </c>
      <c r="E205" s="37">
        <v>1726429705</v>
      </c>
      <c r="F205" s="37" t="s">
        <v>10</v>
      </c>
      <c r="G205" s="37" t="s">
        <v>85</v>
      </c>
      <c r="H205" s="37" t="s">
        <v>30</v>
      </c>
      <c r="I205" s="37" t="s">
        <v>45</v>
      </c>
      <c r="J205" s="40">
        <v>38259</v>
      </c>
      <c r="K205" s="48"/>
      <c r="L205" s="36" t="s">
        <v>2733</v>
      </c>
      <c r="M205" s="37"/>
      <c r="N205" s="37">
        <v>979306308</v>
      </c>
      <c r="O205" s="36" t="s">
        <v>2734</v>
      </c>
      <c r="P205" s="37">
        <v>502562655</v>
      </c>
      <c r="Q205" s="48" t="s">
        <v>2735</v>
      </c>
      <c r="R205" s="36" t="s">
        <v>102</v>
      </c>
    </row>
    <row r="206" spans="1:18" x14ac:dyDescent="0.2">
      <c r="A206" s="37">
        <v>204</v>
      </c>
      <c r="B206" s="40">
        <v>42954</v>
      </c>
      <c r="C206" s="37"/>
      <c r="D206" s="36" t="s">
        <v>2744</v>
      </c>
      <c r="E206" s="37">
        <v>1727344150</v>
      </c>
      <c r="F206" s="37" t="s">
        <v>9</v>
      </c>
      <c r="G206" s="37" t="s">
        <v>2</v>
      </c>
      <c r="H206" s="37" t="s">
        <v>30</v>
      </c>
      <c r="I206" s="37" t="s">
        <v>45</v>
      </c>
      <c r="J206" s="40">
        <v>38670</v>
      </c>
      <c r="K206" s="48"/>
      <c r="L206" s="36" t="s">
        <v>2745</v>
      </c>
      <c r="M206" s="37">
        <v>3069268</v>
      </c>
      <c r="N206" s="37">
        <v>980390899</v>
      </c>
      <c r="O206" s="36" t="s">
        <v>2746</v>
      </c>
      <c r="P206" s="37">
        <v>1103904429</v>
      </c>
      <c r="Q206" s="48"/>
      <c r="R206" s="36" t="s">
        <v>102</v>
      </c>
    </row>
    <row r="207" spans="1:18" x14ac:dyDescent="0.2">
      <c r="A207" s="37">
        <v>205</v>
      </c>
      <c r="B207" s="40">
        <v>42954</v>
      </c>
      <c r="C207" s="37"/>
      <c r="D207" s="36" t="s">
        <v>2779</v>
      </c>
      <c r="E207" s="37">
        <v>1753634052</v>
      </c>
      <c r="F207" s="37" t="s">
        <v>17</v>
      </c>
      <c r="G207" s="37" t="s">
        <v>85</v>
      </c>
      <c r="H207" s="37" t="s">
        <v>30</v>
      </c>
      <c r="I207" s="37" t="s">
        <v>45</v>
      </c>
      <c r="J207" s="40">
        <v>37456</v>
      </c>
      <c r="K207" s="48" t="s">
        <v>2780</v>
      </c>
      <c r="L207" s="36" t="s">
        <v>2781</v>
      </c>
      <c r="M207" s="37">
        <v>2699901</v>
      </c>
      <c r="N207" s="37">
        <v>968856080</v>
      </c>
      <c r="O207" s="36" t="s">
        <v>2782</v>
      </c>
      <c r="P207" s="37">
        <v>1709843310</v>
      </c>
      <c r="Q207" s="48" t="s">
        <v>2783</v>
      </c>
      <c r="R207" s="36" t="s">
        <v>102</v>
      </c>
    </row>
    <row r="208" spans="1:18" x14ac:dyDescent="0.2">
      <c r="A208" s="37">
        <v>206</v>
      </c>
      <c r="B208" s="40">
        <v>42954</v>
      </c>
      <c r="C208" s="37"/>
      <c r="D208" s="36" t="s">
        <v>2784</v>
      </c>
      <c r="E208" s="37">
        <v>1755503024</v>
      </c>
      <c r="F208" s="37" t="s">
        <v>11</v>
      </c>
      <c r="G208" s="37" t="s">
        <v>1</v>
      </c>
      <c r="H208" s="37" t="s">
        <v>30</v>
      </c>
      <c r="I208" s="37" t="s">
        <v>2442</v>
      </c>
      <c r="J208" s="40">
        <v>37483</v>
      </c>
      <c r="K208" s="48" t="s">
        <v>2785</v>
      </c>
      <c r="L208" s="36" t="s">
        <v>2786</v>
      </c>
      <c r="M208" s="37"/>
      <c r="N208" s="37">
        <v>939246159</v>
      </c>
      <c r="O208" s="36" t="s">
        <v>2787</v>
      </c>
      <c r="P208" s="37">
        <v>1715179659</v>
      </c>
      <c r="Q208" s="48" t="s">
        <v>2788</v>
      </c>
      <c r="R208" s="36" t="s">
        <v>102</v>
      </c>
    </row>
    <row r="209" spans="1:18" x14ac:dyDescent="0.2">
      <c r="A209" s="37">
        <v>207</v>
      </c>
      <c r="B209" s="40">
        <v>42954</v>
      </c>
      <c r="C209" s="37"/>
      <c r="D209" s="36" t="s">
        <v>2796</v>
      </c>
      <c r="E209" s="37">
        <v>1726902636</v>
      </c>
      <c r="F209" s="37" t="s">
        <v>17</v>
      </c>
      <c r="G209" s="37" t="s">
        <v>2</v>
      </c>
      <c r="H209" s="37" t="s">
        <v>30</v>
      </c>
      <c r="I209" s="37" t="s">
        <v>45</v>
      </c>
      <c r="J209" s="40">
        <v>37629</v>
      </c>
      <c r="K209" s="48" t="s">
        <v>2797</v>
      </c>
      <c r="L209" s="36" t="s">
        <v>2798</v>
      </c>
      <c r="M209" s="37"/>
      <c r="N209" s="37">
        <v>980000784</v>
      </c>
      <c r="O209" s="36" t="s">
        <v>2800</v>
      </c>
      <c r="P209" s="37">
        <v>1721910840</v>
      </c>
      <c r="Q209" s="48" t="s">
        <v>2799</v>
      </c>
      <c r="R209" s="36" t="s">
        <v>102</v>
      </c>
    </row>
    <row r="210" spans="1:18" x14ac:dyDescent="0.2">
      <c r="A210" s="37">
        <v>208</v>
      </c>
      <c r="B210" s="40">
        <v>42954</v>
      </c>
      <c r="C210" s="37"/>
      <c r="D210" s="36" t="s">
        <v>2808</v>
      </c>
      <c r="E210" s="37">
        <v>1751024066</v>
      </c>
      <c r="F210" s="37" t="s">
        <v>9</v>
      </c>
      <c r="G210" s="37" t="s">
        <v>85</v>
      </c>
      <c r="H210" s="37" t="s">
        <v>30</v>
      </c>
      <c r="I210" s="37" t="s">
        <v>45</v>
      </c>
      <c r="J210" s="40">
        <v>38664</v>
      </c>
      <c r="K210" s="48"/>
      <c r="L210" s="36" t="s">
        <v>2809</v>
      </c>
      <c r="M210" s="37"/>
      <c r="N210" s="37">
        <v>987908089</v>
      </c>
      <c r="O210" s="36" t="s">
        <v>2810</v>
      </c>
      <c r="P210" s="37">
        <v>1712722709</v>
      </c>
      <c r="Q210" s="48" t="s">
        <v>2811</v>
      </c>
      <c r="R210" s="36" t="s">
        <v>102</v>
      </c>
    </row>
    <row r="211" spans="1:18" x14ac:dyDescent="0.2">
      <c r="A211" s="37">
        <v>209</v>
      </c>
      <c r="B211" s="40">
        <v>42954</v>
      </c>
      <c r="C211" s="37"/>
      <c r="D211" s="36" t="s">
        <v>2812</v>
      </c>
      <c r="E211" s="37">
        <v>1728456458</v>
      </c>
      <c r="F211" s="37" t="s">
        <v>9</v>
      </c>
      <c r="G211" s="37" t="s">
        <v>1</v>
      </c>
      <c r="H211" s="37" t="s">
        <v>30</v>
      </c>
      <c r="I211" s="37" t="s">
        <v>45</v>
      </c>
      <c r="J211" s="40">
        <v>38735</v>
      </c>
      <c r="K211" s="48"/>
      <c r="L211" s="36" t="s">
        <v>2589</v>
      </c>
      <c r="M211" s="37"/>
      <c r="N211" s="37">
        <v>988228155</v>
      </c>
      <c r="O211" s="36" t="s">
        <v>2813</v>
      </c>
      <c r="P211" s="37">
        <v>1712136934</v>
      </c>
      <c r="Q211" s="48"/>
      <c r="R211" s="36" t="s">
        <v>102</v>
      </c>
    </row>
    <row r="212" spans="1:18" x14ac:dyDescent="0.2">
      <c r="A212" s="37">
        <v>210</v>
      </c>
      <c r="B212" s="40">
        <v>42954</v>
      </c>
      <c r="C212" s="37"/>
      <c r="D212" s="36" t="s">
        <v>2814</v>
      </c>
      <c r="E212" s="37">
        <v>1754522652</v>
      </c>
      <c r="F212" s="37" t="s">
        <v>18</v>
      </c>
      <c r="G212" s="37" t="s">
        <v>85</v>
      </c>
      <c r="H212" s="37" t="s">
        <v>30</v>
      </c>
      <c r="I212" s="37" t="s">
        <v>45</v>
      </c>
      <c r="J212" s="40">
        <v>37237</v>
      </c>
      <c r="K212" s="48"/>
      <c r="L212" s="36" t="s">
        <v>180</v>
      </c>
      <c r="M212" s="37">
        <v>2310080</v>
      </c>
      <c r="N212" s="37">
        <v>991951793</v>
      </c>
      <c r="O212" s="36" t="s">
        <v>2815</v>
      </c>
      <c r="P212" s="37">
        <v>1710616176</v>
      </c>
      <c r="Q212" s="48"/>
      <c r="R212" s="36" t="s">
        <v>102</v>
      </c>
    </row>
    <row r="213" spans="1:18" x14ac:dyDescent="0.2">
      <c r="A213" s="37">
        <v>211</v>
      </c>
      <c r="B213" s="40">
        <v>42954</v>
      </c>
      <c r="C213" s="37"/>
      <c r="D213" s="36" t="s">
        <v>2816</v>
      </c>
      <c r="E213" s="37">
        <v>1750125815</v>
      </c>
      <c r="F213" s="37" t="s">
        <v>9</v>
      </c>
      <c r="G213" s="37" t="s">
        <v>85</v>
      </c>
      <c r="H213" s="37" t="s">
        <v>30</v>
      </c>
      <c r="I213" s="37" t="s">
        <v>45</v>
      </c>
      <c r="J213" s="40">
        <v>38772</v>
      </c>
      <c r="K213" s="48"/>
      <c r="L213" s="36" t="s">
        <v>2817</v>
      </c>
      <c r="M213" s="37">
        <v>3817408</v>
      </c>
      <c r="N213" s="37">
        <v>995345017</v>
      </c>
      <c r="O213" s="36" t="s">
        <v>2818</v>
      </c>
      <c r="P213" s="37">
        <v>1715633044</v>
      </c>
      <c r="Q213" s="48" t="s">
        <v>2819</v>
      </c>
      <c r="R213" s="36" t="s">
        <v>102</v>
      </c>
    </row>
    <row r="214" spans="1:18" x14ac:dyDescent="0.2">
      <c r="A214" s="37">
        <v>212</v>
      </c>
      <c r="B214" s="40">
        <v>42954</v>
      </c>
      <c r="C214" s="37"/>
      <c r="D214" s="36" t="s">
        <v>2820</v>
      </c>
      <c r="E214" s="37">
        <v>1752518918</v>
      </c>
      <c r="F214" s="37" t="s">
        <v>17</v>
      </c>
      <c r="G214" s="37" t="s">
        <v>85</v>
      </c>
      <c r="H214" s="37" t="s">
        <v>30</v>
      </c>
      <c r="I214" s="37" t="s">
        <v>45</v>
      </c>
      <c r="J214" s="40">
        <v>37471</v>
      </c>
      <c r="K214" s="48" t="s">
        <v>3075</v>
      </c>
      <c r="L214" s="36" t="s">
        <v>2817</v>
      </c>
      <c r="M214" s="37">
        <v>3817408</v>
      </c>
      <c r="N214" s="37">
        <v>958948057</v>
      </c>
      <c r="O214" s="36" t="s">
        <v>3076</v>
      </c>
      <c r="P214" s="37">
        <v>1716925514</v>
      </c>
      <c r="Q214" s="48" t="s">
        <v>3077</v>
      </c>
      <c r="R214" s="36" t="s">
        <v>102</v>
      </c>
    </row>
    <row r="215" spans="1:18" x14ac:dyDescent="0.2">
      <c r="A215" s="37">
        <v>213</v>
      </c>
      <c r="B215" s="40">
        <v>42954</v>
      </c>
      <c r="C215" s="37"/>
      <c r="D215" s="36" t="s">
        <v>2821</v>
      </c>
      <c r="E215" s="37">
        <v>1751401496</v>
      </c>
      <c r="F215" s="37" t="s">
        <v>11</v>
      </c>
      <c r="G215" s="37" t="s">
        <v>1</v>
      </c>
      <c r="H215" s="37" t="s">
        <v>30</v>
      </c>
      <c r="I215" s="37" t="s">
        <v>45</v>
      </c>
      <c r="J215" s="40">
        <v>37073</v>
      </c>
      <c r="K215" s="48" t="s">
        <v>2822</v>
      </c>
      <c r="L215" s="36" t="s">
        <v>2823</v>
      </c>
      <c r="M215" s="37">
        <v>3050352</v>
      </c>
      <c r="N215" s="37">
        <v>982584410</v>
      </c>
      <c r="O215" s="36" t="s">
        <v>2824</v>
      </c>
      <c r="P215" s="37">
        <v>1713542239</v>
      </c>
      <c r="Q215" s="48" t="s">
        <v>2825</v>
      </c>
      <c r="R215" s="36" t="s">
        <v>102</v>
      </c>
    </row>
    <row r="216" spans="1:18" x14ac:dyDescent="0.2">
      <c r="A216" s="37">
        <v>214</v>
      </c>
      <c r="B216" s="40">
        <v>42954</v>
      </c>
      <c r="C216" s="37"/>
      <c r="D216" s="36" t="s">
        <v>2844</v>
      </c>
      <c r="E216" s="55" t="s">
        <v>2845</v>
      </c>
      <c r="F216" s="37" t="s">
        <v>17</v>
      </c>
      <c r="G216" s="37" t="s">
        <v>20</v>
      </c>
      <c r="H216" s="37" t="s">
        <v>105</v>
      </c>
      <c r="I216" s="37" t="s">
        <v>202</v>
      </c>
      <c r="J216" s="40">
        <v>36600</v>
      </c>
      <c r="K216" s="48"/>
      <c r="L216" s="36" t="s">
        <v>2399</v>
      </c>
      <c r="M216" s="37">
        <v>2975396</v>
      </c>
      <c r="N216" s="37">
        <v>987553278</v>
      </c>
      <c r="O216" s="36" t="s">
        <v>2846</v>
      </c>
      <c r="P216" s="37">
        <v>501327126</v>
      </c>
      <c r="Q216" s="48"/>
      <c r="R216" s="36" t="s">
        <v>102</v>
      </c>
    </row>
    <row r="217" spans="1:18" x14ac:dyDescent="0.2">
      <c r="A217" s="37">
        <v>215</v>
      </c>
      <c r="B217" s="40">
        <v>42955</v>
      </c>
      <c r="C217" s="37"/>
      <c r="D217" s="36" t="s">
        <v>2862</v>
      </c>
      <c r="E217" s="37">
        <v>1207777176</v>
      </c>
      <c r="F217" s="37" t="s">
        <v>18</v>
      </c>
      <c r="G217" s="37" t="s">
        <v>1</v>
      </c>
      <c r="H217" s="37" t="s">
        <v>105</v>
      </c>
      <c r="I217" s="37" t="s">
        <v>1673</v>
      </c>
      <c r="J217" s="40">
        <v>35329</v>
      </c>
      <c r="K217" s="48"/>
      <c r="L217" s="36" t="s">
        <v>2863</v>
      </c>
      <c r="M217" s="37"/>
      <c r="N217" s="37">
        <v>993120440</v>
      </c>
      <c r="O217" s="36" t="s">
        <v>2864</v>
      </c>
      <c r="P217" s="37">
        <v>1207777176</v>
      </c>
      <c r="Q217" s="48"/>
      <c r="R217" s="36" t="s">
        <v>102</v>
      </c>
    </row>
    <row r="218" spans="1:18" x14ac:dyDescent="0.2">
      <c r="A218" s="37">
        <v>216</v>
      </c>
      <c r="B218" s="40">
        <v>42955</v>
      </c>
      <c r="C218" s="37"/>
      <c r="D218" s="36" t="s">
        <v>2867</v>
      </c>
      <c r="E218" s="37">
        <v>1750125989</v>
      </c>
      <c r="F218" s="37" t="s">
        <v>9</v>
      </c>
      <c r="G218" s="37" t="s">
        <v>85</v>
      </c>
      <c r="H218" s="37" t="s">
        <v>30</v>
      </c>
      <c r="I218" s="37" t="s">
        <v>45</v>
      </c>
      <c r="J218" s="40">
        <v>38802</v>
      </c>
      <c r="K218" s="48"/>
      <c r="L218" s="36" t="s">
        <v>2868</v>
      </c>
      <c r="M218" s="37">
        <v>4507079</v>
      </c>
      <c r="N218" s="37">
        <v>939422171</v>
      </c>
      <c r="O218" s="36" t="s">
        <v>2869</v>
      </c>
      <c r="P218" s="37">
        <v>1720066925</v>
      </c>
      <c r="Q218" s="48" t="s">
        <v>2870</v>
      </c>
      <c r="R218" s="36" t="s">
        <v>102</v>
      </c>
    </row>
    <row r="219" spans="1:18" x14ac:dyDescent="0.2">
      <c r="A219" s="37">
        <v>217</v>
      </c>
      <c r="B219" s="40">
        <v>42955</v>
      </c>
      <c r="C219" s="37"/>
      <c r="D219" s="36" t="s">
        <v>2878</v>
      </c>
      <c r="E219" s="37">
        <v>1751330133</v>
      </c>
      <c r="F219" s="37" t="s">
        <v>17</v>
      </c>
      <c r="G219" s="37" t="s">
        <v>2</v>
      </c>
      <c r="H219" s="37" t="s">
        <v>30</v>
      </c>
      <c r="I219" s="37" t="s">
        <v>45</v>
      </c>
      <c r="J219" s="40">
        <v>36913</v>
      </c>
      <c r="K219" s="48" t="s">
        <v>2881</v>
      </c>
      <c r="L219" s="36" t="s">
        <v>2879</v>
      </c>
      <c r="M219" s="37">
        <v>3006866</v>
      </c>
      <c r="N219" s="37">
        <v>980300363</v>
      </c>
      <c r="O219" s="36" t="s">
        <v>2880</v>
      </c>
      <c r="P219" s="37">
        <v>1712962115</v>
      </c>
      <c r="Q219" s="48" t="s">
        <v>2882</v>
      </c>
      <c r="R219" s="36" t="s">
        <v>102</v>
      </c>
    </row>
    <row r="220" spans="1:18" x14ac:dyDescent="0.2">
      <c r="A220" s="37">
        <v>218</v>
      </c>
      <c r="B220" s="40">
        <v>42955</v>
      </c>
      <c r="C220" s="37"/>
      <c r="D220" s="36" t="s">
        <v>2916</v>
      </c>
      <c r="E220" s="37">
        <v>1722441670</v>
      </c>
      <c r="F220" s="37" t="s">
        <v>17</v>
      </c>
      <c r="G220" s="37" t="s">
        <v>109</v>
      </c>
      <c r="H220" s="37" t="s">
        <v>30</v>
      </c>
      <c r="I220" s="37" t="s">
        <v>45</v>
      </c>
      <c r="J220" s="40">
        <v>37251</v>
      </c>
      <c r="K220" s="48" t="s">
        <v>2917</v>
      </c>
      <c r="L220" s="36" t="s">
        <v>2918</v>
      </c>
      <c r="M220" s="37">
        <v>2616069</v>
      </c>
      <c r="N220" s="37">
        <v>986622054</v>
      </c>
      <c r="O220" s="36" t="s">
        <v>2919</v>
      </c>
      <c r="P220" s="37">
        <v>1713529079</v>
      </c>
      <c r="Q220" s="48" t="s">
        <v>2920</v>
      </c>
      <c r="R220" s="36" t="s">
        <v>102</v>
      </c>
    </row>
    <row r="221" spans="1:18" x14ac:dyDescent="0.2">
      <c r="A221" s="37">
        <v>219</v>
      </c>
      <c r="B221" s="40">
        <v>42956</v>
      </c>
      <c r="C221" s="37"/>
      <c r="D221" s="36" t="s">
        <v>2935</v>
      </c>
      <c r="E221" s="37">
        <v>1753679784</v>
      </c>
      <c r="F221" s="37" t="s">
        <v>17</v>
      </c>
      <c r="G221" s="37" t="s">
        <v>1</v>
      </c>
      <c r="H221" s="37" t="s">
        <v>30</v>
      </c>
      <c r="I221" s="37" t="s">
        <v>45</v>
      </c>
      <c r="J221" s="40">
        <v>37372</v>
      </c>
      <c r="K221" s="48" t="s">
        <v>2936</v>
      </c>
      <c r="L221" s="36" t="s">
        <v>2937</v>
      </c>
      <c r="M221" s="37">
        <v>2627300</v>
      </c>
      <c r="N221" s="37">
        <v>985305146</v>
      </c>
      <c r="O221" s="36" t="s">
        <v>2938</v>
      </c>
      <c r="P221" s="37">
        <v>200411106</v>
      </c>
      <c r="Q221" s="48"/>
      <c r="R221" s="36" t="s">
        <v>102</v>
      </c>
    </row>
    <row r="222" spans="1:18" x14ac:dyDescent="0.2">
      <c r="A222" s="37">
        <v>220</v>
      </c>
      <c r="B222" s="40">
        <v>42956</v>
      </c>
      <c r="C222" s="37"/>
      <c r="D222" s="36" t="s">
        <v>2939</v>
      </c>
      <c r="E222" s="37">
        <v>1724610868</v>
      </c>
      <c r="F222" s="37" t="s">
        <v>9</v>
      </c>
      <c r="G222" s="37" t="s">
        <v>85</v>
      </c>
      <c r="H222" s="37" t="s">
        <v>30</v>
      </c>
      <c r="I222" s="37" t="s">
        <v>45</v>
      </c>
      <c r="J222" s="40">
        <v>38610</v>
      </c>
      <c r="K222" s="48"/>
      <c r="L222" s="36" t="s">
        <v>2940</v>
      </c>
      <c r="M222" s="37">
        <v>2695008</v>
      </c>
      <c r="N222" s="37">
        <v>983517122</v>
      </c>
      <c r="O222" s="36" t="s">
        <v>2941</v>
      </c>
      <c r="P222" s="37">
        <v>1712986833</v>
      </c>
      <c r="Q222" s="48" t="s">
        <v>2942</v>
      </c>
      <c r="R222" s="36" t="s">
        <v>102</v>
      </c>
    </row>
    <row r="223" spans="1:18" x14ac:dyDescent="0.2">
      <c r="A223" s="37">
        <v>221</v>
      </c>
      <c r="B223" s="40">
        <v>42956</v>
      </c>
      <c r="C223" s="37"/>
      <c r="D223" s="36" t="s">
        <v>2943</v>
      </c>
      <c r="E223" s="37">
        <v>1723114490</v>
      </c>
      <c r="F223" s="37" t="s">
        <v>17</v>
      </c>
      <c r="G223" s="37" t="s">
        <v>4953</v>
      </c>
      <c r="H223" s="37" t="s">
        <v>105</v>
      </c>
      <c r="I223" s="37" t="s">
        <v>45</v>
      </c>
      <c r="J223" s="40">
        <v>34806</v>
      </c>
      <c r="K223" s="48" t="s">
        <v>2944</v>
      </c>
      <c r="L223" s="36" t="s">
        <v>1545</v>
      </c>
      <c r="M223" s="37">
        <v>3003223</v>
      </c>
      <c r="N223" s="37">
        <v>998677097</v>
      </c>
      <c r="O223" s="36" t="s">
        <v>2945</v>
      </c>
      <c r="P223" s="37">
        <v>1723114490</v>
      </c>
      <c r="Q223" s="48" t="s">
        <v>2944</v>
      </c>
      <c r="R223" s="36" t="s">
        <v>102</v>
      </c>
    </row>
    <row r="224" spans="1:18" x14ac:dyDescent="0.2">
      <c r="A224" s="37">
        <v>222</v>
      </c>
      <c r="B224" s="40">
        <v>42956</v>
      </c>
      <c r="C224" s="37"/>
      <c r="D224" s="36" t="s">
        <v>2946</v>
      </c>
      <c r="E224" s="37">
        <v>1727506238</v>
      </c>
      <c r="F224" s="37" t="s">
        <v>18</v>
      </c>
      <c r="G224" s="37" t="s">
        <v>85</v>
      </c>
      <c r="H224" s="37" t="s">
        <v>30</v>
      </c>
      <c r="I224" s="37" t="s">
        <v>180</v>
      </c>
      <c r="J224" s="40">
        <v>36323</v>
      </c>
      <c r="K224" s="48" t="s">
        <v>2947</v>
      </c>
      <c r="L224" s="36" t="s">
        <v>2948</v>
      </c>
      <c r="M224" s="37"/>
      <c r="N224" s="37">
        <v>969417526</v>
      </c>
      <c r="O224" s="36" t="s">
        <v>2949</v>
      </c>
      <c r="P224" s="37">
        <v>603540865</v>
      </c>
      <c r="Q224" s="48" t="s">
        <v>2950</v>
      </c>
      <c r="R224" s="36" t="s">
        <v>102</v>
      </c>
    </row>
    <row r="225" spans="1:18" x14ac:dyDescent="0.2">
      <c r="A225" s="37">
        <v>223</v>
      </c>
      <c r="B225" s="40">
        <v>42956</v>
      </c>
      <c r="C225" s="37"/>
      <c r="D225" s="36" t="s">
        <v>2962</v>
      </c>
      <c r="E225" s="37">
        <v>1755731179</v>
      </c>
      <c r="F225" s="37" t="s">
        <v>17</v>
      </c>
      <c r="G225" s="37" t="s">
        <v>85</v>
      </c>
      <c r="H225" s="37" t="s">
        <v>30</v>
      </c>
      <c r="I225" s="37" t="s">
        <v>180</v>
      </c>
      <c r="J225" s="40">
        <v>37354</v>
      </c>
      <c r="K225" s="36"/>
      <c r="L225" s="36" t="s">
        <v>853</v>
      </c>
      <c r="M225" s="37">
        <v>3066190</v>
      </c>
      <c r="N225" s="37">
        <v>985910452</v>
      </c>
      <c r="O225" s="36" t="s">
        <v>2960</v>
      </c>
      <c r="P225" s="55" t="s">
        <v>2961</v>
      </c>
      <c r="Q225" s="48"/>
      <c r="R225" s="36" t="s">
        <v>102</v>
      </c>
    </row>
    <row r="226" spans="1:18" x14ac:dyDescent="0.2">
      <c r="A226" s="37">
        <v>224</v>
      </c>
      <c r="B226" s="40">
        <v>42956</v>
      </c>
      <c r="C226" s="37"/>
      <c r="D226" s="36" t="s">
        <v>2963</v>
      </c>
      <c r="E226" s="37">
        <v>1750400820</v>
      </c>
      <c r="F226" s="37" t="s">
        <v>17</v>
      </c>
      <c r="G226" s="37" t="s">
        <v>104</v>
      </c>
      <c r="H226" s="37" t="s">
        <v>105</v>
      </c>
      <c r="I226" s="37" t="s">
        <v>45</v>
      </c>
      <c r="J226" s="40">
        <v>35247</v>
      </c>
      <c r="K226" s="36"/>
      <c r="L226" s="36" t="s">
        <v>2964</v>
      </c>
      <c r="M226" s="37">
        <v>3171575</v>
      </c>
      <c r="N226" s="37">
        <v>987864771</v>
      </c>
      <c r="O226" s="36" t="s">
        <v>2965</v>
      </c>
      <c r="P226" s="37">
        <v>1715427124</v>
      </c>
      <c r="Q226" s="48" t="s">
        <v>2966</v>
      </c>
      <c r="R226" s="36" t="s">
        <v>102</v>
      </c>
    </row>
    <row r="227" spans="1:18" x14ac:dyDescent="0.2">
      <c r="A227" s="37">
        <v>225</v>
      </c>
      <c r="B227" s="40">
        <v>42956</v>
      </c>
      <c r="C227" s="37"/>
      <c r="D227" s="36" t="s">
        <v>2968</v>
      </c>
      <c r="E227" s="37">
        <v>1724253149</v>
      </c>
      <c r="F227" s="37" t="s">
        <v>17</v>
      </c>
      <c r="G227" s="37" t="s">
        <v>85</v>
      </c>
      <c r="H227" s="37" t="s">
        <v>30</v>
      </c>
      <c r="I227" s="37" t="s">
        <v>361</v>
      </c>
      <c r="J227" s="40">
        <v>37649</v>
      </c>
      <c r="K227" s="48" t="s">
        <v>2969</v>
      </c>
      <c r="L227" s="36" t="s">
        <v>2970</v>
      </c>
      <c r="M227" s="37">
        <v>3680399</v>
      </c>
      <c r="N227" s="37">
        <v>998108382</v>
      </c>
      <c r="O227" s="36" t="s">
        <v>2971</v>
      </c>
      <c r="P227" s="37">
        <v>201743432</v>
      </c>
      <c r="Q227" s="48" t="s">
        <v>2972</v>
      </c>
      <c r="R227" s="36" t="s">
        <v>102</v>
      </c>
    </row>
    <row r="228" spans="1:18" x14ac:dyDescent="0.2">
      <c r="A228" s="37">
        <v>226</v>
      </c>
      <c r="B228" s="40">
        <v>42956</v>
      </c>
      <c r="C228" s="37"/>
      <c r="D228" s="36" t="s">
        <v>2979</v>
      </c>
      <c r="E228" s="37">
        <v>1729268027</v>
      </c>
      <c r="F228" s="37" t="s">
        <v>9</v>
      </c>
      <c r="G228" s="37" t="s">
        <v>4</v>
      </c>
      <c r="H228" s="37" t="s">
        <v>30</v>
      </c>
      <c r="I228" s="37" t="s">
        <v>110</v>
      </c>
      <c r="J228" s="40">
        <v>38473</v>
      </c>
      <c r="K228" s="48" t="s">
        <v>2980</v>
      </c>
      <c r="L228" s="36" t="s">
        <v>2981</v>
      </c>
      <c r="M228" s="37"/>
      <c r="N228" s="37">
        <v>983462490</v>
      </c>
      <c r="O228" s="36" t="s">
        <v>2982</v>
      </c>
      <c r="P228" s="37">
        <v>1720032588</v>
      </c>
      <c r="Q228" s="36"/>
      <c r="R228" s="36" t="s">
        <v>102</v>
      </c>
    </row>
    <row r="229" spans="1:18" x14ac:dyDescent="0.2">
      <c r="A229" s="37">
        <v>227</v>
      </c>
      <c r="B229" s="40">
        <v>42956</v>
      </c>
      <c r="C229" s="37"/>
      <c r="D229" s="36" t="s">
        <v>2983</v>
      </c>
      <c r="E229" s="55" t="s">
        <v>2984</v>
      </c>
      <c r="F229" s="37" t="s">
        <v>17</v>
      </c>
      <c r="G229" s="37" t="s">
        <v>20</v>
      </c>
      <c r="H229" s="37" t="s">
        <v>30</v>
      </c>
      <c r="I229" s="37" t="s">
        <v>735</v>
      </c>
      <c r="J229" s="40">
        <v>36611</v>
      </c>
      <c r="K229" s="48" t="s">
        <v>2985</v>
      </c>
      <c r="L229" s="36" t="s">
        <v>2986</v>
      </c>
      <c r="M229" s="37"/>
      <c r="N229" s="37">
        <v>969856612</v>
      </c>
      <c r="O229" s="36" t="s">
        <v>2987</v>
      </c>
      <c r="P229" s="37">
        <v>601273782</v>
      </c>
      <c r="Q229" s="48" t="s">
        <v>2985</v>
      </c>
      <c r="R229" s="36" t="s">
        <v>102</v>
      </c>
    </row>
    <row r="230" spans="1:18" x14ac:dyDescent="0.2">
      <c r="A230" s="37">
        <v>228</v>
      </c>
      <c r="B230" s="40">
        <v>42957</v>
      </c>
      <c r="C230" s="37"/>
      <c r="D230" s="36" t="s">
        <v>2998</v>
      </c>
      <c r="E230" s="55" t="s">
        <v>2999</v>
      </c>
      <c r="F230" s="37" t="s">
        <v>18</v>
      </c>
      <c r="G230" s="37" t="s">
        <v>85</v>
      </c>
      <c r="H230" s="37" t="s">
        <v>30</v>
      </c>
      <c r="I230" s="37" t="s">
        <v>45</v>
      </c>
      <c r="J230" s="40">
        <v>36216</v>
      </c>
      <c r="K230" s="48"/>
      <c r="L230" s="36" t="s">
        <v>3000</v>
      </c>
      <c r="M230" s="37">
        <v>3074144</v>
      </c>
      <c r="N230" s="37">
        <v>986598679</v>
      </c>
      <c r="O230" s="36" t="s">
        <v>3001</v>
      </c>
      <c r="P230" s="37">
        <v>501163034</v>
      </c>
      <c r="Q230" s="48"/>
      <c r="R230" s="36" t="s">
        <v>102</v>
      </c>
    </row>
    <row r="231" spans="1:18" x14ac:dyDescent="0.2">
      <c r="A231" s="37">
        <v>229</v>
      </c>
      <c r="B231" s="40">
        <v>42957</v>
      </c>
      <c r="C231" s="37"/>
      <c r="D231" s="36" t="s">
        <v>3006</v>
      </c>
      <c r="E231" s="55" t="s">
        <v>3007</v>
      </c>
      <c r="F231" s="37" t="s">
        <v>18</v>
      </c>
      <c r="G231" s="37" t="s">
        <v>3</v>
      </c>
      <c r="H231" s="37" t="s">
        <v>30</v>
      </c>
      <c r="I231" s="37" t="s">
        <v>180</v>
      </c>
      <c r="J231" s="40">
        <v>36333</v>
      </c>
      <c r="K231" s="48" t="s">
        <v>3008</v>
      </c>
      <c r="L231" s="36" t="s">
        <v>3009</v>
      </c>
      <c r="M231" s="37">
        <v>3006845</v>
      </c>
      <c r="N231" s="37">
        <v>995102318</v>
      </c>
      <c r="O231" s="36" t="s">
        <v>3010</v>
      </c>
      <c r="P231" s="37">
        <v>1723707194</v>
      </c>
      <c r="Q231" s="48" t="s">
        <v>3011</v>
      </c>
      <c r="R231" s="36" t="s">
        <v>102</v>
      </c>
    </row>
    <row r="232" spans="1:18" x14ac:dyDescent="0.2">
      <c r="A232" s="37">
        <v>230</v>
      </c>
      <c r="B232" s="40">
        <v>42957</v>
      </c>
      <c r="C232" s="37"/>
      <c r="D232" s="36" t="s">
        <v>3016</v>
      </c>
      <c r="E232" s="55" t="s">
        <v>3017</v>
      </c>
      <c r="F232" s="37" t="s">
        <v>17</v>
      </c>
      <c r="G232" s="37" t="s">
        <v>20</v>
      </c>
      <c r="H232" s="37" t="s">
        <v>30</v>
      </c>
      <c r="I232" s="37" t="s">
        <v>45</v>
      </c>
      <c r="J232" s="40">
        <v>37386</v>
      </c>
      <c r="K232" s="48" t="s">
        <v>3018</v>
      </c>
      <c r="L232" s="36" t="s">
        <v>3019</v>
      </c>
      <c r="M232" s="37">
        <v>2689364</v>
      </c>
      <c r="N232" s="37">
        <v>986532742</v>
      </c>
      <c r="O232" s="36" t="s">
        <v>3020</v>
      </c>
      <c r="P232" s="37">
        <v>1718575796</v>
      </c>
      <c r="Q232" s="48" t="s">
        <v>3021</v>
      </c>
      <c r="R232" s="36" t="s">
        <v>102</v>
      </c>
    </row>
    <row r="233" spans="1:18" x14ac:dyDescent="0.2">
      <c r="A233" s="37">
        <v>231</v>
      </c>
      <c r="B233" s="40">
        <v>42957</v>
      </c>
      <c r="C233" s="37"/>
      <c r="D233" s="36" t="s">
        <v>3025</v>
      </c>
      <c r="E233" s="55" t="s">
        <v>3026</v>
      </c>
      <c r="F233" s="37" t="s">
        <v>11</v>
      </c>
      <c r="G233" s="37" t="s">
        <v>104</v>
      </c>
      <c r="H233" s="37" t="s">
        <v>105</v>
      </c>
      <c r="I233" s="37" t="s">
        <v>1361</v>
      </c>
      <c r="J233" s="40">
        <v>36794</v>
      </c>
      <c r="K233" s="48"/>
      <c r="L233" s="36" t="s">
        <v>3027</v>
      </c>
      <c r="M233" s="37"/>
      <c r="N233" s="37">
        <v>999309020</v>
      </c>
      <c r="O233" s="36" t="s">
        <v>3028</v>
      </c>
      <c r="P233" s="37">
        <v>1717924805</v>
      </c>
      <c r="Q233" s="48"/>
      <c r="R233" s="36" t="s">
        <v>102</v>
      </c>
    </row>
    <row r="234" spans="1:18" x14ac:dyDescent="0.2">
      <c r="A234" s="37">
        <v>232</v>
      </c>
      <c r="B234" s="40">
        <v>42957</v>
      </c>
      <c r="C234" s="37"/>
      <c r="D234" s="36" t="s">
        <v>3029</v>
      </c>
      <c r="E234" s="55" t="s">
        <v>3030</v>
      </c>
      <c r="F234" s="37" t="s">
        <v>17</v>
      </c>
      <c r="G234" s="37" t="s">
        <v>104</v>
      </c>
      <c r="H234" s="37" t="s">
        <v>105</v>
      </c>
      <c r="I234" s="37" t="s">
        <v>45</v>
      </c>
      <c r="J234" s="40">
        <v>35769</v>
      </c>
      <c r="K234" s="48"/>
      <c r="L234" s="36" t="s">
        <v>3031</v>
      </c>
      <c r="M234" s="37"/>
      <c r="N234" s="37">
        <v>990655376</v>
      </c>
      <c r="O234" s="36" t="s">
        <v>3032</v>
      </c>
      <c r="P234" s="37">
        <v>1717042525</v>
      </c>
      <c r="Q234" s="48"/>
      <c r="R234" s="36" t="s">
        <v>102</v>
      </c>
    </row>
    <row r="235" spans="1:18" x14ac:dyDescent="0.2">
      <c r="A235" s="37">
        <v>233</v>
      </c>
      <c r="B235" s="40">
        <v>42957</v>
      </c>
      <c r="C235" s="37"/>
      <c r="D235" s="82" t="s">
        <v>3040</v>
      </c>
      <c r="E235" s="55" t="s">
        <v>3041</v>
      </c>
      <c r="F235" s="37" t="s">
        <v>9</v>
      </c>
      <c r="G235" s="37" t="s">
        <v>104</v>
      </c>
      <c r="H235" s="37" t="s">
        <v>105</v>
      </c>
      <c r="I235" s="37" t="s">
        <v>45</v>
      </c>
      <c r="J235" s="40">
        <v>37395</v>
      </c>
      <c r="K235" s="48"/>
      <c r="L235" s="36" t="s">
        <v>3042</v>
      </c>
      <c r="M235" s="37"/>
      <c r="N235" s="37">
        <v>979299843</v>
      </c>
      <c r="O235" s="36" t="s">
        <v>3043</v>
      </c>
      <c r="P235" s="37">
        <v>1716037286</v>
      </c>
      <c r="Q235" s="48"/>
      <c r="R235" s="36" t="s">
        <v>102</v>
      </c>
    </row>
    <row r="236" spans="1:18" x14ac:dyDescent="0.2">
      <c r="A236" s="37">
        <v>234</v>
      </c>
      <c r="B236" s="40">
        <v>42961</v>
      </c>
      <c r="C236" s="37"/>
      <c r="D236" s="36" t="s">
        <v>3049</v>
      </c>
      <c r="E236" s="55" t="s">
        <v>3050</v>
      </c>
      <c r="F236" s="37" t="s">
        <v>17</v>
      </c>
      <c r="G236" s="37" t="s">
        <v>20</v>
      </c>
      <c r="H236" s="37" t="s">
        <v>30</v>
      </c>
      <c r="I236" s="37" t="s">
        <v>1318</v>
      </c>
      <c r="J236" s="40">
        <v>37674</v>
      </c>
      <c r="K236" s="48" t="s">
        <v>3051</v>
      </c>
      <c r="L236" s="36" t="s">
        <v>3052</v>
      </c>
      <c r="M236" s="37">
        <v>2285031</v>
      </c>
      <c r="N236" s="37">
        <v>995212691</v>
      </c>
      <c r="O236" s="36" t="s">
        <v>3053</v>
      </c>
      <c r="P236" s="37">
        <v>909385221</v>
      </c>
      <c r="Q236" s="48" t="s">
        <v>3054</v>
      </c>
      <c r="R236" s="36" t="s">
        <v>102</v>
      </c>
    </row>
    <row r="237" spans="1:18" x14ac:dyDescent="0.2">
      <c r="A237" s="37">
        <v>235</v>
      </c>
      <c r="B237" s="40">
        <v>42961</v>
      </c>
      <c r="C237" s="37"/>
      <c r="D237" s="36" t="s">
        <v>3055</v>
      </c>
      <c r="E237" s="55" t="s">
        <v>3056</v>
      </c>
      <c r="F237" s="37" t="s">
        <v>17</v>
      </c>
      <c r="G237" s="37" t="s">
        <v>20</v>
      </c>
      <c r="H237" s="37" t="s">
        <v>30</v>
      </c>
      <c r="I237" s="37" t="s">
        <v>45</v>
      </c>
      <c r="J237" s="40">
        <v>37562</v>
      </c>
      <c r="K237" s="48" t="s">
        <v>3057</v>
      </c>
      <c r="L237" s="36" t="s">
        <v>3058</v>
      </c>
      <c r="M237" s="37">
        <v>2694578</v>
      </c>
      <c r="N237" s="37">
        <v>997836533</v>
      </c>
      <c r="O237" s="36" t="s">
        <v>3059</v>
      </c>
      <c r="P237" s="37">
        <v>1718533753</v>
      </c>
      <c r="Q237" s="48" t="s">
        <v>3057</v>
      </c>
      <c r="R237" s="36" t="s">
        <v>102</v>
      </c>
    </row>
    <row r="238" spans="1:18" x14ac:dyDescent="0.2">
      <c r="A238" s="37">
        <v>236</v>
      </c>
      <c r="B238" s="40">
        <v>42961</v>
      </c>
      <c r="C238" s="37"/>
      <c r="D238" s="36" t="s">
        <v>3065</v>
      </c>
      <c r="E238" s="55" t="s">
        <v>3066</v>
      </c>
      <c r="F238" s="37" t="s">
        <v>9</v>
      </c>
      <c r="G238" s="37" t="s">
        <v>85</v>
      </c>
      <c r="H238" s="37" t="s">
        <v>30</v>
      </c>
      <c r="I238" s="37" t="s">
        <v>45</v>
      </c>
      <c r="J238" s="40">
        <v>38631</v>
      </c>
      <c r="K238" s="48"/>
      <c r="L238" s="36" t="s">
        <v>3067</v>
      </c>
      <c r="M238" s="37">
        <v>3009109</v>
      </c>
      <c r="N238" s="37">
        <v>995201932</v>
      </c>
      <c r="O238" s="36" t="s">
        <v>3068</v>
      </c>
      <c r="P238" s="37">
        <v>1707495311</v>
      </c>
      <c r="Q238" s="48" t="s">
        <v>3069</v>
      </c>
      <c r="R238" s="36" t="s">
        <v>102</v>
      </c>
    </row>
    <row r="239" spans="1:18" x14ac:dyDescent="0.2">
      <c r="A239" s="37">
        <v>237</v>
      </c>
      <c r="B239" s="40">
        <v>42961</v>
      </c>
      <c r="C239" s="37"/>
      <c r="D239" s="36" t="s">
        <v>3070</v>
      </c>
      <c r="E239" s="55" t="s">
        <v>3071</v>
      </c>
      <c r="F239" s="37" t="s">
        <v>17</v>
      </c>
      <c r="G239" s="37" t="s">
        <v>85</v>
      </c>
      <c r="H239" s="37" t="s">
        <v>30</v>
      </c>
      <c r="I239" s="37" t="s">
        <v>45</v>
      </c>
      <c r="J239" s="40">
        <v>37584</v>
      </c>
      <c r="K239" s="48" t="s">
        <v>3072</v>
      </c>
      <c r="L239" s="36" t="s">
        <v>3073</v>
      </c>
      <c r="M239" s="37"/>
      <c r="N239" s="37">
        <v>981845836</v>
      </c>
      <c r="O239" s="36" t="s">
        <v>3074</v>
      </c>
      <c r="P239" s="37">
        <v>1717621054</v>
      </c>
      <c r="Q239" s="48" t="s">
        <v>3072</v>
      </c>
      <c r="R239" s="36" t="s">
        <v>102</v>
      </c>
    </row>
    <row r="240" spans="1:18" x14ac:dyDescent="0.2">
      <c r="A240" s="37">
        <v>238</v>
      </c>
      <c r="B240" s="40">
        <v>42961</v>
      </c>
      <c r="C240" s="37"/>
      <c r="D240" s="36" t="s">
        <v>3087</v>
      </c>
      <c r="E240" s="55" t="s">
        <v>3088</v>
      </c>
      <c r="F240" s="37" t="s">
        <v>17</v>
      </c>
      <c r="G240" s="37" t="s">
        <v>85</v>
      </c>
      <c r="H240" s="37" t="s">
        <v>30</v>
      </c>
      <c r="I240" s="37" t="s">
        <v>2442</v>
      </c>
      <c r="J240" s="40">
        <v>37438</v>
      </c>
      <c r="K240" s="48" t="s">
        <v>3089</v>
      </c>
      <c r="L240" s="36" t="s">
        <v>3090</v>
      </c>
      <c r="M240" s="37">
        <v>3086833</v>
      </c>
      <c r="N240" s="37">
        <v>969865894</v>
      </c>
      <c r="O240" s="36" t="s">
        <v>3091</v>
      </c>
      <c r="P240" s="37">
        <v>603736059</v>
      </c>
      <c r="Q240" s="48"/>
      <c r="R240" s="36" t="s">
        <v>102</v>
      </c>
    </row>
    <row r="241" spans="1:18" x14ac:dyDescent="0.2">
      <c r="A241" s="37">
        <v>239</v>
      </c>
      <c r="B241" s="40">
        <v>42961</v>
      </c>
      <c r="C241" s="37"/>
      <c r="D241" s="36" t="s">
        <v>3109</v>
      </c>
      <c r="E241" s="55" t="s">
        <v>3110</v>
      </c>
      <c r="F241" s="37" t="s">
        <v>17</v>
      </c>
      <c r="G241" s="37" t="s">
        <v>85</v>
      </c>
      <c r="H241" s="37" t="s">
        <v>30</v>
      </c>
      <c r="I241" s="37" t="s">
        <v>45</v>
      </c>
      <c r="J241" s="40">
        <v>37604</v>
      </c>
      <c r="K241" s="48"/>
      <c r="L241" s="36" t="s">
        <v>3111</v>
      </c>
      <c r="M241" s="37">
        <v>3066712</v>
      </c>
      <c r="N241" s="37">
        <v>989814021</v>
      </c>
      <c r="O241" s="36" t="s">
        <v>3112</v>
      </c>
      <c r="P241" s="37">
        <v>1720442183</v>
      </c>
      <c r="Q241" s="48" t="s">
        <v>3113</v>
      </c>
      <c r="R241" s="36" t="s">
        <v>102</v>
      </c>
    </row>
    <row r="242" spans="1:18" x14ac:dyDescent="0.2">
      <c r="A242" s="37">
        <v>240</v>
      </c>
      <c r="B242" s="40">
        <v>42961</v>
      </c>
      <c r="C242" s="37"/>
      <c r="D242" s="36" t="s">
        <v>3114</v>
      </c>
      <c r="E242" s="55" t="s">
        <v>3115</v>
      </c>
      <c r="F242" s="37" t="s">
        <v>17</v>
      </c>
      <c r="G242" s="37" t="s">
        <v>20</v>
      </c>
      <c r="H242" s="37" t="s">
        <v>30</v>
      </c>
      <c r="I242" s="37" t="s">
        <v>45</v>
      </c>
      <c r="J242" s="40">
        <v>36806</v>
      </c>
      <c r="K242" s="48" t="s">
        <v>3116</v>
      </c>
      <c r="L242" s="36" t="s">
        <v>3117</v>
      </c>
      <c r="M242" s="37">
        <v>3146067</v>
      </c>
      <c r="N242" s="37">
        <v>3003424</v>
      </c>
      <c r="O242" s="36" t="s">
        <v>3118</v>
      </c>
      <c r="P242" s="37">
        <v>1710741396</v>
      </c>
      <c r="Q242" s="48" t="s">
        <v>3119</v>
      </c>
      <c r="R242" s="36" t="s">
        <v>102</v>
      </c>
    </row>
    <row r="243" spans="1:18" x14ac:dyDescent="0.2">
      <c r="A243" s="37">
        <v>241</v>
      </c>
      <c r="B243" s="40">
        <v>42961</v>
      </c>
      <c r="C243" s="37"/>
      <c r="D243" s="36" t="s">
        <v>3126</v>
      </c>
      <c r="E243" s="55" t="s">
        <v>3127</v>
      </c>
      <c r="F243" s="37" t="s">
        <v>10</v>
      </c>
      <c r="G243" s="37" t="s">
        <v>2</v>
      </c>
      <c r="H243" s="37" t="s">
        <v>30</v>
      </c>
      <c r="I243" s="37" t="s">
        <v>202</v>
      </c>
      <c r="J243" s="40">
        <v>37825</v>
      </c>
      <c r="K243" s="48"/>
      <c r="L243" s="36" t="s">
        <v>3128</v>
      </c>
      <c r="M243" s="37">
        <v>3086757</v>
      </c>
      <c r="N243" s="37">
        <v>989578994</v>
      </c>
      <c r="O243" s="36" t="s">
        <v>3129</v>
      </c>
      <c r="P243" s="37">
        <v>503193443</v>
      </c>
      <c r="Q243" s="48" t="s">
        <v>3130</v>
      </c>
      <c r="R243" s="36" t="s">
        <v>102</v>
      </c>
    </row>
    <row r="244" spans="1:18" x14ac:dyDescent="0.2">
      <c r="A244" s="37">
        <v>242</v>
      </c>
      <c r="B244" s="40">
        <v>42961</v>
      </c>
      <c r="C244" s="37"/>
      <c r="D244" s="36" t="s">
        <v>3131</v>
      </c>
      <c r="E244" s="55" t="s">
        <v>3132</v>
      </c>
      <c r="F244" s="37" t="s">
        <v>9</v>
      </c>
      <c r="G244" s="37" t="s">
        <v>4</v>
      </c>
      <c r="H244" s="37" t="s">
        <v>30</v>
      </c>
      <c r="I244" s="37" t="s">
        <v>202</v>
      </c>
      <c r="J244" s="40">
        <v>38517</v>
      </c>
      <c r="K244" s="48"/>
      <c r="L244" s="36" t="s">
        <v>3128</v>
      </c>
      <c r="M244" s="37">
        <v>3086757</v>
      </c>
      <c r="N244" s="37">
        <v>989578994</v>
      </c>
      <c r="O244" s="36" t="s">
        <v>3129</v>
      </c>
      <c r="P244" s="37">
        <v>503193443</v>
      </c>
      <c r="Q244" s="48" t="s">
        <v>3130</v>
      </c>
      <c r="R244" s="36" t="s">
        <v>102</v>
      </c>
    </row>
    <row r="245" spans="1:18" x14ac:dyDescent="0.2">
      <c r="A245" s="37">
        <v>243</v>
      </c>
      <c r="B245" s="40">
        <v>42961</v>
      </c>
      <c r="C245" s="37"/>
      <c r="D245" s="84" t="s">
        <v>3133</v>
      </c>
      <c r="E245" s="55" t="s">
        <v>3134</v>
      </c>
      <c r="F245" s="37" t="s">
        <v>17</v>
      </c>
      <c r="G245" s="37" t="s">
        <v>109</v>
      </c>
      <c r="H245" s="37" t="s">
        <v>485</v>
      </c>
      <c r="I245" s="37" t="s">
        <v>45</v>
      </c>
      <c r="J245" s="40">
        <v>37103</v>
      </c>
      <c r="K245" s="48"/>
      <c r="L245" s="36" t="s">
        <v>3135</v>
      </c>
      <c r="M245" s="37"/>
      <c r="N245" s="37">
        <v>983747377</v>
      </c>
      <c r="O245" s="36" t="s">
        <v>3136</v>
      </c>
      <c r="P245" s="37">
        <v>1716370711</v>
      </c>
      <c r="Q245" s="48" t="s">
        <v>3137</v>
      </c>
      <c r="R245" s="36" t="s">
        <v>365</v>
      </c>
    </row>
    <row r="246" spans="1:18" x14ac:dyDescent="0.2">
      <c r="A246" s="37">
        <v>244</v>
      </c>
      <c r="B246" s="40">
        <v>42962</v>
      </c>
      <c r="C246" s="37"/>
      <c r="D246" s="36" t="s">
        <v>3147</v>
      </c>
      <c r="E246" s="55" t="s">
        <v>3148</v>
      </c>
      <c r="F246" s="37" t="s">
        <v>17</v>
      </c>
      <c r="G246" s="37" t="s">
        <v>3</v>
      </c>
      <c r="H246" s="37" t="s">
        <v>30</v>
      </c>
      <c r="I246" s="37" t="s">
        <v>45</v>
      </c>
      <c r="J246" s="40">
        <v>37494</v>
      </c>
      <c r="K246" s="48" t="s">
        <v>3149</v>
      </c>
      <c r="L246" s="36" t="s">
        <v>3150</v>
      </c>
      <c r="M246" s="37">
        <v>3004394</v>
      </c>
      <c r="N246" s="37">
        <v>9967508541</v>
      </c>
      <c r="O246" s="36" t="s">
        <v>3151</v>
      </c>
      <c r="P246" s="37">
        <v>1711592285</v>
      </c>
      <c r="Q246" s="48" t="s">
        <v>3152</v>
      </c>
      <c r="R246" s="36" t="s">
        <v>365</v>
      </c>
    </row>
    <row r="247" spans="1:18" x14ac:dyDescent="0.2">
      <c r="A247" s="37">
        <v>245</v>
      </c>
      <c r="B247" s="40">
        <v>42962</v>
      </c>
      <c r="C247" s="37"/>
      <c r="D247" s="36" t="s">
        <v>3161</v>
      </c>
      <c r="E247" s="55" t="s">
        <v>3162</v>
      </c>
      <c r="F247" s="37" t="s">
        <v>18</v>
      </c>
      <c r="G247" s="37" t="s">
        <v>85</v>
      </c>
      <c r="H247" s="37" t="s">
        <v>30</v>
      </c>
      <c r="I247" s="37" t="s">
        <v>1068</v>
      </c>
      <c r="J247" s="40">
        <v>37188</v>
      </c>
      <c r="K247" s="48" t="s">
        <v>3163</v>
      </c>
      <c r="L247" s="36" t="s">
        <v>1944</v>
      </c>
      <c r="M247" s="37">
        <v>3676228</v>
      </c>
      <c r="N247" s="37">
        <v>980287028</v>
      </c>
      <c r="O247" s="36" t="s">
        <v>3164</v>
      </c>
      <c r="P247" s="37">
        <v>1716928518</v>
      </c>
      <c r="Q247" s="48" t="s">
        <v>3165</v>
      </c>
      <c r="R247" s="36" t="s">
        <v>365</v>
      </c>
    </row>
    <row r="248" spans="1:18" x14ac:dyDescent="0.2">
      <c r="A248" s="37">
        <v>246</v>
      </c>
      <c r="B248" s="40">
        <v>42962</v>
      </c>
      <c r="C248" s="37"/>
      <c r="D248" s="36" t="s">
        <v>3166</v>
      </c>
      <c r="E248" s="55" t="s">
        <v>3167</v>
      </c>
      <c r="F248" s="37" t="s">
        <v>11</v>
      </c>
      <c r="G248" s="37" t="s">
        <v>20</v>
      </c>
      <c r="H248" s="37" t="s">
        <v>30</v>
      </c>
      <c r="I248" s="37" t="s">
        <v>45</v>
      </c>
      <c r="J248" s="40">
        <v>37188</v>
      </c>
      <c r="K248" s="48" t="s">
        <v>3165</v>
      </c>
      <c r="L248" s="36" t="s">
        <v>1944</v>
      </c>
      <c r="M248" s="37">
        <v>3676228</v>
      </c>
      <c r="N248" s="37">
        <v>980287028</v>
      </c>
      <c r="O248" s="36" t="s">
        <v>3164</v>
      </c>
      <c r="P248" s="37">
        <v>1716928518</v>
      </c>
      <c r="Q248" s="48" t="s">
        <v>3165</v>
      </c>
      <c r="R248" s="36" t="s">
        <v>365</v>
      </c>
    </row>
    <row r="249" spans="1:18" x14ac:dyDescent="0.2">
      <c r="A249" s="37">
        <v>247</v>
      </c>
      <c r="B249" s="40">
        <v>42962</v>
      </c>
      <c r="C249" s="37"/>
      <c r="D249" s="36" t="s">
        <v>3172</v>
      </c>
      <c r="E249" s="55" t="s">
        <v>3173</v>
      </c>
      <c r="F249" s="37" t="s">
        <v>13</v>
      </c>
      <c r="G249" s="37" t="s">
        <v>104</v>
      </c>
      <c r="H249" s="37" t="s">
        <v>105</v>
      </c>
      <c r="I249" s="37" t="s">
        <v>361</v>
      </c>
      <c r="J249" s="40">
        <v>33309</v>
      </c>
      <c r="K249" s="48" t="s">
        <v>3176</v>
      </c>
      <c r="L249" s="36" t="s">
        <v>3174</v>
      </c>
      <c r="M249" s="37"/>
      <c r="N249" s="37">
        <v>993721107</v>
      </c>
      <c r="O249" s="36" t="s">
        <v>3175</v>
      </c>
      <c r="P249" s="55" t="s">
        <v>3173</v>
      </c>
      <c r="Q249" s="48" t="s">
        <v>3176</v>
      </c>
      <c r="R249" s="36" t="s">
        <v>365</v>
      </c>
    </row>
    <row r="250" spans="1:18" x14ac:dyDescent="0.2">
      <c r="A250" s="37">
        <v>248</v>
      </c>
      <c r="B250" s="40">
        <v>42963</v>
      </c>
      <c r="C250" s="37"/>
      <c r="D250" s="36" t="s">
        <v>3187</v>
      </c>
      <c r="E250" s="55" t="s">
        <v>3188</v>
      </c>
      <c r="F250" s="37" t="s">
        <v>9</v>
      </c>
      <c r="G250" s="37" t="s">
        <v>3</v>
      </c>
      <c r="H250" s="37" t="s">
        <v>30</v>
      </c>
      <c r="I250" s="37" t="s">
        <v>110</v>
      </c>
      <c r="J250" s="40">
        <v>38462</v>
      </c>
      <c r="K250" s="48"/>
      <c r="L250" s="36" t="s">
        <v>3189</v>
      </c>
      <c r="M250" s="37">
        <v>2677314</v>
      </c>
      <c r="N250" s="37">
        <v>987534625</v>
      </c>
      <c r="O250" s="36" t="s">
        <v>3190</v>
      </c>
      <c r="P250" s="37">
        <v>1711740926</v>
      </c>
      <c r="Q250" s="48"/>
      <c r="R250" s="36" t="s">
        <v>365</v>
      </c>
    </row>
    <row r="251" spans="1:18" x14ac:dyDescent="0.2">
      <c r="A251" s="37">
        <v>249</v>
      </c>
      <c r="B251" s="40">
        <v>42963</v>
      </c>
      <c r="C251" s="37"/>
      <c r="D251" s="36" t="s">
        <v>3213</v>
      </c>
      <c r="E251" s="55" t="s">
        <v>3214</v>
      </c>
      <c r="F251" s="37" t="s">
        <v>17</v>
      </c>
      <c r="G251" s="37" t="s">
        <v>104</v>
      </c>
      <c r="H251" s="37" t="s">
        <v>105</v>
      </c>
      <c r="I251" s="37" t="s">
        <v>1060</v>
      </c>
      <c r="J251" s="40">
        <v>35700</v>
      </c>
      <c r="K251" s="48" t="s">
        <v>3215</v>
      </c>
      <c r="L251" s="36" t="s">
        <v>3216</v>
      </c>
      <c r="M251" s="37">
        <v>29232845</v>
      </c>
      <c r="N251" s="37">
        <v>987823793</v>
      </c>
      <c r="O251" s="36" t="s">
        <v>3217</v>
      </c>
      <c r="P251" s="37">
        <v>1727055418</v>
      </c>
      <c r="Q251" s="48" t="s">
        <v>3215</v>
      </c>
      <c r="R251" s="36" t="s">
        <v>365</v>
      </c>
    </row>
    <row r="252" spans="1:18" x14ac:dyDescent="0.2">
      <c r="A252" s="37">
        <v>250</v>
      </c>
      <c r="B252" s="40">
        <v>42963</v>
      </c>
      <c r="C252" s="37"/>
      <c r="D252" s="36" t="s">
        <v>3218</v>
      </c>
      <c r="E252" s="55" t="s">
        <v>3219</v>
      </c>
      <c r="F252" s="37" t="s">
        <v>17</v>
      </c>
      <c r="G252" s="37" t="s">
        <v>1</v>
      </c>
      <c r="H252" s="37" t="s">
        <v>30</v>
      </c>
      <c r="I252" s="37" t="s">
        <v>45</v>
      </c>
      <c r="J252" s="40">
        <v>37440</v>
      </c>
      <c r="K252" s="48"/>
      <c r="L252" s="36" t="s">
        <v>3220</v>
      </c>
      <c r="M252" s="37"/>
      <c r="N252" s="37">
        <v>982511909</v>
      </c>
      <c r="O252" s="36" t="s">
        <v>3221</v>
      </c>
      <c r="P252" s="37">
        <v>1718128257</v>
      </c>
      <c r="Q252" s="48"/>
      <c r="R252" s="36" t="s">
        <v>365</v>
      </c>
    </row>
    <row r="253" spans="1:18" x14ac:dyDescent="0.2">
      <c r="A253" s="37">
        <v>251</v>
      </c>
      <c r="B253" s="40">
        <v>42963</v>
      </c>
      <c r="C253" s="37"/>
      <c r="D253" s="36" t="s">
        <v>3235</v>
      </c>
      <c r="E253" s="55" t="s">
        <v>3236</v>
      </c>
      <c r="F253" s="37" t="s">
        <v>17</v>
      </c>
      <c r="G253" s="37" t="s">
        <v>109</v>
      </c>
      <c r="H253" s="37" t="s">
        <v>30</v>
      </c>
      <c r="I253" s="37" t="s">
        <v>45</v>
      </c>
      <c r="J253" s="40">
        <v>36883</v>
      </c>
      <c r="K253" s="48" t="s">
        <v>3237</v>
      </c>
      <c r="L253" s="36" t="s">
        <v>3238</v>
      </c>
      <c r="M253" s="37">
        <v>696028</v>
      </c>
      <c r="N253" s="37">
        <v>982766456</v>
      </c>
      <c r="O253" s="36" t="s">
        <v>3239</v>
      </c>
      <c r="P253" s="37">
        <v>1715077192</v>
      </c>
      <c r="Q253" s="48" t="s">
        <v>3240</v>
      </c>
      <c r="R253" s="36" t="s">
        <v>365</v>
      </c>
    </row>
    <row r="254" spans="1:18" x14ac:dyDescent="0.2">
      <c r="A254" s="37">
        <v>252</v>
      </c>
      <c r="B254" s="40">
        <v>42963</v>
      </c>
      <c r="C254" s="37"/>
      <c r="D254" s="36" t="s">
        <v>3241</v>
      </c>
      <c r="E254" s="55" t="s">
        <v>3242</v>
      </c>
      <c r="F254" s="37" t="s">
        <v>17</v>
      </c>
      <c r="G254" s="37" t="s">
        <v>109</v>
      </c>
      <c r="H254" s="37" t="s">
        <v>30</v>
      </c>
      <c r="I254" s="37" t="s">
        <v>45</v>
      </c>
      <c r="J254" s="40">
        <v>36442</v>
      </c>
      <c r="K254" s="48" t="s">
        <v>3631</v>
      </c>
      <c r="L254" s="36" t="s">
        <v>3238</v>
      </c>
      <c r="M254" s="37"/>
      <c r="N254" s="37">
        <v>982766456</v>
      </c>
      <c r="O254" s="36" t="s">
        <v>3243</v>
      </c>
      <c r="P254" s="37"/>
      <c r="Q254" s="48"/>
      <c r="R254" s="36" t="s">
        <v>365</v>
      </c>
    </row>
    <row r="255" spans="1:18" x14ac:dyDescent="0.2">
      <c r="A255" s="37">
        <v>253</v>
      </c>
      <c r="B255" s="40">
        <v>42963</v>
      </c>
      <c r="C255" s="37"/>
      <c r="D255" s="36" t="s">
        <v>3244</v>
      </c>
      <c r="E255" s="55" t="s">
        <v>3245</v>
      </c>
      <c r="F255" s="37" t="s">
        <v>17</v>
      </c>
      <c r="G255" s="37" t="s">
        <v>2</v>
      </c>
      <c r="H255" s="37" t="s">
        <v>30</v>
      </c>
      <c r="I255" s="37" t="s">
        <v>2223</v>
      </c>
      <c r="J255" s="40">
        <v>36631</v>
      </c>
      <c r="K255" s="48"/>
      <c r="L255" s="36" t="s">
        <v>3246</v>
      </c>
      <c r="M255" s="37"/>
      <c r="N255" s="37">
        <v>984647231</v>
      </c>
      <c r="O255" s="36" t="s">
        <v>3247</v>
      </c>
      <c r="P255" s="37">
        <v>1726046046</v>
      </c>
      <c r="Q255" s="48" t="s">
        <v>3248</v>
      </c>
      <c r="R255" s="36" t="s">
        <v>365</v>
      </c>
    </row>
    <row r="256" spans="1:18" x14ac:dyDescent="0.2">
      <c r="A256" s="37">
        <v>254</v>
      </c>
      <c r="B256" s="40">
        <v>42964</v>
      </c>
      <c r="C256" s="37"/>
      <c r="D256" s="36" t="s">
        <v>3263</v>
      </c>
      <c r="E256" s="55" t="s">
        <v>3264</v>
      </c>
      <c r="F256" s="37" t="s">
        <v>17</v>
      </c>
      <c r="G256" s="37" t="s">
        <v>85</v>
      </c>
      <c r="H256" s="37" t="s">
        <v>30</v>
      </c>
      <c r="I256" s="37" t="s">
        <v>45</v>
      </c>
      <c r="J256" s="40">
        <v>42939</v>
      </c>
      <c r="K256" s="48" t="s">
        <v>3265</v>
      </c>
      <c r="L256" s="36" t="s">
        <v>2898</v>
      </c>
      <c r="M256" s="37">
        <v>3086066</v>
      </c>
      <c r="N256" s="37">
        <v>984680597</v>
      </c>
      <c r="O256" s="36" t="s">
        <v>3266</v>
      </c>
      <c r="P256" s="37">
        <v>201605888</v>
      </c>
      <c r="Q256" s="48" t="s">
        <v>3267</v>
      </c>
      <c r="R256" s="36" t="s">
        <v>365</v>
      </c>
    </row>
    <row r="257" spans="1:18" x14ac:dyDescent="0.2">
      <c r="A257" s="37">
        <v>255</v>
      </c>
      <c r="B257" s="40">
        <v>42964</v>
      </c>
      <c r="C257" s="37"/>
      <c r="D257" s="36" t="s">
        <v>3289</v>
      </c>
      <c r="E257" s="55" t="s">
        <v>3290</v>
      </c>
      <c r="F257" s="37" t="s">
        <v>9</v>
      </c>
      <c r="G257" s="37" t="s">
        <v>20</v>
      </c>
      <c r="H257" s="37" t="s">
        <v>30</v>
      </c>
      <c r="I257" s="37" t="s">
        <v>45</v>
      </c>
      <c r="J257" s="40">
        <v>42764</v>
      </c>
      <c r="K257" s="48" t="s">
        <v>3291</v>
      </c>
      <c r="L257" s="36" t="s">
        <v>2399</v>
      </c>
      <c r="M257" s="37">
        <v>3653675</v>
      </c>
      <c r="N257" s="37">
        <v>993413229</v>
      </c>
      <c r="O257" s="36" t="s">
        <v>3292</v>
      </c>
      <c r="P257" s="37">
        <v>1722208491</v>
      </c>
      <c r="Q257" s="48" t="s">
        <v>3291</v>
      </c>
      <c r="R257" s="36" t="s">
        <v>365</v>
      </c>
    </row>
    <row r="258" spans="1:18" x14ac:dyDescent="0.2">
      <c r="A258" s="37">
        <v>256</v>
      </c>
      <c r="B258" s="40">
        <v>42964</v>
      </c>
      <c r="C258" s="37"/>
      <c r="D258" s="36" t="s">
        <v>4690</v>
      </c>
      <c r="E258" s="55" t="s">
        <v>3304</v>
      </c>
      <c r="F258" s="37" t="s">
        <v>17</v>
      </c>
      <c r="G258" s="37" t="s">
        <v>1</v>
      </c>
      <c r="H258" s="37" t="s">
        <v>30</v>
      </c>
      <c r="I258" s="37" t="s">
        <v>2718</v>
      </c>
      <c r="J258" s="40">
        <v>36661</v>
      </c>
      <c r="K258" s="48" t="s">
        <v>3305</v>
      </c>
      <c r="L258" s="36" t="s">
        <v>3306</v>
      </c>
      <c r="M258" s="37"/>
      <c r="N258" s="37">
        <v>983806709</v>
      </c>
      <c r="O258" s="36" t="s">
        <v>3307</v>
      </c>
      <c r="P258" s="37">
        <v>8171606869</v>
      </c>
      <c r="Q258" s="48" t="s">
        <v>3308</v>
      </c>
      <c r="R258" s="36" t="s">
        <v>365</v>
      </c>
    </row>
    <row r="259" spans="1:18" x14ac:dyDescent="0.2">
      <c r="A259" s="37">
        <v>257</v>
      </c>
      <c r="B259" s="40">
        <v>42964</v>
      </c>
      <c r="C259" s="37"/>
      <c r="D259" s="36" t="s">
        <v>3309</v>
      </c>
      <c r="E259" s="55" t="s">
        <v>3310</v>
      </c>
      <c r="F259" s="37" t="s">
        <v>10</v>
      </c>
      <c r="G259" s="37" t="s">
        <v>2</v>
      </c>
      <c r="H259" s="37" t="s">
        <v>30</v>
      </c>
      <c r="I259" s="37" t="s">
        <v>3311</v>
      </c>
      <c r="J259" s="40">
        <v>38159</v>
      </c>
      <c r="K259" s="48"/>
      <c r="L259" s="36" t="s">
        <v>3312</v>
      </c>
      <c r="M259" s="37"/>
      <c r="N259" s="37">
        <v>997991231</v>
      </c>
      <c r="O259" s="36" t="s">
        <v>3313</v>
      </c>
      <c r="P259" s="37">
        <v>1721650313</v>
      </c>
      <c r="Q259" s="48" t="s">
        <v>3314</v>
      </c>
      <c r="R259" s="36" t="s">
        <v>365</v>
      </c>
    </row>
    <row r="260" spans="1:18" x14ac:dyDescent="0.2">
      <c r="A260" s="37">
        <v>258</v>
      </c>
      <c r="B260" s="40">
        <v>42964</v>
      </c>
      <c r="C260" s="37"/>
      <c r="D260" s="36" t="s">
        <v>3315</v>
      </c>
      <c r="E260" s="55" t="s">
        <v>3316</v>
      </c>
      <c r="F260" s="37" t="s">
        <v>18</v>
      </c>
      <c r="G260" s="37" t="s">
        <v>1</v>
      </c>
      <c r="H260" s="37" t="s">
        <v>30</v>
      </c>
      <c r="I260" s="37" t="s">
        <v>838</v>
      </c>
      <c r="J260" s="40">
        <v>37119</v>
      </c>
      <c r="K260" s="48"/>
      <c r="L260" s="36" t="s">
        <v>3317</v>
      </c>
      <c r="M260" s="37">
        <v>3085237</v>
      </c>
      <c r="N260" s="37">
        <v>998729960</v>
      </c>
      <c r="O260" s="36" t="s">
        <v>3318</v>
      </c>
      <c r="P260" s="37">
        <v>1801893957</v>
      </c>
      <c r="Q260" s="48"/>
      <c r="R260" s="36" t="s">
        <v>365</v>
      </c>
    </row>
    <row r="261" spans="1:18" x14ac:dyDescent="0.2">
      <c r="A261" s="37">
        <v>259</v>
      </c>
      <c r="B261" s="40">
        <v>42964</v>
      </c>
      <c r="C261" s="37"/>
      <c r="D261" s="36" t="s">
        <v>3319</v>
      </c>
      <c r="E261" s="55" t="s">
        <v>3320</v>
      </c>
      <c r="F261" s="37" t="s">
        <v>18</v>
      </c>
      <c r="G261" s="37" t="s">
        <v>104</v>
      </c>
      <c r="H261" s="37" t="s">
        <v>485</v>
      </c>
      <c r="I261" s="37" t="s">
        <v>45</v>
      </c>
      <c r="J261" s="40">
        <v>36058</v>
      </c>
      <c r="K261" s="48" t="s">
        <v>3321</v>
      </c>
      <c r="L261" s="36" t="s">
        <v>1740</v>
      </c>
      <c r="M261" s="37">
        <v>23070038</v>
      </c>
      <c r="N261" s="37">
        <v>984075616</v>
      </c>
      <c r="O261" s="36" t="s">
        <v>3322</v>
      </c>
      <c r="P261" s="55" t="s">
        <v>3320</v>
      </c>
      <c r="Q261" s="48" t="s">
        <v>3321</v>
      </c>
      <c r="R261" s="36" t="s">
        <v>365</v>
      </c>
    </row>
    <row r="262" spans="1:18" x14ac:dyDescent="0.2">
      <c r="A262" s="37">
        <v>260</v>
      </c>
      <c r="B262" s="40">
        <v>42964</v>
      </c>
      <c r="C262" s="37"/>
      <c r="D262" s="36" t="s">
        <v>3323</v>
      </c>
      <c r="E262" s="55" t="s">
        <v>3324</v>
      </c>
      <c r="F262" s="37" t="s">
        <v>18</v>
      </c>
      <c r="G262" s="37" t="s">
        <v>20</v>
      </c>
      <c r="H262" s="37" t="s">
        <v>30</v>
      </c>
      <c r="I262" s="37" t="s">
        <v>368</v>
      </c>
      <c r="J262" s="40">
        <v>36895</v>
      </c>
      <c r="K262" s="48"/>
      <c r="L262" s="36" t="s">
        <v>3325</v>
      </c>
      <c r="M262" s="37"/>
      <c r="N262" s="37">
        <v>980639072</v>
      </c>
      <c r="O262" s="36" t="s">
        <v>3326</v>
      </c>
      <c r="P262" s="37">
        <v>502606288</v>
      </c>
      <c r="Q262" s="48" t="s">
        <v>3327</v>
      </c>
      <c r="R262" s="36" t="s">
        <v>365</v>
      </c>
    </row>
    <row r="263" spans="1:18" x14ac:dyDescent="0.2">
      <c r="A263" s="37">
        <v>261</v>
      </c>
      <c r="B263" s="40">
        <v>42964</v>
      </c>
      <c r="C263" s="37"/>
      <c r="D263" s="36" t="s">
        <v>3333</v>
      </c>
      <c r="E263" s="55" t="s">
        <v>3334</v>
      </c>
      <c r="F263" s="37" t="s">
        <v>9</v>
      </c>
      <c r="G263" s="37" t="s">
        <v>1</v>
      </c>
      <c r="H263" s="37" t="s">
        <v>30</v>
      </c>
      <c r="I263" s="37" t="s">
        <v>838</v>
      </c>
      <c r="J263" s="40">
        <v>38604</v>
      </c>
      <c r="K263" s="48"/>
      <c r="L263" s="36" t="s">
        <v>3335</v>
      </c>
      <c r="M263" s="37">
        <v>2843087</v>
      </c>
      <c r="N263" s="37">
        <v>994840152</v>
      </c>
      <c r="O263" s="36" t="s">
        <v>3339</v>
      </c>
      <c r="P263" s="37">
        <v>1712740743</v>
      </c>
      <c r="Q263" s="48" t="s">
        <v>3336</v>
      </c>
      <c r="R263" s="36" t="s">
        <v>365</v>
      </c>
    </row>
    <row r="264" spans="1:18" x14ac:dyDescent="0.2">
      <c r="A264" s="37">
        <v>262</v>
      </c>
      <c r="B264" s="40">
        <v>42964</v>
      </c>
      <c r="C264" s="37"/>
      <c r="D264" s="36" t="s">
        <v>3337</v>
      </c>
      <c r="E264" s="55" t="s">
        <v>3338</v>
      </c>
      <c r="F264" s="37" t="s">
        <v>17</v>
      </c>
      <c r="G264" s="37" t="s">
        <v>1</v>
      </c>
      <c r="H264" s="37" t="s">
        <v>30</v>
      </c>
      <c r="I264" s="37" t="s">
        <v>838</v>
      </c>
      <c r="J264" s="40">
        <v>37447</v>
      </c>
      <c r="K264" s="48"/>
      <c r="L264" s="36" t="s">
        <v>3335</v>
      </c>
      <c r="M264" s="37">
        <v>2843087</v>
      </c>
      <c r="N264" s="37">
        <v>994840152</v>
      </c>
      <c r="O264" s="36" t="s">
        <v>3339</v>
      </c>
      <c r="P264" s="37">
        <v>1712740743</v>
      </c>
      <c r="Q264" s="48" t="s">
        <v>3336</v>
      </c>
      <c r="R264" s="36" t="s">
        <v>365</v>
      </c>
    </row>
    <row r="265" spans="1:18" x14ac:dyDescent="0.2">
      <c r="A265" s="37">
        <v>263</v>
      </c>
      <c r="B265" s="40">
        <v>42965</v>
      </c>
      <c r="C265" s="37"/>
      <c r="D265" s="36" t="s">
        <v>3340</v>
      </c>
      <c r="E265" s="55" t="s">
        <v>3341</v>
      </c>
      <c r="F265" s="37" t="s">
        <v>17</v>
      </c>
      <c r="G265" s="37" t="s">
        <v>1</v>
      </c>
      <c r="H265" s="37" t="s">
        <v>30</v>
      </c>
      <c r="I265" s="37" t="s">
        <v>838</v>
      </c>
      <c r="J265" s="40">
        <v>42970</v>
      </c>
      <c r="K265" s="48" t="s">
        <v>3343</v>
      </c>
      <c r="L265" s="36" t="s">
        <v>3342</v>
      </c>
      <c r="M265" s="37"/>
      <c r="N265" s="37">
        <v>968231036</v>
      </c>
      <c r="O265" s="36" t="s">
        <v>3344</v>
      </c>
      <c r="P265" s="55" t="s">
        <v>3345</v>
      </c>
      <c r="Q265" s="48" t="s">
        <v>3346</v>
      </c>
      <c r="R265" s="36" t="s">
        <v>365</v>
      </c>
    </row>
    <row r="266" spans="1:18" x14ac:dyDescent="0.2">
      <c r="A266" s="37">
        <v>264</v>
      </c>
      <c r="B266" s="40">
        <v>42934</v>
      </c>
      <c r="C266" s="37"/>
      <c r="D266" s="36" t="s">
        <v>3348</v>
      </c>
      <c r="E266" s="55" t="s">
        <v>3349</v>
      </c>
      <c r="F266" s="37" t="s">
        <v>19</v>
      </c>
      <c r="G266" s="37" t="s">
        <v>1</v>
      </c>
      <c r="H266" s="37" t="s">
        <v>485</v>
      </c>
      <c r="I266" s="37" t="s">
        <v>3363</v>
      </c>
      <c r="J266" s="40">
        <v>35231</v>
      </c>
      <c r="K266" s="48" t="s">
        <v>3360</v>
      </c>
      <c r="L266" s="36" t="s">
        <v>3361</v>
      </c>
      <c r="M266" s="37"/>
      <c r="N266" s="37">
        <v>992985270</v>
      </c>
      <c r="O266" s="36" t="s">
        <v>3362</v>
      </c>
      <c r="P266" s="55" t="s">
        <v>3359</v>
      </c>
      <c r="Q266" s="48" t="s">
        <v>3360</v>
      </c>
      <c r="R266" s="36" t="s">
        <v>365</v>
      </c>
    </row>
    <row r="267" spans="1:18" x14ac:dyDescent="0.2">
      <c r="A267" s="37">
        <v>265</v>
      </c>
      <c r="B267" s="40">
        <v>42965</v>
      </c>
      <c r="C267" s="37"/>
      <c r="D267" s="36" t="s">
        <v>3358</v>
      </c>
      <c r="E267" s="55" t="s">
        <v>3359</v>
      </c>
      <c r="F267" s="37" t="s">
        <v>19</v>
      </c>
      <c r="G267" s="37" t="s">
        <v>20</v>
      </c>
      <c r="H267" s="37" t="s">
        <v>485</v>
      </c>
      <c r="I267" s="37" t="s">
        <v>838</v>
      </c>
      <c r="J267" s="40">
        <v>35313</v>
      </c>
      <c r="K267" s="48" t="s">
        <v>3360</v>
      </c>
      <c r="L267" s="36" t="s">
        <v>3361</v>
      </c>
      <c r="M267" s="37"/>
      <c r="N267" s="37">
        <v>992985270</v>
      </c>
      <c r="O267" s="36" t="s">
        <v>3362</v>
      </c>
      <c r="P267" s="55" t="s">
        <v>3359</v>
      </c>
      <c r="Q267" s="48" t="s">
        <v>3360</v>
      </c>
      <c r="R267" s="36" t="s">
        <v>365</v>
      </c>
    </row>
    <row r="268" spans="1:18" x14ac:dyDescent="0.2">
      <c r="A268" s="37">
        <v>266</v>
      </c>
      <c r="B268" s="40">
        <v>42873</v>
      </c>
      <c r="C268" s="37"/>
      <c r="D268" s="36" t="s">
        <v>3364</v>
      </c>
      <c r="E268" s="55" t="s">
        <v>3365</v>
      </c>
      <c r="F268" s="37" t="s">
        <v>19</v>
      </c>
      <c r="G268" s="37" t="s">
        <v>20</v>
      </c>
      <c r="H268" s="37" t="s">
        <v>485</v>
      </c>
      <c r="I268" s="37" t="s">
        <v>838</v>
      </c>
      <c r="J268" s="40">
        <v>33412</v>
      </c>
      <c r="K268" s="48" t="s">
        <v>3367</v>
      </c>
      <c r="L268" s="36" t="s">
        <v>3366</v>
      </c>
      <c r="M268" s="37"/>
      <c r="N268" s="37">
        <v>995272020</v>
      </c>
      <c r="O268" s="36" t="s">
        <v>3368</v>
      </c>
      <c r="P268" s="55" t="s">
        <v>3365</v>
      </c>
      <c r="Q268" s="48" t="s">
        <v>3367</v>
      </c>
      <c r="R268" s="36" t="s">
        <v>365</v>
      </c>
    </row>
    <row r="269" spans="1:18" x14ac:dyDescent="0.2">
      <c r="A269" s="37">
        <v>267</v>
      </c>
      <c r="B269" s="40">
        <v>42934</v>
      </c>
      <c r="C269" s="37"/>
      <c r="D269" s="36" t="s">
        <v>3375</v>
      </c>
      <c r="E269" s="55" t="s">
        <v>3376</v>
      </c>
      <c r="F269" s="37" t="s">
        <v>17</v>
      </c>
      <c r="G269" s="37" t="s">
        <v>85</v>
      </c>
      <c r="H269" s="37" t="s">
        <v>30</v>
      </c>
      <c r="I269" s="37" t="s">
        <v>838</v>
      </c>
      <c r="J269" s="40">
        <v>37354</v>
      </c>
      <c r="K269" s="48"/>
      <c r="L269" s="36" t="s">
        <v>732</v>
      </c>
      <c r="M269" s="37"/>
      <c r="N269" s="37">
        <v>969033255</v>
      </c>
      <c r="O269" s="36" t="s">
        <v>3377</v>
      </c>
      <c r="P269" s="55" t="s">
        <v>3378</v>
      </c>
      <c r="Q269" s="48" t="s">
        <v>3379</v>
      </c>
      <c r="R269" s="36" t="s">
        <v>365</v>
      </c>
    </row>
    <row r="270" spans="1:18" x14ac:dyDescent="0.2">
      <c r="A270" s="37">
        <v>268</v>
      </c>
      <c r="B270" s="40">
        <v>42965</v>
      </c>
      <c r="C270" s="37"/>
      <c r="D270" s="36" t="s">
        <v>3386</v>
      </c>
      <c r="E270" s="55" t="s">
        <v>3387</v>
      </c>
      <c r="F270" s="37" t="s">
        <v>17</v>
      </c>
      <c r="G270" s="37" t="s">
        <v>85</v>
      </c>
      <c r="H270" s="37" t="s">
        <v>30</v>
      </c>
      <c r="I270" s="37" t="s">
        <v>838</v>
      </c>
      <c r="J270" s="40">
        <v>37678</v>
      </c>
      <c r="K270" s="48"/>
      <c r="L270" s="36" t="s">
        <v>722</v>
      </c>
      <c r="M270" s="37">
        <v>3068262</v>
      </c>
      <c r="N270" s="37">
        <v>991905703</v>
      </c>
      <c r="O270" s="36" t="s">
        <v>3388</v>
      </c>
      <c r="P270" s="55" t="s">
        <v>3389</v>
      </c>
      <c r="Q270" s="48" t="s">
        <v>3390</v>
      </c>
      <c r="R270" s="36" t="s">
        <v>365</v>
      </c>
    </row>
    <row r="271" spans="1:18" x14ac:dyDescent="0.2">
      <c r="A271" s="37">
        <v>269</v>
      </c>
      <c r="B271" s="40">
        <v>42965</v>
      </c>
      <c r="C271" s="37"/>
      <c r="D271" s="36" t="s">
        <v>3396</v>
      </c>
      <c r="E271" s="55" t="s">
        <v>3397</v>
      </c>
      <c r="F271" s="37" t="s">
        <v>17</v>
      </c>
      <c r="G271" s="37" t="s">
        <v>2</v>
      </c>
      <c r="H271" s="37" t="s">
        <v>30</v>
      </c>
      <c r="I271" s="37" t="s">
        <v>361</v>
      </c>
      <c r="J271" s="40">
        <v>37376</v>
      </c>
      <c r="K271" s="48" t="s">
        <v>3398</v>
      </c>
      <c r="L271" s="36" t="s">
        <v>3399</v>
      </c>
      <c r="M271" s="37"/>
      <c r="N271" s="37">
        <v>982765871</v>
      </c>
      <c r="O271" s="36" t="s">
        <v>3401</v>
      </c>
      <c r="P271" s="55" t="s">
        <v>3400</v>
      </c>
      <c r="Q271" s="48" t="s">
        <v>3398</v>
      </c>
      <c r="R271" s="36" t="s">
        <v>365</v>
      </c>
    </row>
    <row r="272" spans="1:18" x14ac:dyDescent="0.2">
      <c r="A272" s="37">
        <v>270</v>
      </c>
      <c r="B272" s="40">
        <v>42965</v>
      </c>
      <c r="C272" s="37"/>
      <c r="D272" s="36" t="s">
        <v>3402</v>
      </c>
      <c r="E272" s="55" t="s">
        <v>3403</v>
      </c>
      <c r="F272" s="37" t="s">
        <v>9</v>
      </c>
      <c r="G272" s="37" t="s">
        <v>104</v>
      </c>
      <c r="H272" s="37" t="s">
        <v>105</v>
      </c>
      <c r="I272" s="37" t="s">
        <v>2034</v>
      </c>
      <c r="J272" s="40">
        <v>31923</v>
      </c>
      <c r="K272" s="48" t="s">
        <v>3404</v>
      </c>
      <c r="L272" s="36" t="s">
        <v>3405</v>
      </c>
      <c r="M272" s="37"/>
      <c r="N272" s="37">
        <v>968461016</v>
      </c>
      <c r="O272" s="36" t="s">
        <v>3406</v>
      </c>
      <c r="P272" s="55" t="s">
        <v>3403</v>
      </c>
      <c r="Q272" s="48" t="s">
        <v>3404</v>
      </c>
      <c r="R272" s="36" t="s">
        <v>365</v>
      </c>
    </row>
    <row r="273" spans="1:18" x14ac:dyDescent="0.2">
      <c r="A273" s="37">
        <v>271</v>
      </c>
      <c r="B273" s="40">
        <v>42966</v>
      </c>
      <c r="C273" s="37"/>
      <c r="D273" s="36" t="s">
        <v>3407</v>
      </c>
      <c r="E273" s="55" t="s">
        <v>3408</v>
      </c>
      <c r="F273" s="37" t="s">
        <v>3409</v>
      </c>
      <c r="G273" s="37" t="s">
        <v>1</v>
      </c>
      <c r="H273" s="37" t="s">
        <v>485</v>
      </c>
      <c r="I273" s="37" t="s">
        <v>838</v>
      </c>
      <c r="J273" s="40">
        <v>42908</v>
      </c>
      <c r="K273" s="48" t="s">
        <v>3412</v>
      </c>
      <c r="L273" s="36" t="s">
        <v>3410</v>
      </c>
      <c r="M273" s="37">
        <v>3684272</v>
      </c>
      <c r="N273" s="37">
        <v>984275137</v>
      </c>
      <c r="O273" s="36" t="s">
        <v>3411</v>
      </c>
      <c r="P273" s="55" t="s">
        <v>3408</v>
      </c>
      <c r="Q273" s="48" t="s">
        <v>3412</v>
      </c>
      <c r="R273" s="36" t="s">
        <v>365</v>
      </c>
    </row>
    <row r="274" spans="1:18" x14ac:dyDescent="0.2">
      <c r="A274" s="37">
        <v>272</v>
      </c>
      <c r="B274" s="40">
        <v>42874</v>
      </c>
      <c r="C274" s="37"/>
      <c r="D274" s="36" t="s">
        <v>3413</v>
      </c>
      <c r="E274" s="55" t="s">
        <v>3414</v>
      </c>
      <c r="F274" s="37" t="s">
        <v>17</v>
      </c>
      <c r="G274" s="37" t="s">
        <v>2</v>
      </c>
      <c r="H274" s="37" t="s">
        <v>30</v>
      </c>
      <c r="I274" s="37" t="s">
        <v>838</v>
      </c>
      <c r="J274" s="40">
        <v>37058</v>
      </c>
      <c r="K274" s="48"/>
      <c r="L274" s="36" t="s">
        <v>3415</v>
      </c>
      <c r="M274" s="37">
        <v>3040806</v>
      </c>
      <c r="N274" s="37">
        <v>987093471</v>
      </c>
      <c r="O274" s="36" t="s">
        <v>3416</v>
      </c>
      <c r="P274" s="55" t="s">
        <v>3417</v>
      </c>
      <c r="Q274" s="48"/>
      <c r="R274" s="36" t="s">
        <v>365</v>
      </c>
    </row>
    <row r="275" spans="1:18" x14ac:dyDescent="0.2">
      <c r="A275" s="37">
        <v>273</v>
      </c>
      <c r="B275" s="40">
        <v>42966</v>
      </c>
      <c r="C275" s="37"/>
      <c r="D275" s="36" t="s">
        <v>3418</v>
      </c>
      <c r="E275" s="55" t="s">
        <v>3419</v>
      </c>
      <c r="F275" s="37" t="s">
        <v>17</v>
      </c>
      <c r="G275" s="37" t="s">
        <v>1</v>
      </c>
      <c r="H275" s="37" t="s">
        <v>485</v>
      </c>
      <c r="I275" s="37" t="s">
        <v>838</v>
      </c>
      <c r="J275" s="40">
        <v>32692</v>
      </c>
      <c r="K275" s="48" t="s">
        <v>3420</v>
      </c>
      <c r="L275" s="36" t="s">
        <v>3421</v>
      </c>
      <c r="M275" s="37"/>
      <c r="N275" s="37">
        <v>997451105</v>
      </c>
      <c r="O275" s="36" t="s">
        <v>3422</v>
      </c>
      <c r="P275" s="55" t="s">
        <v>3419</v>
      </c>
      <c r="Q275" s="48" t="s">
        <v>3420</v>
      </c>
      <c r="R275" s="36" t="s">
        <v>365</v>
      </c>
    </row>
    <row r="276" spans="1:18" x14ac:dyDescent="0.2">
      <c r="A276" s="37">
        <v>274</v>
      </c>
      <c r="B276" s="40">
        <v>42874</v>
      </c>
      <c r="C276" s="37"/>
      <c r="D276" s="36" t="s">
        <v>3431</v>
      </c>
      <c r="E276" s="55" t="s">
        <v>3432</v>
      </c>
      <c r="F276" s="37" t="s">
        <v>3433</v>
      </c>
      <c r="G276" s="37" t="s">
        <v>104</v>
      </c>
      <c r="H276" s="37" t="s">
        <v>105</v>
      </c>
      <c r="I276" s="37" t="s">
        <v>880</v>
      </c>
      <c r="J276" s="40">
        <v>29887</v>
      </c>
      <c r="K276" s="48" t="s">
        <v>3434</v>
      </c>
      <c r="L276" s="36" t="s">
        <v>3435</v>
      </c>
      <c r="M276" s="37">
        <v>3007223</v>
      </c>
      <c r="N276" s="37">
        <v>997067283</v>
      </c>
      <c r="O276" s="36" t="s">
        <v>3436</v>
      </c>
      <c r="P276" s="55" t="s">
        <v>3432</v>
      </c>
      <c r="Q276" s="48" t="s">
        <v>3434</v>
      </c>
      <c r="R276" s="36" t="s">
        <v>365</v>
      </c>
    </row>
    <row r="277" spans="1:18" x14ac:dyDescent="0.2">
      <c r="A277" s="37">
        <v>275</v>
      </c>
      <c r="B277" s="40">
        <v>42966</v>
      </c>
      <c r="C277" s="37"/>
      <c r="D277" s="36" t="s">
        <v>3437</v>
      </c>
      <c r="E277" s="55" t="s">
        <v>3438</v>
      </c>
      <c r="F277" s="37" t="s">
        <v>17</v>
      </c>
      <c r="G277" s="37" t="s">
        <v>85</v>
      </c>
      <c r="H277" s="37" t="s">
        <v>105</v>
      </c>
      <c r="I277" s="37" t="s">
        <v>838</v>
      </c>
      <c r="J277" s="40">
        <v>31858</v>
      </c>
      <c r="K277" s="48" t="s">
        <v>3439</v>
      </c>
      <c r="L277" s="36" t="s">
        <v>3440</v>
      </c>
      <c r="M277" s="37"/>
      <c r="N277" s="37">
        <v>987009679</v>
      </c>
      <c r="O277" s="36" t="s">
        <v>3441</v>
      </c>
      <c r="P277" s="55" t="s">
        <v>3438</v>
      </c>
      <c r="Q277" s="48" t="s">
        <v>3439</v>
      </c>
      <c r="R277" s="36" t="s">
        <v>365</v>
      </c>
    </row>
    <row r="278" spans="1:18" x14ac:dyDescent="0.2">
      <c r="A278" s="37">
        <v>276</v>
      </c>
      <c r="B278" s="40">
        <v>42968</v>
      </c>
      <c r="C278" s="37"/>
      <c r="D278" s="36" t="s">
        <v>3465</v>
      </c>
      <c r="E278" s="55" t="s">
        <v>3466</v>
      </c>
      <c r="F278" s="37" t="s">
        <v>9</v>
      </c>
      <c r="G278" s="37" t="s">
        <v>2</v>
      </c>
      <c r="H278" s="37" t="s">
        <v>30</v>
      </c>
      <c r="I278" s="37" t="s">
        <v>838</v>
      </c>
      <c r="J278" s="40">
        <v>38520</v>
      </c>
      <c r="K278" s="48" t="s">
        <v>3467</v>
      </c>
      <c r="L278" s="36" t="s">
        <v>3468</v>
      </c>
      <c r="M278" s="37">
        <v>2621715</v>
      </c>
      <c r="N278" s="37">
        <v>992885688</v>
      </c>
      <c r="O278" s="36" t="s">
        <v>3469</v>
      </c>
      <c r="P278" s="37">
        <v>1713714465</v>
      </c>
      <c r="Q278" s="48" t="s">
        <v>3470</v>
      </c>
      <c r="R278" s="36" t="s">
        <v>365</v>
      </c>
    </row>
    <row r="279" spans="1:18" x14ac:dyDescent="0.2">
      <c r="A279" s="37">
        <v>277</v>
      </c>
      <c r="B279" s="40">
        <v>42968</v>
      </c>
      <c r="C279" s="37"/>
      <c r="D279" s="36" t="s">
        <v>3458</v>
      </c>
      <c r="E279" s="55" t="s">
        <v>3459</v>
      </c>
      <c r="F279" s="37" t="s">
        <v>18</v>
      </c>
      <c r="G279" s="37" t="s">
        <v>2</v>
      </c>
      <c r="H279" s="37" t="s">
        <v>30</v>
      </c>
      <c r="I279" s="37" t="s">
        <v>838</v>
      </c>
      <c r="J279" s="40">
        <v>36173</v>
      </c>
      <c r="K279" s="48" t="s">
        <v>3471</v>
      </c>
      <c r="L279" s="36" t="s">
        <v>363</v>
      </c>
      <c r="M279" s="37">
        <v>2637642</v>
      </c>
      <c r="N279" s="37">
        <v>993613623</v>
      </c>
      <c r="O279" s="36" t="s">
        <v>3472</v>
      </c>
      <c r="P279" s="37">
        <v>1709182842</v>
      </c>
      <c r="Q279" s="48" t="s">
        <v>3473</v>
      </c>
      <c r="R279" s="36" t="s">
        <v>365</v>
      </c>
    </row>
    <row r="280" spans="1:18" x14ac:dyDescent="0.2">
      <c r="A280" s="37">
        <v>278</v>
      </c>
      <c r="B280" s="40">
        <v>42968</v>
      </c>
      <c r="C280" s="37"/>
      <c r="D280" s="36" t="s">
        <v>3489</v>
      </c>
      <c r="E280" s="55" t="s">
        <v>3484</v>
      </c>
      <c r="F280" s="37" t="s">
        <v>17</v>
      </c>
      <c r="G280" s="37" t="s">
        <v>85</v>
      </c>
      <c r="H280" s="37" t="s">
        <v>30</v>
      </c>
      <c r="I280" s="37" t="s">
        <v>1673</v>
      </c>
      <c r="J280" s="40" t="s">
        <v>3485</v>
      </c>
      <c r="K280" s="48" t="s">
        <v>3490</v>
      </c>
      <c r="L280" s="36" t="s">
        <v>3486</v>
      </c>
      <c r="M280" s="37"/>
      <c r="N280" s="37">
        <v>988404642</v>
      </c>
      <c r="O280" s="36" t="s">
        <v>3487</v>
      </c>
      <c r="P280" s="37">
        <v>1204698672</v>
      </c>
      <c r="Q280" s="48" t="s">
        <v>3488</v>
      </c>
      <c r="R280" s="36" t="s">
        <v>365</v>
      </c>
    </row>
    <row r="281" spans="1:18" x14ac:dyDescent="0.2">
      <c r="A281" s="37">
        <v>279</v>
      </c>
      <c r="B281" s="40">
        <v>42968</v>
      </c>
      <c r="C281" s="37"/>
      <c r="D281" s="36" t="s">
        <v>3491</v>
      </c>
      <c r="E281" s="55" t="s">
        <v>3492</v>
      </c>
      <c r="F281" s="37" t="s">
        <v>10</v>
      </c>
      <c r="G281" s="37" t="s">
        <v>104</v>
      </c>
      <c r="H281" s="37" t="s">
        <v>105</v>
      </c>
      <c r="I281" s="37" t="s">
        <v>1528</v>
      </c>
      <c r="J281" s="40">
        <v>37502</v>
      </c>
      <c r="K281" s="48" t="s">
        <v>3493</v>
      </c>
      <c r="L281" s="36" t="s">
        <v>3494</v>
      </c>
      <c r="M281" s="37"/>
      <c r="N281" s="37">
        <v>980439620</v>
      </c>
      <c r="O281" s="36" t="s">
        <v>3495</v>
      </c>
      <c r="P281" s="37">
        <v>1310047566</v>
      </c>
      <c r="Q281" s="48" t="s">
        <v>3496</v>
      </c>
      <c r="R281" s="36" t="s">
        <v>365</v>
      </c>
    </row>
    <row r="282" spans="1:18" x14ac:dyDescent="0.2">
      <c r="A282" s="37">
        <v>280</v>
      </c>
      <c r="B282" s="40">
        <v>42968</v>
      </c>
      <c r="C282" s="37"/>
      <c r="D282" s="36" t="s">
        <v>3497</v>
      </c>
      <c r="E282" s="55" t="s">
        <v>3498</v>
      </c>
      <c r="F282" s="37" t="s">
        <v>3433</v>
      </c>
      <c r="G282" s="37" t="s">
        <v>104</v>
      </c>
      <c r="H282" s="37" t="s">
        <v>485</v>
      </c>
      <c r="I282" s="37" t="s">
        <v>45</v>
      </c>
      <c r="J282" s="40" t="s">
        <v>3499</v>
      </c>
      <c r="K282" s="48"/>
      <c r="L282" s="36" t="s">
        <v>3500</v>
      </c>
      <c r="M282" s="37">
        <v>3068578</v>
      </c>
      <c r="N282" s="37">
        <v>998128910</v>
      </c>
      <c r="O282" s="36" t="s">
        <v>3501</v>
      </c>
      <c r="P282" s="37">
        <v>200673127</v>
      </c>
      <c r="Q282" s="48" t="s">
        <v>3502</v>
      </c>
      <c r="R282" s="36" t="s">
        <v>365</v>
      </c>
    </row>
    <row r="283" spans="1:18" x14ac:dyDescent="0.2">
      <c r="A283" s="37">
        <v>281</v>
      </c>
      <c r="B283" s="40">
        <v>42968</v>
      </c>
      <c r="C283" s="37"/>
      <c r="D283" s="81" t="s">
        <v>3512</v>
      </c>
      <c r="E283" s="55" t="s">
        <v>3507</v>
      </c>
      <c r="F283" s="37" t="s">
        <v>18</v>
      </c>
      <c r="G283" s="37" t="s">
        <v>20</v>
      </c>
      <c r="H283" s="37" t="s">
        <v>30</v>
      </c>
      <c r="I283" s="37" t="s">
        <v>838</v>
      </c>
      <c r="J283" s="40">
        <v>37062</v>
      </c>
      <c r="K283" s="48" t="s">
        <v>3508</v>
      </c>
      <c r="L283" s="36" t="s">
        <v>3509</v>
      </c>
      <c r="M283" s="37">
        <v>23008546</v>
      </c>
      <c r="N283" s="37">
        <v>983373238</v>
      </c>
      <c r="O283" s="36" t="s">
        <v>3510</v>
      </c>
      <c r="P283" s="37">
        <v>2300575194</v>
      </c>
      <c r="Q283" s="48" t="s">
        <v>3511</v>
      </c>
      <c r="R283" s="36" t="s">
        <v>365</v>
      </c>
    </row>
    <row r="284" spans="1:18" x14ac:dyDescent="0.2">
      <c r="A284" s="37">
        <v>282</v>
      </c>
      <c r="B284" s="40">
        <v>42968</v>
      </c>
      <c r="C284" s="37"/>
      <c r="D284" s="36" t="s">
        <v>3513</v>
      </c>
      <c r="E284" s="55" t="s">
        <v>3514</v>
      </c>
      <c r="F284" s="37" t="s">
        <v>9</v>
      </c>
      <c r="G284" s="37" t="s">
        <v>1</v>
      </c>
      <c r="H284" s="37" t="s">
        <v>30</v>
      </c>
      <c r="I284" s="37" t="s">
        <v>3311</v>
      </c>
      <c r="J284" s="40">
        <v>42962</v>
      </c>
      <c r="K284" s="48" t="s">
        <v>3515</v>
      </c>
      <c r="L284" s="36" t="s">
        <v>3516</v>
      </c>
      <c r="M284" s="37"/>
      <c r="N284" s="37">
        <v>997043116</v>
      </c>
      <c r="O284" s="36" t="s">
        <v>3517</v>
      </c>
      <c r="P284" s="37">
        <v>1715353262</v>
      </c>
      <c r="Q284" s="48"/>
      <c r="R284" s="36" t="s">
        <v>365</v>
      </c>
    </row>
    <row r="285" spans="1:18" x14ac:dyDescent="0.2">
      <c r="A285" s="37">
        <v>283</v>
      </c>
      <c r="B285" s="40">
        <v>42968</v>
      </c>
      <c r="C285" s="37"/>
      <c r="D285" s="36" t="s">
        <v>3518</v>
      </c>
      <c r="E285" s="55" t="s">
        <v>3519</v>
      </c>
      <c r="F285" s="37" t="s">
        <v>18</v>
      </c>
      <c r="G285" s="37" t="s">
        <v>20</v>
      </c>
      <c r="H285" s="37" t="s">
        <v>30</v>
      </c>
      <c r="I285" s="37" t="s">
        <v>45</v>
      </c>
      <c r="J285" s="40">
        <v>37285</v>
      </c>
      <c r="K285" s="48" t="s">
        <v>3520</v>
      </c>
      <c r="L285" s="36" t="s">
        <v>3521</v>
      </c>
      <c r="M285" s="37"/>
      <c r="N285" s="37">
        <v>991512676</v>
      </c>
      <c r="O285" s="36" t="s">
        <v>3522</v>
      </c>
      <c r="P285" s="55" t="s">
        <v>3529</v>
      </c>
      <c r="Q285" s="48"/>
      <c r="R285" s="36" t="s">
        <v>365</v>
      </c>
    </row>
    <row r="286" spans="1:18" x14ac:dyDescent="0.2">
      <c r="A286" s="37">
        <v>284</v>
      </c>
      <c r="B286" s="40">
        <v>42968</v>
      </c>
      <c r="C286" s="37"/>
      <c r="D286" s="36" t="s">
        <v>3524</v>
      </c>
      <c r="E286" s="55" t="s">
        <v>3525</v>
      </c>
      <c r="F286" s="37" t="s">
        <v>17</v>
      </c>
      <c r="G286" s="37" t="s">
        <v>85</v>
      </c>
      <c r="H286" s="37" t="s">
        <v>30</v>
      </c>
      <c r="I286" s="37" t="s">
        <v>1528</v>
      </c>
      <c r="J286" s="40">
        <v>36446</v>
      </c>
      <c r="K286" s="48" t="s">
        <v>3526</v>
      </c>
      <c r="L286" s="36" t="s">
        <v>3527</v>
      </c>
      <c r="M286" s="37">
        <v>4507745</v>
      </c>
      <c r="N286" s="37">
        <v>994610475</v>
      </c>
      <c r="O286" s="36" t="s">
        <v>3528</v>
      </c>
      <c r="P286" s="37">
        <v>1719687566</v>
      </c>
      <c r="Q286" s="48" t="s">
        <v>3530</v>
      </c>
      <c r="R286" s="36" t="s">
        <v>365</v>
      </c>
    </row>
    <row r="287" spans="1:18" x14ac:dyDescent="0.2">
      <c r="A287" s="37">
        <v>285</v>
      </c>
      <c r="B287" s="40">
        <v>42968</v>
      </c>
      <c r="C287" s="37"/>
      <c r="D287" s="36" t="s">
        <v>3531</v>
      </c>
      <c r="E287" s="55" t="s">
        <v>3532</v>
      </c>
      <c r="F287" s="37" t="s">
        <v>10</v>
      </c>
      <c r="G287" s="37" t="s">
        <v>4</v>
      </c>
      <c r="H287" s="37" t="s">
        <v>30</v>
      </c>
      <c r="I287" s="37" t="s">
        <v>3533</v>
      </c>
      <c r="J287" s="40">
        <v>38265</v>
      </c>
      <c r="K287" s="48" t="s">
        <v>3534</v>
      </c>
      <c r="L287" s="36" t="s">
        <v>3535</v>
      </c>
      <c r="M287" s="37">
        <v>2420290</v>
      </c>
      <c r="N287" s="37">
        <v>994462686</v>
      </c>
      <c r="O287" s="36" t="s">
        <v>3536</v>
      </c>
      <c r="P287" s="37">
        <v>1310851082</v>
      </c>
      <c r="Q287" s="48" t="s">
        <v>3534</v>
      </c>
      <c r="R287" s="36" t="s">
        <v>365</v>
      </c>
    </row>
    <row r="288" spans="1:18" x14ac:dyDescent="0.2">
      <c r="A288" s="37">
        <v>286</v>
      </c>
      <c r="B288" s="40">
        <v>42968</v>
      </c>
      <c r="C288" s="37"/>
      <c r="D288" s="36" t="s">
        <v>3545</v>
      </c>
      <c r="E288" s="55" t="s">
        <v>3546</v>
      </c>
      <c r="F288" s="37" t="s">
        <v>9</v>
      </c>
      <c r="G288" s="37" t="s">
        <v>85</v>
      </c>
      <c r="H288" s="37" t="s">
        <v>30</v>
      </c>
      <c r="I288" s="37" t="s">
        <v>202</v>
      </c>
      <c r="J288" s="40">
        <v>42770</v>
      </c>
      <c r="K288" s="48"/>
      <c r="L288" s="36" t="s">
        <v>3547</v>
      </c>
      <c r="M288" s="37"/>
      <c r="N288" s="37">
        <v>983751209</v>
      </c>
      <c r="O288" s="36" t="s">
        <v>3548</v>
      </c>
      <c r="P288" s="37">
        <v>502574361</v>
      </c>
      <c r="Q288" s="48"/>
      <c r="R288" s="36" t="s">
        <v>365</v>
      </c>
    </row>
    <row r="289" spans="1:18" x14ac:dyDescent="0.2">
      <c r="A289" s="37">
        <v>287</v>
      </c>
      <c r="B289" s="40">
        <v>42968</v>
      </c>
      <c r="C289" s="37"/>
      <c r="D289" s="36" t="s">
        <v>3555</v>
      </c>
      <c r="E289" s="55" t="s">
        <v>3556</v>
      </c>
      <c r="F289" s="37" t="s">
        <v>9</v>
      </c>
      <c r="G289" s="37" t="s">
        <v>104</v>
      </c>
      <c r="H289" s="37" t="s">
        <v>105</v>
      </c>
      <c r="I289" s="37" t="s">
        <v>3557</v>
      </c>
      <c r="J289" s="40">
        <v>32630</v>
      </c>
      <c r="K289" s="48" t="s">
        <v>3558</v>
      </c>
      <c r="L289" s="36" t="s">
        <v>3559</v>
      </c>
      <c r="M289" s="37"/>
      <c r="N289" s="37">
        <v>967050658</v>
      </c>
      <c r="O289" s="36" t="s">
        <v>3560</v>
      </c>
      <c r="P289" s="55" t="s">
        <v>3556</v>
      </c>
      <c r="Q289" s="48" t="s">
        <v>3558</v>
      </c>
      <c r="R289" s="36" t="s">
        <v>365</v>
      </c>
    </row>
    <row r="290" spans="1:18" x14ac:dyDescent="0.2">
      <c r="A290" s="37">
        <v>288</v>
      </c>
      <c r="B290" s="40">
        <v>42968</v>
      </c>
      <c r="C290" s="37"/>
      <c r="D290" s="36" t="s">
        <v>3563</v>
      </c>
      <c r="E290" s="55" t="s">
        <v>3564</v>
      </c>
      <c r="F290" s="37" t="s">
        <v>3433</v>
      </c>
      <c r="G290" s="37" t="s">
        <v>104</v>
      </c>
      <c r="H290" s="37" t="s">
        <v>105</v>
      </c>
      <c r="I290" s="37" t="s">
        <v>838</v>
      </c>
      <c r="J290" s="40">
        <v>31345</v>
      </c>
      <c r="K290" s="48" t="s">
        <v>3565</v>
      </c>
      <c r="L290" s="36" t="s">
        <v>3566</v>
      </c>
      <c r="M290" s="37">
        <v>3120691</v>
      </c>
      <c r="N290" s="37">
        <v>998497423</v>
      </c>
      <c r="O290" s="36" t="s">
        <v>3567</v>
      </c>
      <c r="P290" s="55" t="s">
        <v>3564</v>
      </c>
      <c r="Q290" s="48" t="s">
        <v>3565</v>
      </c>
      <c r="R290" s="36" t="s">
        <v>365</v>
      </c>
    </row>
    <row r="291" spans="1:18" x14ac:dyDescent="0.2">
      <c r="A291" s="37">
        <v>289</v>
      </c>
      <c r="B291" s="40">
        <v>42968</v>
      </c>
      <c r="C291" s="37"/>
      <c r="D291" s="36" t="s">
        <v>3579</v>
      </c>
      <c r="E291" s="55" t="s">
        <v>3580</v>
      </c>
      <c r="F291" s="37" t="s">
        <v>11</v>
      </c>
      <c r="G291" s="37" t="s">
        <v>104</v>
      </c>
      <c r="H291" s="37" t="s">
        <v>105</v>
      </c>
      <c r="I291" s="37" t="s">
        <v>1673</v>
      </c>
      <c r="J291" s="40">
        <v>37434</v>
      </c>
      <c r="K291" s="48"/>
      <c r="L291" s="36" t="s">
        <v>3174</v>
      </c>
      <c r="M291" s="37"/>
      <c r="N291" s="37">
        <v>960175177</v>
      </c>
      <c r="O291" s="36" t="s">
        <v>3581</v>
      </c>
      <c r="P291" s="37">
        <v>1205886334</v>
      </c>
      <c r="Q291" s="48" t="s">
        <v>3582</v>
      </c>
      <c r="R291" s="36" t="s">
        <v>365</v>
      </c>
    </row>
    <row r="292" spans="1:18" x14ac:dyDescent="0.2">
      <c r="A292" s="37">
        <v>290</v>
      </c>
      <c r="B292" s="40">
        <v>42968</v>
      </c>
      <c r="C292" s="37"/>
      <c r="D292" s="36" t="s">
        <v>3583</v>
      </c>
      <c r="E292" s="55" t="s">
        <v>3584</v>
      </c>
      <c r="F292" s="37" t="s">
        <v>17</v>
      </c>
      <c r="G292" s="37" t="s">
        <v>20</v>
      </c>
      <c r="H292" s="37" t="s">
        <v>105</v>
      </c>
      <c r="I292" s="37" t="s">
        <v>593</v>
      </c>
      <c r="J292" s="40">
        <v>36755</v>
      </c>
      <c r="K292" s="48" t="s">
        <v>3587</v>
      </c>
      <c r="L292" s="36" t="s">
        <v>3585</v>
      </c>
      <c r="M292" s="37">
        <v>2698755</v>
      </c>
      <c r="N292" s="37">
        <v>997091071</v>
      </c>
      <c r="O292" s="36" t="s">
        <v>3586</v>
      </c>
      <c r="P292" s="55" t="s">
        <v>3584</v>
      </c>
      <c r="Q292" s="48" t="s">
        <v>3587</v>
      </c>
      <c r="R292" s="36" t="s">
        <v>365</v>
      </c>
    </row>
    <row r="293" spans="1:18" x14ac:dyDescent="0.2">
      <c r="A293" s="37">
        <v>291</v>
      </c>
      <c r="B293" s="40">
        <v>42969</v>
      </c>
      <c r="C293" s="37"/>
      <c r="D293" s="36" t="s">
        <v>3593</v>
      </c>
      <c r="E293" s="55" t="s">
        <v>3588</v>
      </c>
      <c r="F293" s="37" t="s">
        <v>3409</v>
      </c>
      <c r="G293" s="37" t="s">
        <v>85</v>
      </c>
      <c r="H293" s="37" t="s">
        <v>30</v>
      </c>
      <c r="I293" s="37" t="s">
        <v>838</v>
      </c>
      <c r="J293" s="40">
        <v>43037</v>
      </c>
      <c r="K293" s="48" t="s">
        <v>3589</v>
      </c>
      <c r="L293" s="36" t="s">
        <v>3590</v>
      </c>
      <c r="M293" s="37"/>
      <c r="N293" s="37">
        <v>958854742</v>
      </c>
      <c r="O293" s="36" t="s">
        <v>3591</v>
      </c>
      <c r="P293" s="37">
        <v>1713909941</v>
      </c>
      <c r="Q293" s="48" t="s">
        <v>3592</v>
      </c>
      <c r="R293" s="36" t="s">
        <v>365</v>
      </c>
    </row>
    <row r="294" spans="1:18" x14ac:dyDescent="0.2">
      <c r="A294" s="37">
        <v>292</v>
      </c>
      <c r="B294" s="40">
        <v>42969</v>
      </c>
      <c r="C294" s="37"/>
      <c r="D294" s="36" t="s">
        <v>3606</v>
      </c>
      <c r="E294" s="55" t="s">
        <v>3607</v>
      </c>
      <c r="F294" s="37" t="s">
        <v>17</v>
      </c>
      <c r="G294" s="37" t="s">
        <v>85</v>
      </c>
      <c r="H294" s="37" t="s">
        <v>485</v>
      </c>
      <c r="I294" s="37" t="s">
        <v>838</v>
      </c>
      <c r="J294" s="40">
        <v>35193</v>
      </c>
      <c r="K294" s="48" t="s">
        <v>3616</v>
      </c>
      <c r="L294" s="36" t="s">
        <v>3608</v>
      </c>
      <c r="M294" s="37"/>
      <c r="N294" s="37">
        <v>982573641</v>
      </c>
      <c r="O294" s="36" t="s">
        <v>3609</v>
      </c>
      <c r="P294" s="55" t="s">
        <v>3607</v>
      </c>
      <c r="Q294" s="48" t="s">
        <v>3616</v>
      </c>
      <c r="R294" s="36" t="s">
        <v>365</v>
      </c>
    </row>
    <row r="295" spans="1:18" x14ac:dyDescent="0.2">
      <c r="A295" s="37">
        <v>293</v>
      </c>
      <c r="B295" s="40">
        <v>42969</v>
      </c>
      <c r="C295" s="37"/>
      <c r="D295" s="36" t="s">
        <v>3610</v>
      </c>
      <c r="E295" s="55" t="s">
        <v>3611</v>
      </c>
      <c r="F295" s="37" t="s">
        <v>17</v>
      </c>
      <c r="G295" s="37" t="s">
        <v>85</v>
      </c>
      <c r="H295" s="37" t="s">
        <v>485</v>
      </c>
      <c r="I295" s="37" t="s">
        <v>838</v>
      </c>
      <c r="J295" s="40">
        <v>42884</v>
      </c>
      <c r="K295" s="48" t="s">
        <v>3612</v>
      </c>
      <c r="L295" s="36" t="s">
        <v>3613</v>
      </c>
      <c r="M295" s="37">
        <v>2974482</v>
      </c>
      <c r="N295" s="37">
        <v>983636501</v>
      </c>
      <c r="O295" s="36" t="s">
        <v>3614</v>
      </c>
      <c r="P295" s="37">
        <v>1710412295</v>
      </c>
      <c r="Q295" s="48" t="s">
        <v>3615</v>
      </c>
      <c r="R295" s="36" t="s">
        <v>365</v>
      </c>
    </row>
    <row r="296" spans="1:18" x14ac:dyDescent="0.2">
      <c r="A296" s="37">
        <v>294</v>
      </c>
      <c r="B296" s="40">
        <v>42969</v>
      </c>
      <c r="C296" s="37"/>
      <c r="D296" s="36" t="s">
        <v>3640</v>
      </c>
      <c r="E296" s="55" t="s">
        <v>3641</v>
      </c>
      <c r="F296" s="37" t="s">
        <v>11</v>
      </c>
      <c r="G296" s="37" t="s">
        <v>1</v>
      </c>
      <c r="H296" s="37" t="s">
        <v>30</v>
      </c>
      <c r="I296" s="37" t="s">
        <v>1673</v>
      </c>
      <c r="J296" s="40">
        <v>37792</v>
      </c>
      <c r="K296" s="48"/>
      <c r="L296" s="36" t="s">
        <v>3642</v>
      </c>
      <c r="M296" s="37">
        <v>3110558</v>
      </c>
      <c r="N296" s="37">
        <v>984767633</v>
      </c>
      <c r="O296" s="36" t="s">
        <v>3643</v>
      </c>
      <c r="P296" s="37">
        <v>201417540</v>
      </c>
      <c r="Q296" s="48"/>
      <c r="R296" s="36" t="s">
        <v>365</v>
      </c>
    </row>
    <row r="297" spans="1:18" x14ac:dyDescent="0.2">
      <c r="A297" s="37">
        <v>295</v>
      </c>
      <c r="B297" s="40">
        <v>42969</v>
      </c>
      <c r="C297" s="37"/>
      <c r="D297" s="36" t="s">
        <v>3664</v>
      </c>
      <c r="E297" s="55" t="s">
        <v>3665</v>
      </c>
      <c r="F297" s="37" t="s">
        <v>3433</v>
      </c>
      <c r="G297" s="37" t="s">
        <v>104</v>
      </c>
      <c r="H297" s="37" t="s">
        <v>105</v>
      </c>
      <c r="I297" s="37" t="s">
        <v>905</v>
      </c>
      <c r="J297" s="40">
        <v>35170</v>
      </c>
      <c r="K297" s="48" t="s">
        <v>3666</v>
      </c>
      <c r="L297" s="36" t="s">
        <v>3667</v>
      </c>
      <c r="M297" s="37">
        <v>3003463</v>
      </c>
      <c r="N297" s="37">
        <v>991642555</v>
      </c>
      <c r="O297" s="36" t="s">
        <v>3668</v>
      </c>
      <c r="P297" s="55" t="s">
        <v>3665</v>
      </c>
      <c r="Q297" s="48" t="s">
        <v>3666</v>
      </c>
      <c r="R297" s="36" t="s">
        <v>365</v>
      </c>
    </row>
    <row r="298" spans="1:18" x14ac:dyDescent="0.2">
      <c r="A298" s="37">
        <v>296</v>
      </c>
      <c r="B298" s="40">
        <v>42969</v>
      </c>
      <c r="C298" s="37"/>
      <c r="D298" s="36" t="s">
        <v>3676</v>
      </c>
      <c r="E298" s="55" t="s">
        <v>3677</v>
      </c>
      <c r="F298" s="37" t="s">
        <v>18</v>
      </c>
      <c r="G298" s="37" t="s">
        <v>85</v>
      </c>
      <c r="H298" s="37" t="s">
        <v>105</v>
      </c>
      <c r="I298" s="37" t="s">
        <v>3678</v>
      </c>
      <c r="J298" s="40">
        <v>35668</v>
      </c>
      <c r="K298" s="48" t="s">
        <v>3679</v>
      </c>
      <c r="L298" s="36" t="s">
        <v>3680</v>
      </c>
      <c r="M298" s="37">
        <v>3822014</v>
      </c>
      <c r="N298" s="37">
        <v>999349590</v>
      </c>
      <c r="O298" s="36" t="s">
        <v>3681</v>
      </c>
      <c r="P298" s="37">
        <v>602174021</v>
      </c>
      <c r="Q298" s="48" t="s">
        <v>3682</v>
      </c>
      <c r="R298" s="36" t="s">
        <v>1788</v>
      </c>
    </row>
    <row r="299" spans="1:18" x14ac:dyDescent="0.2">
      <c r="A299" s="37">
        <v>297</v>
      </c>
      <c r="B299" s="40">
        <v>42970</v>
      </c>
      <c r="C299" s="37"/>
      <c r="D299" s="36" t="s">
        <v>3695</v>
      </c>
      <c r="E299" s="55" t="s">
        <v>3696</v>
      </c>
      <c r="F299" s="37" t="s">
        <v>11</v>
      </c>
      <c r="G299" s="37"/>
      <c r="H299" s="37" t="s">
        <v>30</v>
      </c>
      <c r="I299" s="37" t="s">
        <v>1060</v>
      </c>
      <c r="J299" s="40">
        <v>38418</v>
      </c>
      <c r="K299" s="48"/>
      <c r="L299" s="36" t="s">
        <v>3697</v>
      </c>
      <c r="M299" s="37"/>
      <c r="N299" s="37">
        <v>981835872</v>
      </c>
      <c r="O299" s="36" t="s">
        <v>3698</v>
      </c>
      <c r="P299" s="37">
        <v>1104468481</v>
      </c>
      <c r="Q299" s="48"/>
      <c r="R299" s="36" t="s">
        <v>365</v>
      </c>
    </row>
    <row r="300" spans="1:18" x14ac:dyDescent="0.2">
      <c r="A300" s="37">
        <v>298</v>
      </c>
      <c r="B300" s="40">
        <v>42970</v>
      </c>
      <c r="C300" s="37"/>
      <c r="D300" s="36" t="s">
        <v>3699</v>
      </c>
      <c r="E300" s="55" t="s">
        <v>3700</v>
      </c>
      <c r="F300" s="37" t="s">
        <v>17</v>
      </c>
      <c r="G300" s="37" t="s">
        <v>2</v>
      </c>
      <c r="H300" s="37" t="s">
        <v>30</v>
      </c>
      <c r="I300" s="37" t="s">
        <v>880</v>
      </c>
      <c r="J300" s="40">
        <v>36938</v>
      </c>
      <c r="K300" s="48"/>
      <c r="L300" s="36" t="s">
        <v>3701</v>
      </c>
      <c r="M300" s="37">
        <v>3694325</v>
      </c>
      <c r="N300" s="37">
        <v>979974230</v>
      </c>
      <c r="O300" s="36" t="s">
        <v>3702</v>
      </c>
      <c r="P300" s="37">
        <v>605220433</v>
      </c>
      <c r="Q300" s="48" t="s">
        <v>3703</v>
      </c>
      <c r="R300" s="36" t="s">
        <v>365</v>
      </c>
    </row>
    <row r="301" spans="1:18" x14ac:dyDescent="0.2">
      <c r="A301" s="37">
        <v>299</v>
      </c>
      <c r="B301" s="40">
        <v>42970</v>
      </c>
      <c r="C301" s="37"/>
      <c r="D301" s="36" t="s">
        <v>3716</v>
      </c>
      <c r="E301" s="55" t="s">
        <v>3717</v>
      </c>
      <c r="F301" s="37" t="s">
        <v>18</v>
      </c>
      <c r="G301" s="37" t="s">
        <v>85</v>
      </c>
      <c r="H301" s="37" t="s">
        <v>30</v>
      </c>
      <c r="I301" s="37" t="s">
        <v>3718</v>
      </c>
      <c r="J301" s="40">
        <v>36527</v>
      </c>
      <c r="K301" s="48"/>
      <c r="L301" s="36" t="s">
        <v>3719</v>
      </c>
      <c r="M301" s="37">
        <v>2691529</v>
      </c>
      <c r="N301" s="37">
        <v>968737730</v>
      </c>
      <c r="O301" s="36" t="s">
        <v>3720</v>
      </c>
      <c r="P301" s="37">
        <v>2100297924</v>
      </c>
      <c r="Q301" s="48"/>
      <c r="R301" s="36" t="s">
        <v>365</v>
      </c>
    </row>
    <row r="302" spans="1:18" x14ac:dyDescent="0.2">
      <c r="A302" s="37">
        <v>300</v>
      </c>
      <c r="B302" s="40">
        <v>42970</v>
      </c>
      <c r="C302" s="37"/>
      <c r="D302" s="36" t="s">
        <v>3721</v>
      </c>
      <c r="E302" s="55" t="s">
        <v>3722</v>
      </c>
      <c r="F302" s="37" t="s">
        <v>17</v>
      </c>
      <c r="G302" s="37" t="s">
        <v>85</v>
      </c>
      <c r="H302" s="37" t="s">
        <v>30</v>
      </c>
      <c r="I302" s="37" t="s">
        <v>838</v>
      </c>
      <c r="J302" s="40">
        <v>36526</v>
      </c>
      <c r="K302" s="48" t="s">
        <v>3725</v>
      </c>
      <c r="L302" s="36" t="s">
        <v>3723</v>
      </c>
      <c r="M302" s="37">
        <v>3678440</v>
      </c>
      <c r="N302" s="37">
        <v>985043003</v>
      </c>
      <c r="O302" s="36" t="s">
        <v>3724</v>
      </c>
      <c r="P302" s="37">
        <v>1712994795</v>
      </c>
      <c r="Q302" s="48" t="s">
        <v>3726</v>
      </c>
      <c r="R302" s="36" t="s">
        <v>365</v>
      </c>
    </row>
    <row r="303" spans="1:18" x14ac:dyDescent="0.2">
      <c r="A303" s="37">
        <v>301</v>
      </c>
      <c r="B303" s="40">
        <v>42970</v>
      </c>
      <c r="C303" s="37"/>
      <c r="D303" s="36" t="s">
        <v>3738</v>
      </c>
      <c r="E303" s="55" t="s">
        <v>3739</v>
      </c>
      <c r="F303" s="37" t="s">
        <v>3433</v>
      </c>
      <c r="G303" s="37" t="s">
        <v>104</v>
      </c>
      <c r="H303" s="37" t="s">
        <v>105</v>
      </c>
      <c r="I303" s="37" t="s">
        <v>3740</v>
      </c>
      <c r="J303" s="40">
        <v>36065</v>
      </c>
      <c r="K303" s="48" t="s">
        <v>3741</v>
      </c>
      <c r="L303" s="36" t="s">
        <v>3742</v>
      </c>
      <c r="M303" s="37">
        <v>3068232</v>
      </c>
      <c r="N303" s="37">
        <v>959058808</v>
      </c>
      <c r="O303" s="36" t="s">
        <v>3743</v>
      </c>
      <c r="P303" s="37">
        <v>1711740702</v>
      </c>
      <c r="Q303" s="48" t="s">
        <v>3741</v>
      </c>
      <c r="R303" s="36" t="s">
        <v>365</v>
      </c>
    </row>
    <row r="304" spans="1:18" x14ac:dyDescent="0.2">
      <c r="A304" s="37">
        <v>302</v>
      </c>
      <c r="B304" s="40">
        <v>42878</v>
      </c>
      <c r="C304" s="37"/>
      <c r="D304" s="36" t="s">
        <v>3769</v>
      </c>
      <c r="E304" s="55" t="s">
        <v>3770</v>
      </c>
      <c r="F304" s="37" t="s">
        <v>3433</v>
      </c>
      <c r="G304" s="37" t="s">
        <v>104</v>
      </c>
      <c r="H304" s="37" t="s">
        <v>485</v>
      </c>
      <c r="I304" s="37" t="s">
        <v>880</v>
      </c>
      <c r="J304" s="40">
        <v>36124</v>
      </c>
      <c r="K304" s="48" t="s">
        <v>3771</v>
      </c>
      <c r="L304" s="36" t="s">
        <v>3772</v>
      </c>
      <c r="M304" s="37">
        <v>3016033</v>
      </c>
      <c r="N304" s="37">
        <v>990984313</v>
      </c>
      <c r="O304" s="36" t="s">
        <v>3773</v>
      </c>
      <c r="P304" s="55" t="s">
        <v>3770</v>
      </c>
      <c r="Q304" s="48" t="s">
        <v>3771</v>
      </c>
      <c r="R304" s="36" t="s">
        <v>365</v>
      </c>
    </row>
    <row r="305" spans="1:18" x14ac:dyDescent="0.2">
      <c r="A305" s="37">
        <v>303</v>
      </c>
      <c r="B305" s="40">
        <v>42970</v>
      </c>
      <c r="C305" s="37"/>
      <c r="D305" s="36" t="s">
        <v>3774</v>
      </c>
      <c r="E305" s="55" t="s">
        <v>3775</v>
      </c>
      <c r="F305" s="37" t="s">
        <v>17</v>
      </c>
      <c r="G305" s="37" t="s">
        <v>85</v>
      </c>
      <c r="H305" s="37" t="s">
        <v>30</v>
      </c>
      <c r="I305" s="37" t="s">
        <v>838</v>
      </c>
      <c r="J305" s="40">
        <v>37549</v>
      </c>
      <c r="K305" s="48"/>
      <c r="L305" s="36" t="s">
        <v>3509</v>
      </c>
      <c r="M305" s="37"/>
      <c r="N305" s="37">
        <v>968011730</v>
      </c>
      <c r="O305" s="36" t="s">
        <v>3776</v>
      </c>
      <c r="P305" s="37">
        <v>1721656880</v>
      </c>
      <c r="Q305" s="48"/>
      <c r="R305" s="36" t="s">
        <v>365</v>
      </c>
    </row>
    <row r="306" spans="1:18" x14ac:dyDescent="0.2">
      <c r="A306" s="37">
        <v>304</v>
      </c>
      <c r="B306" s="40">
        <v>42970</v>
      </c>
      <c r="C306" s="37"/>
      <c r="D306" s="36" t="s">
        <v>3791</v>
      </c>
      <c r="E306" s="55" t="s">
        <v>3792</v>
      </c>
      <c r="F306" s="37" t="s">
        <v>17</v>
      </c>
      <c r="G306" s="37" t="s">
        <v>1</v>
      </c>
      <c r="H306" s="37" t="s">
        <v>30</v>
      </c>
      <c r="I306" s="37" t="s">
        <v>45</v>
      </c>
      <c r="J306" s="40">
        <v>37349</v>
      </c>
      <c r="K306" s="48" t="s">
        <v>3793</v>
      </c>
      <c r="L306" s="36" t="s">
        <v>1740</v>
      </c>
      <c r="M306" s="37"/>
      <c r="N306" s="37">
        <v>985729394</v>
      </c>
      <c r="O306" s="36" t="s">
        <v>3794</v>
      </c>
      <c r="P306" s="37">
        <v>1718132309</v>
      </c>
      <c r="Q306" s="48" t="s">
        <v>3795</v>
      </c>
      <c r="R306" s="36" t="s">
        <v>1788</v>
      </c>
    </row>
    <row r="307" spans="1:18" x14ac:dyDescent="0.2">
      <c r="A307" s="37">
        <v>305</v>
      </c>
      <c r="B307" s="40">
        <v>42970</v>
      </c>
      <c r="C307" s="37"/>
      <c r="D307" s="36" t="s">
        <v>3796</v>
      </c>
      <c r="E307" s="55" t="s">
        <v>3797</v>
      </c>
      <c r="F307" s="37" t="s">
        <v>17</v>
      </c>
      <c r="G307" s="37" t="s">
        <v>85</v>
      </c>
      <c r="H307" s="37" t="s">
        <v>30</v>
      </c>
      <c r="I307" s="37" t="s">
        <v>45</v>
      </c>
      <c r="J307" s="40">
        <v>37554</v>
      </c>
      <c r="K307" s="48" t="s">
        <v>3798</v>
      </c>
      <c r="L307" s="36" t="s">
        <v>3799</v>
      </c>
      <c r="M307" s="37">
        <v>2678088</v>
      </c>
      <c r="N307" s="37">
        <v>983490929</v>
      </c>
      <c r="O307" s="36" t="s">
        <v>3800</v>
      </c>
      <c r="P307" s="37">
        <v>1711959757</v>
      </c>
      <c r="Q307" s="48" t="s">
        <v>3801</v>
      </c>
      <c r="R307" s="36" t="s">
        <v>1788</v>
      </c>
    </row>
    <row r="308" spans="1:18" x14ac:dyDescent="0.2">
      <c r="A308" s="37">
        <v>306</v>
      </c>
      <c r="B308" s="40">
        <v>42970</v>
      </c>
      <c r="C308" s="37"/>
      <c r="D308" s="36" t="s">
        <v>3811</v>
      </c>
      <c r="E308" s="55" t="s">
        <v>3812</v>
      </c>
      <c r="F308" s="37" t="s">
        <v>18</v>
      </c>
      <c r="G308" s="37" t="s">
        <v>3</v>
      </c>
      <c r="H308" s="37" t="s">
        <v>105</v>
      </c>
      <c r="I308" s="37" t="s">
        <v>368</v>
      </c>
      <c r="J308" s="40">
        <v>35889</v>
      </c>
      <c r="K308" s="48" t="s">
        <v>3813</v>
      </c>
      <c r="L308" s="36" t="s">
        <v>3814</v>
      </c>
      <c r="M308" s="37"/>
      <c r="N308" s="37">
        <v>980127427</v>
      </c>
      <c r="O308" s="36" t="s">
        <v>3815</v>
      </c>
      <c r="P308" s="55" t="s">
        <v>3812</v>
      </c>
      <c r="Q308" s="48" t="s">
        <v>3813</v>
      </c>
      <c r="R308" s="36" t="s">
        <v>365</v>
      </c>
    </row>
    <row r="309" spans="1:18" x14ac:dyDescent="0.2">
      <c r="A309" s="37">
        <v>307</v>
      </c>
      <c r="B309" s="40">
        <v>42970</v>
      </c>
      <c r="C309" s="37"/>
      <c r="D309" s="36" t="s">
        <v>3816</v>
      </c>
      <c r="E309" s="55" t="s">
        <v>3817</v>
      </c>
      <c r="F309" s="37" t="s">
        <v>10</v>
      </c>
      <c r="G309" s="37" t="s">
        <v>104</v>
      </c>
      <c r="H309" s="37" t="s">
        <v>105</v>
      </c>
      <c r="I309" s="37" t="s">
        <v>170</v>
      </c>
      <c r="J309" s="40">
        <v>31468</v>
      </c>
      <c r="K309" s="48"/>
      <c r="L309" s="36" t="s">
        <v>3818</v>
      </c>
      <c r="M309" s="37"/>
      <c r="N309" s="37">
        <v>995021450</v>
      </c>
      <c r="O309" s="36" t="s">
        <v>3819</v>
      </c>
      <c r="P309" s="55" t="s">
        <v>3817</v>
      </c>
      <c r="Q309" s="48"/>
      <c r="R309" s="36" t="s">
        <v>1788</v>
      </c>
    </row>
    <row r="310" spans="1:18" x14ac:dyDescent="0.2">
      <c r="A310" s="37">
        <v>308</v>
      </c>
      <c r="B310" s="40">
        <v>42970</v>
      </c>
      <c r="C310" s="37"/>
      <c r="D310" s="36" t="s">
        <v>3823</v>
      </c>
      <c r="E310" s="55" t="s">
        <v>3820</v>
      </c>
      <c r="F310" s="37" t="s">
        <v>17</v>
      </c>
      <c r="G310" s="37" t="s">
        <v>104</v>
      </c>
      <c r="H310" s="37" t="s">
        <v>105</v>
      </c>
      <c r="I310" s="37" t="s">
        <v>368</v>
      </c>
      <c r="J310" s="40">
        <v>34566</v>
      </c>
      <c r="K310" s="48"/>
      <c r="L310" s="36" t="s">
        <v>3821</v>
      </c>
      <c r="M310" s="37"/>
      <c r="N310" s="37">
        <v>987985326</v>
      </c>
      <c r="O310" s="36" t="s">
        <v>3822</v>
      </c>
      <c r="P310" s="55" t="s">
        <v>3820</v>
      </c>
      <c r="Q310" s="48"/>
      <c r="R310" s="36" t="s">
        <v>365</v>
      </c>
    </row>
    <row r="311" spans="1:18" x14ac:dyDescent="0.2">
      <c r="A311" s="37">
        <v>309</v>
      </c>
      <c r="B311" s="40">
        <v>42970</v>
      </c>
      <c r="C311" s="37"/>
      <c r="D311" s="36" t="s">
        <v>3824</v>
      </c>
      <c r="E311" s="55" t="s">
        <v>3825</v>
      </c>
      <c r="F311" s="37" t="s">
        <v>19</v>
      </c>
      <c r="G311" s="37" t="s">
        <v>85</v>
      </c>
      <c r="H311" s="37" t="s">
        <v>485</v>
      </c>
      <c r="I311" s="37" t="s">
        <v>838</v>
      </c>
      <c r="J311" s="40">
        <v>36252</v>
      </c>
      <c r="K311" s="48" t="s">
        <v>3826</v>
      </c>
      <c r="L311" s="36" t="s">
        <v>3827</v>
      </c>
      <c r="M311" s="37">
        <v>23019045</v>
      </c>
      <c r="N311" s="37"/>
      <c r="O311" s="36" t="s">
        <v>3828</v>
      </c>
      <c r="P311" s="55" t="s">
        <v>3825</v>
      </c>
      <c r="Q311" s="48" t="s">
        <v>3826</v>
      </c>
      <c r="R311" s="36" t="s">
        <v>365</v>
      </c>
    </row>
    <row r="312" spans="1:18" x14ac:dyDescent="0.2">
      <c r="A312" s="37">
        <v>310</v>
      </c>
      <c r="B312" s="40">
        <v>42971</v>
      </c>
      <c r="C312" s="37"/>
      <c r="D312" s="36" t="s">
        <v>3838</v>
      </c>
      <c r="E312" s="55" t="s">
        <v>3839</v>
      </c>
      <c r="F312" s="37" t="s">
        <v>9</v>
      </c>
      <c r="G312" s="37" t="s">
        <v>2</v>
      </c>
      <c r="H312" s="37" t="s">
        <v>30</v>
      </c>
      <c r="I312" s="37" t="s">
        <v>838</v>
      </c>
      <c r="J312" s="40">
        <v>38542</v>
      </c>
      <c r="K312" s="48" t="s">
        <v>3840</v>
      </c>
      <c r="L312" s="36" t="s">
        <v>3841</v>
      </c>
      <c r="M312" s="37">
        <v>3069183</v>
      </c>
      <c r="N312" s="37">
        <v>997525559</v>
      </c>
      <c r="O312" s="36" t="s">
        <v>3842</v>
      </c>
      <c r="P312" s="37">
        <v>1308225620</v>
      </c>
      <c r="Q312" s="48" t="s">
        <v>3843</v>
      </c>
      <c r="R312" s="36" t="s">
        <v>365</v>
      </c>
    </row>
    <row r="313" spans="1:18" x14ac:dyDescent="0.2">
      <c r="A313" s="37">
        <v>311</v>
      </c>
      <c r="B313" s="40">
        <v>42971</v>
      </c>
      <c r="C313" s="37"/>
      <c r="D313" s="36" t="s">
        <v>3847</v>
      </c>
      <c r="E313" s="55" t="s">
        <v>3848</v>
      </c>
      <c r="F313" s="37" t="s">
        <v>9</v>
      </c>
      <c r="G313" s="37" t="s">
        <v>1</v>
      </c>
      <c r="H313" s="37" t="s">
        <v>30</v>
      </c>
      <c r="I313" s="37" t="s">
        <v>838</v>
      </c>
      <c r="J313" s="40" t="s">
        <v>3849</v>
      </c>
      <c r="K313" s="48" t="s">
        <v>3851</v>
      </c>
      <c r="L313" s="36" t="s">
        <v>3850</v>
      </c>
      <c r="M313" s="37"/>
      <c r="N313" s="37">
        <v>984729120</v>
      </c>
      <c r="O313" s="36" t="s">
        <v>3852</v>
      </c>
      <c r="P313" s="37">
        <v>1720554730</v>
      </c>
      <c r="Q313" s="48" t="s">
        <v>3834</v>
      </c>
      <c r="R313" s="36" t="s">
        <v>365</v>
      </c>
    </row>
    <row r="314" spans="1:18" x14ac:dyDescent="0.2">
      <c r="A314" s="37">
        <v>312</v>
      </c>
      <c r="B314" s="40">
        <v>42971</v>
      </c>
      <c r="C314" s="37"/>
      <c r="D314" s="36" t="s">
        <v>3873</v>
      </c>
      <c r="E314" s="55" t="s">
        <v>3874</v>
      </c>
      <c r="F314" s="37" t="s">
        <v>9</v>
      </c>
      <c r="G314" s="37" t="s">
        <v>1</v>
      </c>
      <c r="H314" s="37" t="s">
        <v>30</v>
      </c>
      <c r="I314" s="37" t="s">
        <v>838</v>
      </c>
      <c r="J314" s="40">
        <v>38291</v>
      </c>
      <c r="K314" s="48"/>
      <c r="L314" s="36" t="s">
        <v>3875</v>
      </c>
      <c r="M314" s="37">
        <v>3651763</v>
      </c>
      <c r="N314" s="37">
        <v>980213137</v>
      </c>
      <c r="O314" s="36" t="s">
        <v>3876</v>
      </c>
      <c r="P314" s="37">
        <v>1717012874</v>
      </c>
      <c r="Q314" s="48"/>
      <c r="R314" s="36" t="s">
        <v>365</v>
      </c>
    </row>
    <row r="315" spans="1:18" x14ac:dyDescent="0.2">
      <c r="A315" s="37">
        <v>313</v>
      </c>
      <c r="B315" s="40">
        <v>42971</v>
      </c>
      <c r="C315" s="37"/>
      <c r="D315" s="36" t="s">
        <v>3897</v>
      </c>
      <c r="E315" s="55" t="s">
        <v>3898</v>
      </c>
      <c r="F315" s="37" t="s">
        <v>9</v>
      </c>
      <c r="G315" s="37" t="s">
        <v>3</v>
      </c>
      <c r="H315" s="37" t="s">
        <v>30</v>
      </c>
      <c r="I315" s="37" t="s">
        <v>1554</v>
      </c>
      <c r="J315" s="40">
        <v>38613</v>
      </c>
      <c r="K315" s="48" t="s">
        <v>3899</v>
      </c>
      <c r="L315" s="36" t="s">
        <v>3900</v>
      </c>
      <c r="M315" s="37">
        <v>2310060</v>
      </c>
      <c r="N315" s="37">
        <v>988897182</v>
      </c>
      <c r="O315" s="36" t="s">
        <v>3901</v>
      </c>
      <c r="P315" s="37">
        <v>1719589242</v>
      </c>
      <c r="Q315" s="48" t="s">
        <v>3902</v>
      </c>
      <c r="R315" s="36" t="s">
        <v>365</v>
      </c>
    </row>
    <row r="316" spans="1:18" x14ac:dyDescent="0.2">
      <c r="A316" s="37">
        <v>314</v>
      </c>
      <c r="B316" s="40">
        <v>42971</v>
      </c>
      <c r="C316" s="37"/>
      <c r="D316" s="36" t="s">
        <v>3908</v>
      </c>
      <c r="E316" s="55" t="s">
        <v>3909</v>
      </c>
      <c r="F316" s="37" t="s">
        <v>11</v>
      </c>
      <c r="G316" s="37" t="s">
        <v>104</v>
      </c>
      <c r="H316" s="37" t="s">
        <v>105</v>
      </c>
      <c r="I316" s="37" t="s">
        <v>2442</v>
      </c>
      <c r="J316" s="40">
        <v>36930</v>
      </c>
      <c r="K316" s="48"/>
      <c r="L316" s="36" t="s">
        <v>83</v>
      </c>
      <c r="M316" s="37"/>
      <c r="N316" s="37">
        <v>993665033</v>
      </c>
      <c r="O316" s="36" t="s">
        <v>3910</v>
      </c>
      <c r="P316" s="37">
        <v>916787418</v>
      </c>
      <c r="Q316" s="48"/>
      <c r="R316" s="36" t="s">
        <v>365</v>
      </c>
    </row>
    <row r="317" spans="1:18" x14ac:dyDescent="0.2">
      <c r="A317" s="37">
        <v>315</v>
      </c>
      <c r="B317" s="40" t="s">
        <v>3933</v>
      </c>
      <c r="C317" s="37"/>
      <c r="D317" s="36" t="s">
        <v>3934</v>
      </c>
      <c r="E317" s="55" t="s">
        <v>3935</v>
      </c>
      <c r="F317" s="37" t="s">
        <v>3433</v>
      </c>
      <c r="G317" s="37" t="s">
        <v>104</v>
      </c>
      <c r="H317" s="37" t="s">
        <v>485</v>
      </c>
      <c r="I317" s="37" t="s">
        <v>2442</v>
      </c>
      <c r="J317" s="40">
        <v>32808</v>
      </c>
      <c r="K317" s="48" t="s">
        <v>3936</v>
      </c>
      <c r="L317" s="36" t="s">
        <v>3937</v>
      </c>
      <c r="M317" s="37"/>
      <c r="N317" s="37">
        <v>980035722</v>
      </c>
      <c r="O317" s="36" t="s">
        <v>3938</v>
      </c>
      <c r="P317" s="55" t="s">
        <v>3935</v>
      </c>
      <c r="Q317" s="48" t="s">
        <v>3936</v>
      </c>
      <c r="R317" s="36" t="s">
        <v>1788</v>
      </c>
    </row>
    <row r="318" spans="1:18" x14ac:dyDescent="0.2">
      <c r="A318" s="37">
        <v>316</v>
      </c>
      <c r="B318" s="40">
        <v>42971</v>
      </c>
      <c r="C318" s="37"/>
      <c r="D318" s="36" t="s">
        <v>3939</v>
      </c>
      <c r="E318" s="55" t="s">
        <v>3940</v>
      </c>
      <c r="F318" s="37" t="s">
        <v>17</v>
      </c>
      <c r="G318" s="37" t="s">
        <v>1</v>
      </c>
      <c r="H318" s="37" t="s">
        <v>30</v>
      </c>
      <c r="I318" s="37" t="s">
        <v>202</v>
      </c>
      <c r="J318" s="40">
        <v>37450</v>
      </c>
      <c r="K318" s="48" t="s">
        <v>3941</v>
      </c>
      <c r="L318" s="36" t="s">
        <v>3942</v>
      </c>
      <c r="M318" s="37"/>
      <c r="N318" s="37">
        <v>982074164</v>
      </c>
      <c r="O318" s="36" t="s">
        <v>3943</v>
      </c>
      <c r="P318" s="37">
        <v>502256787</v>
      </c>
      <c r="Q318" s="48" t="s">
        <v>3944</v>
      </c>
      <c r="R318" s="36" t="s">
        <v>1788</v>
      </c>
    </row>
    <row r="319" spans="1:18" x14ac:dyDescent="0.2">
      <c r="A319" s="37">
        <v>317</v>
      </c>
      <c r="B319" s="40">
        <v>42971</v>
      </c>
      <c r="C319" s="37"/>
      <c r="D319" s="36" t="s">
        <v>3945</v>
      </c>
      <c r="E319" s="55" t="s">
        <v>3946</v>
      </c>
      <c r="F319" s="37" t="s">
        <v>9</v>
      </c>
      <c r="G319" s="37" t="s">
        <v>104</v>
      </c>
      <c r="H319" s="37" t="s">
        <v>105</v>
      </c>
      <c r="I319" s="37" t="s">
        <v>1060</v>
      </c>
      <c r="J319" s="40">
        <v>34274</v>
      </c>
      <c r="K319" s="48" t="s">
        <v>3947</v>
      </c>
      <c r="L319" s="36" t="s">
        <v>3948</v>
      </c>
      <c r="M319" s="37"/>
      <c r="N319" s="37">
        <v>983774360</v>
      </c>
      <c r="O319" s="36" t="s">
        <v>3950</v>
      </c>
      <c r="P319" s="37">
        <v>1724538440</v>
      </c>
      <c r="Q319" s="48" t="s">
        <v>3949</v>
      </c>
      <c r="R319" s="36" t="s">
        <v>1788</v>
      </c>
    </row>
    <row r="320" spans="1:18" x14ac:dyDescent="0.2">
      <c r="A320" s="37">
        <v>318</v>
      </c>
      <c r="B320" s="40">
        <v>42971</v>
      </c>
      <c r="C320" s="37"/>
      <c r="D320" s="36" t="s">
        <v>3972</v>
      </c>
      <c r="E320" s="55" t="s">
        <v>3973</v>
      </c>
      <c r="F320" s="37" t="s">
        <v>18</v>
      </c>
      <c r="G320" s="37"/>
      <c r="H320" s="37" t="s">
        <v>30</v>
      </c>
      <c r="I320" s="37" t="s">
        <v>593</v>
      </c>
      <c r="J320" s="40">
        <v>36796</v>
      </c>
      <c r="K320" s="48"/>
      <c r="L320" s="36" t="s">
        <v>3974</v>
      </c>
      <c r="M320" s="37"/>
      <c r="N320" s="37">
        <v>991951345</v>
      </c>
      <c r="O320" s="36" t="s">
        <v>3975</v>
      </c>
      <c r="P320" s="37">
        <v>1313171801</v>
      </c>
      <c r="Q320" s="48"/>
      <c r="R320" s="36" t="s">
        <v>365</v>
      </c>
    </row>
    <row r="321" spans="1:18" x14ac:dyDescent="0.2">
      <c r="A321" s="37">
        <v>319</v>
      </c>
      <c r="B321" s="40">
        <v>42972</v>
      </c>
      <c r="C321" s="37"/>
      <c r="D321" s="70" t="s">
        <v>3992</v>
      </c>
      <c r="E321" s="55" t="s">
        <v>3993</v>
      </c>
      <c r="F321" s="37" t="s">
        <v>17</v>
      </c>
      <c r="G321" s="37"/>
      <c r="H321" s="37" t="s">
        <v>30</v>
      </c>
      <c r="I321" s="37" t="s">
        <v>3994</v>
      </c>
      <c r="J321" s="40">
        <v>37276</v>
      </c>
      <c r="K321" s="48"/>
      <c r="L321" s="36" t="s">
        <v>3995</v>
      </c>
      <c r="M321" s="37"/>
      <c r="N321" s="37">
        <v>991133807</v>
      </c>
      <c r="O321" s="36" t="s">
        <v>3996</v>
      </c>
      <c r="P321" s="37">
        <v>1803221330</v>
      </c>
      <c r="Q321" s="48" t="s">
        <v>3997</v>
      </c>
      <c r="R321" s="36" t="s">
        <v>365</v>
      </c>
    </row>
    <row r="322" spans="1:18" x14ac:dyDescent="0.2">
      <c r="A322" s="37">
        <v>320</v>
      </c>
      <c r="B322" s="40">
        <v>42972</v>
      </c>
      <c r="C322" s="37"/>
      <c r="D322" s="36" t="s">
        <v>3998</v>
      </c>
      <c r="E322" s="55" t="s">
        <v>3999</v>
      </c>
      <c r="F322" s="37" t="s">
        <v>9</v>
      </c>
      <c r="G322" s="37"/>
      <c r="H322" s="37" t="s">
        <v>30</v>
      </c>
      <c r="I322" s="37" t="s">
        <v>368</v>
      </c>
      <c r="J322" s="40">
        <v>38255</v>
      </c>
      <c r="K322" s="48"/>
      <c r="L322" s="36" t="s">
        <v>3995</v>
      </c>
      <c r="M322" s="37"/>
      <c r="N322" s="37">
        <v>991133807</v>
      </c>
      <c r="O322" s="36" t="s">
        <v>3996</v>
      </c>
      <c r="P322" s="37">
        <v>1803221330</v>
      </c>
      <c r="Q322" s="48" t="s">
        <v>3997</v>
      </c>
      <c r="R322" s="36" t="s">
        <v>365</v>
      </c>
    </row>
    <row r="323" spans="1:18" x14ac:dyDescent="0.2">
      <c r="A323" s="37">
        <v>321</v>
      </c>
      <c r="B323" s="40">
        <v>42972</v>
      </c>
      <c r="C323" s="37"/>
      <c r="D323" s="36" t="s">
        <v>4001</v>
      </c>
      <c r="E323" s="55" t="s">
        <v>4002</v>
      </c>
      <c r="F323" s="37" t="s">
        <v>9</v>
      </c>
      <c r="G323" s="37" t="s">
        <v>20</v>
      </c>
      <c r="H323" s="37" t="s">
        <v>30</v>
      </c>
      <c r="I323" s="37" t="s">
        <v>3705</v>
      </c>
      <c r="J323" s="40">
        <v>38137</v>
      </c>
      <c r="K323" s="48" t="s">
        <v>4003</v>
      </c>
      <c r="L323" s="36" t="s">
        <v>4004</v>
      </c>
      <c r="M323" s="37"/>
      <c r="N323" s="37">
        <v>992025136</v>
      </c>
      <c r="O323" s="36" t="s">
        <v>4005</v>
      </c>
      <c r="P323" s="37">
        <v>1720986809</v>
      </c>
      <c r="Q323" s="48" t="s">
        <v>4006</v>
      </c>
      <c r="R323" s="36" t="s">
        <v>365</v>
      </c>
    </row>
    <row r="324" spans="1:18" x14ac:dyDescent="0.2">
      <c r="A324" s="37">
        <v>322</v>
      </c>
      <c r="B324" s="40">
        <v>42972</v>
      </c>
      <c r="C324" s="37"/>
      <c r="D324" s="36" t="s">
        <v>4009</v>
      </c>
      <c r="E324" s="55" t="s">
        <v>4010</v>
      </c>
      <c r="F324" s="37" t="s">
        <v>17</v>
      </c>
      <c r="G324" s="37" t="s">
        <v>3</v>
      </c>
      <c r="H324" s="37" t="s">
        <v>30</v>
      </c>
      <c r="I324" s="37" t="s">
        <v>3994</v>
      </c>
      <c r="J324" s="40">
        <v>37384</v>
      </c>
      <c r="K324" s="48" t="s">
        <v>4011</v>
      </c>
      <c r="L324" s="36" t="s">
        <v>4012</v>
      </c>
      <c r="M324" s="37">
        <v>2194737</v>
      </c>
      <c r="N324" s="37">
        <v>993149757</v>
      </c>
      <c r="O324" s="36" t="s">
        <v>4013</v>
      </c>
      <c r="P324" s="37">
        <v>1202626329</v>
      </c>
      <c r="Q324" s="48" t="s">
        <v>4014</v>
      </c>
      <c r="R324" s="36" t="s">
        <v>365</v>
      </c>
    </row>
    <row r="325" spans="1:18" x14ac:dyDescent="0.2">
      <c r="A325" s="37">
        <v>323</v>
      </c>
      <c r="B325" s="40">
        <v>42972</v>
      </c>
      <c r="C325" s="37"/>
      <c r="D325" s="36" t="s">
        <v>4019</v>
      </c>
      <c r="E325" s="55" t="s">
        <v>4020</v>
      </c>
      <c r="F325" s="37" t="s">
        <v>17</v>
      </c>
      <c r="G325" s="37" t="s">
        <v>85</v>
      </c>
      <c r="H325" s="37" t="s">
        <v>30</v>
      </c>
      <c r="I325" s="37" t="s">
        <v>4021</v>
      </c>
      <c r="J325" s="40">
        <v>37248</v>
      </c>
      <c r="K325" s="48" t="s">
        <v>4025</v>
      </c>
      <c r="L325" s="36" t="s">
        <v>4022</v>
      </c>
      <c r="M325" s="37">
        <v>2671205</v>
      </c>
      <c r="N325" s="37">
        <v>987117902</v>
      </c>
      <c r="O325" s="36" t="s">
        <v>4023</v>
      </c>
      <c r="P325" s="37">
        <v>1715731673</v>
      </c>
      <c r="Q325" s="48" t="s">
        <v>4024</v>
      </c>
      <c r="R325" s="36" t="s">
        <v>365</v>
      </c>
    </row>
    <row r="326" spans="1:18" x14ac:dyDescent="0.2">
      <c r="A326" s="37">
        <v>324</v>
      </c>
      <c r="B326" s="40">
        <v>42973</v>
      </c>
      <c r="C326" s="37"/>
      <c r="D326" s="36" t="s">
        <v>4029</v>
      </c>
      <c r="E326" s="55" t="s">
        <v>4032</v>
      </c>
      <c r="F326" s="37" t="s">
        <v>18</v>
      </c>
      <c r="G326" s="37" t="s">
        <v>2</v>
      </c>
      <c r="H326" s="37" t="s">
        <v>30</v>
      </c>
      <c r="I326" s="37" t="s">
        <v>368</v>
      </c>
      <c r="J326" s="40">
        <v>37091</v>
      </c>
      <c r="K326" s="48"/>
      <c r="L326" s="36" t="s">
        <v>4033</v>
      </c>
      <c r="M326" s="37"/>
      <c r="N326" s="37">
        <v>983080725</v>
      </c>
      <c r="O326" s="36" t="s">
        <v>4034</v>
      </c>
      <c r="P326" s="37">
        <v>502423197</v>
      </c>
      <c r="Q326" s="48"/>
      <c r="R326" s="36" t="s">
        <v>365</v>
      </c>
    </row>
    <row r="327" spans="1:18" x14ac:dyDescent="0.2">
      <c r="A327" s="37">
        <v>325</v>
      </c>
      <c r="B327" s="40">
        <v>42972</v>
      </c>
      <c r="C327" s="37"/>
      <c r="D327" s="36" t="s">
        <v>4054</v>
      </c>
      <c r="E327" s="55" t="s">
        <v>4055</v>
      </c>
      <c r="F327" s="37" t="s">
        <v>9</v>
      </c>
      <c r="G327" s="37" t="s">
        <v>2</v>
      </c>
      <c r="H327" s="37" t="s">
        <v>30</v>
      </c>
      <c r="I327" s="37" t="s">
        <v>838</v>
      </c>
      <c r="J327" s="40">
        <v>38660</v>
      </c>
      <c r="K327" s="48"/>
      <c r="L327" s="36" t="s">
        <v>4056</v>
      </c>
      <c r="M327" s="37"/>
      <c r="N327" s="37">
        <v>960205788</v>
      </c>
      <c r="O327" s="36" t="s">
        <v>4057</v>
      </c>
      <c r="P327" s="37">
        <v>1722015482</v>
      </c>
      <c r="Q327" s="48" t="s">
        <v>4058</v>
      </c>
      <c r="R327" s="36" t="s">
        <v>365</v>
      </c>
    </row>
    <row r="328" spans="1:18" x14ac:dyDescent="0.2">
      <c r="A328" s="37">
        <v>326</v>
      </c>
      <c r="B328" s="40">
        <v>42972</v>
      </c>
      <c r="C328" s="37"/>
      <c r="D328" s="36" t="s">
        <v>4059</v>
      </c>
      <c r="E328" s="55" t="s">
        <v>4060</v>
      </c>
      <c r="F328" s="37" t="s">
        <v>9</v>
      </c>
      <c r="G328" s="37" t="s">
        <v>104</v>
      </c>
      <c r="H328" s="37" t="s">
        <v>105</v>
      </c>
      <c r="I328" s="37" t="s">
        <v>368</v>
      </c>
      <c r="J328" s="40">
        <v>28608</v>
      </c>
      <c r="K328" s="48" t="s">
        <v>4061</v>
      </c>
      <c r="L328" s="36" t="s">
        <v>4062</v>
      </c>
      <c r="M328" s="37"/>
      <c r="N328" s="37">
        <v>996577284</v>
      </c>
      <c r="O328" s="36" t="s">
        <v>4063</v>
      </c>
      <c r="P328" s="55" t="s">
        <v>4060</v>
      </c>
      <c r="Q328" s="48" t="s">
        <v>4061</v>
      </c>
      <c r="R328" s="36" t="s">
        <v>365</v>
      </c>
    </row>
    <row r="329" spans="1:18" x14ac:dyDescent="0.2">
      <c r="A329" s="37">
        <v>327</v>
      </c>
      <c r="B329" s="40">
        <v>42972</v>
      </c>
      <c r="C329" s="37"/>
      <c r="D329" s="36" t="s">
        <v>4072</v>
      </c>
      <c r="E329" s="55" t="s">
        <v>4073</v>
      </c>
      <c r="F329" s="37" t="s">
        <v>17</v>
      </c>
      <c r="G329" s="37" t="s">
        <v>20</v>
      </c>
      <c r="H329" s="37" t="s">
        <v>485</v>
      </c>
      <c r="I329" s="37" t="s">
        <v>4074</v>
      </c>
      <c r="J329" s="40">
        <v>35497</v>
      </c>
      <c r="K329" s="48" t="s">
        <v>4075</v>
      </c>
      <c r="L329" s="36" t="s">
        <v>3509</v>
      </c>
      <c r="M329" s="37"/>
      <c r="N329" s="37">
        <v>994540033</v>
      </c>
      <c r="O329" s="36" t="s">
        <v>4076</v>
      </c>
      <c r="P329" s="55" t="s">
        <v>4073</v>
      </c>
      <c r="Q329" s="48" t="s">
        <v>4075</v>
      </c>
      <c r="R329" s="36" t="s">
        <v>365</v>
      </c>
    </row>
    <row r="330" spans="1:18" x14ac:dyDescent="0.2">
      <c r="A330" s="37">
        <v>328</v>
      </c>
      <c r="B330" s="40">
        <v>42972</v>
      </c>
      <c r="C330" s="37"/>
      <c r="D330" s="36" t="s">
        <v>4077</v>
      </c>
      <c r="E330" s="55" t="s">
        <v>4078</v>
      </c>
      <c r="F330" s="37" t="s">
        <v>18</v>
      </c>
      <c r="G330" s="37" t="s">
        <v>109</v>
      </c>
      <c r="H330" s="37" t="s">
        <v>105</v>
      </c>
      <c r="I330" s="37" t="s">
        <v>45</v>
      </c>
      <c r="J330" s="40">
        <v>36659</v>
      </c>
      <c r="K330" s="48" t="s">
        <v>4079</v>
      </c>
      <c r="L330" s="36" t="s">
        <v>4080</v>
      </c>
      <c r="M330" s="37"/>
      <c r="N330" s="37">
        <v>999456238</v>
      </c>
      <c r="O330" s="36" t="s">
        <v>821</v>
      </c>
      <c r="P330" s="37">
        <v>1716232085</v>
      </c>
      <c r="Q330" s="48"/>
      <c r="R330" s="36" t="s">
        <v>365</v>
      </c>
    </row>
    <row r="331" spans="1:18" x14ac:dyDescent="0.2">
      <c r="A331" s="37">
        <v>329</v>
      </c>
      <c r="B331" s="40">
        <v>42973</v>
      </c>
      <c r="C331" s="37"/>
      <c r="D331" s="36" t="s">
        <v>4092</v>
      </c>
      <c r="E331" s="55" t="s">
        <v>4086</v>
      </c>
      <c r="F331" s="37" t="s">
        <v>18</v>
      </c>
      <c r="G331" s="37" t="s">
        <v>2</v>
      </c>
      <c r="H331" s="37" t="s">
        <v>30</v>
      </c>
      <c r="I331" s="37" t="s">
        <v>45</v>
      </c>
      <c r="J331" s="40">
        <v>36512</v>
      </c>
      <c r="K331" s="48" t="s">
        <v>4088</v>
      </c>
      <c r="L331" s="36" t="s">
        <v>4087</v>
      </c>
      <c r="M331" s="37">
        <v>3042208</v>
      </c>
      <c r="N331" s="37">
        <v>987283995</v>
      </c>
      <c r="O331" s="36" t="s">
        <v>4089</v>
      </c>
      <c r="P331" s="37">
        <v>1710282477</v>
      </c>
      <c r="Q331" s="48" t="s">
        <v>4090</v>
      </c>
      <c r="R331" s="36" t="s">
        <v>102</v>
      </c>
    </row>
    <row r="332" spans="1:18" x14ac:dyDescent="0.2">
      <c r="A332" s="37">
        <v>330</v>
      </c>
      <c r="B332" s="40">
        <v>42973</v>
      </c>
      <c r="C332" s="37"/>
      <c r="D332" s="36" t="s">
        <v>4099</v>
      </c>
      <c r="E332" s="55" t="s">
        <v>4100</v>
      </c>
      <c r="F332" s="37" t="s">
        <v>9</v>
      </c>
      <c r="G332" s="37" t="s">
        <v>104</v>
      </c>
      <c r="H332" s="37" t="s">
        <v>105</v>
      </c>
      <c r="I332" s="37" t="s">
        <v>778</v>
      </c>
      <c r="J332" s="40">
        <v>34921</v>
      </c>
      <c r="K332" s="48" t="s">
        <v>4102</v>
      </c>
      <c r="L332" s="36" t="s">
        <v>1754</v>
      </c>
      <c r="M332" s="37"/>
      <c r="N332" s="37">
        <v>989364493</v>
      </c>
      <c r="O332" s="36" t="s">
        <v>4101</v>
      </c>
      <c r="P332" s="55" t="s">
        <v>4100</v>
      </c>
      <c r="Q332" s="48" t="s">
        <v>4102</v>
      </c>
      <c r="R332" s="36" t="s">
        <v>102</v>
      </c>
    </row>
    <row r="333" spans="1:18" x14ac:dyDescent="0.2">
      <c r="A333" s="37">
        <v>331</v>
      </c>
      <c r="B333" s="40">
        <v>42973</v>
      </c>
      <c r="C333" s="37"/>
      <c r="D333" s="36" t="s">
        <v>4103</v>
      </c>
      <c r="E333" s="55" t="s">
        <v>4104</v>
      </c>
      <c r="F333" s="37" t="s">
        <v>17</v>
      </c>
      <c r="G333" s="37" t="s">
        <v>85</v>
      </c>
      <c r="H333" s="37" t="s">
        <v>485</v>
      </c>
      <c r="I333" s="37" t="s">
        <v>905</v>
      </c>
      <c r="J333" s="40">
        <v>37277</v>
      </c>
      <c r="K333" s="48"/>
      <c r="L333" s="36" t="s">
        <v>4105</v>
      </c>
      <c r="M333" s="37"/>
      <c r="N333" s="37">
        <v>985247518</v>
      </c>
      <c r="O333" s="36" t="s">
        <v>4106</v>
      </c>
      <c r="P333" s="37">
        <v>1719973578</v>
      </c>
      <c r="Q333" s="48"/>
      <c r="R333" s="36" t="s">
        <v>102</v>
      </c>
    </row>
    <row r="334" spans="1:18" x14ac:dyDescent="0.2">
      <c r="A334" s="37">
        <v>332</v>
      </c>
      <c r="B334" s="40">
        <v>42973</v>
      </c>
      <c r="C334" s="37"/>
      <c r="D334" s="36" t="s">
        <v>4107</v>
      </c>
      <c r="E334" s="55" t="s">
        <v>4108</v>
      </c>
      <c r="F334" s="37" t="s">
        <v>9</v>
      </c>
      <c r="G334" s="37" t="s">
        <v>104</v>
      </c>
      <c r="H334" s="37" t="s">
        <v>105</v>
      </c>
      <c r="I334" s="37" t="s">
        <v>735</v>
      </c>
      <c r="J334" s="40">
        <v>31268</v>
      </c>
      <c r="K334" s="48" t="s">
        <v>4109</v>
      </c>
      <c r="L334" s="36" t="s">
        <v>4110</v>
      </c>
      <c r="M334" s="37">
        <v>3085748</v>
      </c>
      <c r="N334" s="37">
        <v>984803881</v>
      </c>
      <c r="O334" s="36" t="s">
        <v>4111</v>
      </c>
      <c r="P334" s="37">
        <v>1718979824</v>
      </c>
      <c r="Q334" s="48" t="s">
        <v>4109</v>
      </c>
      <c r="R334" s="36" t="s">
        <v>102</v>
      </c>
    </row>
    <row r="335" spans="1:18" x14ac:dyDescent="0.2">
      <c r="A335" s="37">
        <v>333</v>
      </c>
      <c r="B335" s="40">
        <v>42973</v>
      </c>
      <c r="C335" s="37"/>
      <c r="D335" s="36" t="s">
        <v>4113</v>
      </c>
      <c r="E335" s="55" t="s">
        <v>4114</v>
      </c>
      <c r="F335" s="37" t="s">
        <v>11</v>
      </c>
      <c r="G335" s="37" t="s">
        <v>1</v>
      </c>
      <c r="H335" s="37" t="s">
        <v>30</v>
      </c>
      <c r="I335" s="37" t="s">
        <v>45</v>
      </c>
      <c r="J335" s="40">
        <v>37141</v>
      </c>
      <c r="K335" s="48"/>
      <c r="L335" s="36" t="s">
        <v>4115</v>
      </c>
      <c r="M335" s="37">
        <v>2730023</v>
      </c>
      <c r="N335" s="37">
        <v>987067537</v>
      </c>
      <c r="O335" s="36" t="s">
        <v>4116</v>
      </c>
      <c r="P335" s="37">
        <v>1718526583</v>
      </c>
      <c r="Q335" s="48" t="s">
        <v>4117</v>
      </c>
      <c r="R335" s="36" t="s">
        <v>102</v>
      </c>
    </row>
    <row r="336" spans="1:18" x14ac:dyDescent="0.2">
      <c r="A336" s="37">
        <v>334</v>
      </c>
      <c r="B336" s="40">
        <v>42975</v>
      </c>
      <c r="C336" s="37"/>
      <c r="D336" s="36" t="s">
        <v>4129</v>
      </c>
      <c r="E336" s="55" t="s">
        <v>4130</v>
      </c>
      <c r="F336" s="37" t="s">
        <v>17</v>
      </c>
      <c r="G336" s="37" t="s">
        <v>85</v>
      </c>
      <c r="H336" s="37" t="s">
        <v>30</v>
      </c>
      <c r="I336" s="37" t="s">
        <v>45</v>
      </c>
      <c r="J336" s="40">
        <v>37592</v>
      </c>
      <c r="K336" s="48" t="s">
        <v>4131</v>
      </c>
      <c r="L336" s="36" t="s">
        <v>4132</v>
      </c>
      <c r="M336" s="37"/>
      <c r="N336" s="37">
        <v>988400612</v>
      </c>
      <c r="O336" s="36" t="s">
        <v>4133</v>
      </c>
      <c r="P336" s="37">
        <v>1715194989</v>
      </c>
      <c r="Q336" s="48" t="s">
        <v>4134</v>
      </c>
      <c r="R336" s="36" t="s">
        <v>102</v>
      </c>
    </row>
    <row r="337" spans="1:18" x14ac:dyDescent="0.2">
      <c r="A337" s="37">
        <v>335</v>
      </c>
      <c r="B337" s="40">
        <v>42975</v>
      </c>
      <c r="C337" s="37"/>
      <c r="D337" s="36" t="s">
        <v>4135</v>
      </c>
      <c r="E337" s="55" t="s">
        <v>4136</v>
      </c>
      <c r="F337" s="37" t="s">
        <v>17</v>
      </c>
      <c r="G337" s="37" t="s">
        <v>85</v>
      </c>
      <c r="H337" s="37" t="s">
        <v>30</v>
      </c>
      <c r="I337" s="37" t="s">
        <v>45</v>
      </c>
      <c r="J337" s="40">
        <v>37460</v>
      </c>
      <c r="K337" s="48" t="s">
        <v>4137</v>
      </c>
      <c r="L337" s="36" t="s">
        <v>4138</v>
      </c>
      <c r="M337" s="37">
        <v>2733985</v>
      </c>
      <c r="N337" s="37">
        <v>992868840</v>
      </c>
      <c r="O337" s="36" t="s">
        <v>4139</v>
      </c>
      <c r="P337" s="37">
        <v>1714067418</v>
      </c>
      <c r="Q337" s="48" t="s">
        <v>4140</v>
      </c>
      <c r="R337" s="36" t="s">
        <v>102</v>
      </c>
    </row>
    <row r="338" spans="1:18" x14ac:dyDescent="0.2">
      <c r="A338" s="37">
        <v>336</v>
      </c>
      <c r="B338" s="40">
        <v>42975</v>
      </c>
      <c r="C338" s="37"/>
      <c r="D338" s="36" t="s">
        <v>4141</v>
      </c>
      <c r="E338" s="55" t="s">
        <v>4142</v>
      </c>
      <c r="F338" s="37" t="s">
        <v>17</v>
      </c>
      <c r="G338" s="37" t="s">
        <v>3</v>
      </c>
      <c r="H338" s="37" t="s">
        <v>30</v>
      </c>
      <c r="I338" s="37" t="s">
        <v>45</v>
      </c>
      <c r="J338" s="40">
        <v>36791</v>
      </c>
      <c r="K338" s="48" t="s">
        <v>4143</v>
      </c>
      <c r="L338" s="36" t="s">
        <v>180</v>
      </c>
      <c r="M338" s="37"/>
      <c r="N338" s="37">
        <v>985572771</v>
      </c>
      <c r="O338" s="36" t="s">
        <v>4144</v>
      </c>
      <c r="P338" s="37">
        <v>602388548</v>
      </c>
      <c r="Q338" s="48" t="s">
        <v>4145</v>
      </c>
      <c r="R338" s="36" t="s">
        <v>102</v>
      </c>
    </row>
    <row r="339" spans="1:18" x14ac:dyDescent="0.2">
      <c r="A339" s="37">
        <v>337</v>
      </c>
      <c r="B339" s="40">
        <v>42975</v>
      </c>
      <c r="C339" s="37"/>
      <c r="D339" s="36" t="s">
        <v>4152</v>
      </c>
      <c r="E339" s="55" t="s">
        <v>4153</v>
      </c>
      <c r="F339" s="37" t="s">
        <v>9</v>
      </c>
      <c r="G339" s="37" t="s">
        <v>104</v>
      </c>
      <c r="H339" s="37" t="s">
        <v>105</v>
      </c>
      <c r="I339" s="37" t="s">
        <v>45</v>
      </c>
      <c r="J339" s="40">
        <v>35958</v>
      </c>
      <c r="K339" s="48" t="s">
        <v>4154</v>
      </c>
      <c r="L339" s="36" t="s">
        <v>4155</v>
      </c>
      <c r="M339" s="37"/>
      <c r="N339" s="37">
        <v>998773720</v>
      </c>
      <c r="O339" s="36" t="s">
        <v>4156</v>
      </c>
      <c r="P339" s="55" t="s">
        <v>4153</v>
      </c>
      <c r="Q339" s="48" t="s">
        <v>4154</v>
      </c>
      <c r="R339" s="36" t="s">
        <v>102</v>
      </c>
    </row>
    <row r="340" spans="1:18" x14ac:dyDescent="0.2">
      <c r="A340" s="37">
        <v>338</v>
      </c>
      <c r="B340" s="40">
        <v>42975</v>
      </c>
      <c r="C340" s="37"/>
      <c r="D340" s="36" t="s">
        <v>4165</v>
      </c>
      <c r="E340" s="55" t="s">
        <v>4166</v>
      </c>
      <c r="F340" s="37" t="s">
        <v>9</v>
      </c>
      <c r="G340" s="37" t="s">
        <v>3</v>
      </c>
      <c r="H340" s="37" t="s">
        <v>30</v>
      </c>
      <c r="I340" s="37" t="s">
        <v>45</v>
      </c>
      <c r="J340" s="40">
        <v>38154</v>
      </c>
      <c r="K340" s="48" t="s">
        <v>4167</v>
      </c>
      <c r="L340" s="36" t="s">
        <v>4168</v>
      </c>
      <c r="M340" s="37">
        <v>3122050</v>
      </c>
      <c r="N340" s="37">
        <v>960187473</v>
      </c>
      <c r="O340" s="36" t="s">
        <v>4169</v>
      </c>
      <c r="P340" s="37">
        <v>1721340899</v>
      </c>
      <c r="Q340" s="48" t="s">
        <v>4170</v>
      </c>
      <c r="R340" s="36" t="s">
        <v>102</v>
      </c>
    </row>
    <row r="341" spans="1:18" x14ac:dyDescent="0.2">
      <c r="A341" s="37">
        <v>339</v>
      </c>
      <c r="B341" s="40">
        <v>42975</v>
      </c>
      <c r="C341" s="37"/>
      <c r="D341" s="36" t="s">
        <v>4171</v>
      </c>
      <c r="E341" s="55" t="s">
        <v>4172</v>
      </c>
      <c r="F341" s="37" t="s">
        <v>9</v>
      </c>
      <c r="G341" s="37" t="s">
        <v>2</v>
      </c>
      <c r="H341" s="37" t="s">
        <v>30</v>
      </c>
      <c r="I341" s="37" t="s">
        <v>45</v>
      </c>
      <c r="J341" s="40">
        <v>38597</v>
      </c>
      <c r="K341" s="48" t="s">
        <v>4173</v>
      </c>
      <c r="L341" s="36" t="s">
        <v>4168</v>
      </c>
      <c r="M341" s="37">
        <v>3121167</v>
      </c>
      <c r="N341" s="37">
        <v>983066147</v>
      </c>
      <c r="O341" s="36" t="s">
        <v>4174</v>
      </c>
      <c r="P341" s="37">
        <v>1720387115</v>
      </c>
      <c r="Q341" s="48" t="s">
        <v>4175</v>
      </c>
      <c r="R341" s="36" t="s">
        <v>102</v>
      </c>
    </row>
    <row r="342" spans="1:18" x14ac:dyDescent="0.2">
      <c r="A342" s="37">
        <v>340</v>
      </c>
      <c r="B342" s="40">
        <v>42975</v>
      </c>
      <c r="C342" s="37"/>
      <c r="D342" s="36" t="s">
        <v>4178</v>
      </c>
      <c r="E342" s="55" t="s">
        <v>4179</v>
      </c>
      <c r="F342" s="37" t="s">
        <v>18</v>
      </c>
      <c r="G342" s="37" t="s">
        <v>104</v>
      </c>
      <c r="H342" s="37" t="s">
        <v>105</v>
      </c>
      <c r="I342" s="37" t="s">
        <v>45</v>
      </c>
      <c r="J342" s="40">
        <v>35253</v>
      </c>
      <c r="K342" s="48" t="s">
        <v>4180</v>
      </c>
      <c r="L342" s="36" t="s">
        <v>1700</v>
      </c>
      <c r="M342" s="37"/>
      <c r="N342" s="37">
        <v>983523142</v>
      </c>
      <c r="O342" s="36" t="s">
        <v>4181</v>
      </c>
      <c r="P342" s="55" t="s">
        <v>4179</v>
      </c>
      <c r="Q342" s="48" t="s">
        <v>4180</v>
      </c>
      <c r="R342" s="36" t="s">
        <v>102</v>
      </c>
    </row>
    <row r="343" spans="1:18" x14ac:dyDescent="0.2">
      <c r="A343" s="37">
        <v>341</v>
      </c>
      <c r="B343" s="40">
        <v>42975</v>
      </c>
      <c r="C343" s="37"/>
      <c r="D343" s="36" t="s">
        <v>4182</v>
      </c>
      <c r="E343" s="55" t="s">
        <v>4183</v>
      </c>
      <c r="F343" s="37" t="s">
        <v>18</v>
      </c>
      <c r="G343" s="37" t="s">
        <v>85</v>
      </c>
      <c r="H343" s="37" t="s">
        <v>105</v>
      </c>
      <c r="I343" s="37" t="s">
        <v>45</v>
      </c>
      <c r="J343" s="40">
        <v>36270</v>
      </c>
      <c r="K343" s="48" t="s">
        <v>4180</v>
      </c>
      <c r="L343" s="36" t="s">
        <v>1700</v>
      </c>
      <c r="M343" s="37"/>
      <c r="N343" s="37">
        <v>983523142</v>
      </c>
      <c r="O343" s="36" t="s">
        <v>4181</v>
      </c>
      <c r="P343" s="55" t="s">
        <v>4179</v>
      </c>
      <c r="Q343" s="48" t="s">
        <v>4180</v>
      </c>
      <c r="R343" s="36" t="s">
        <v>102</v>
      </c>
    </row>
    <row r="344" spans="1:18" x14ac:dyDescent="0.2">
      <c r="A344" s="37">
        <v>342</v>
      </c>
      <c r="B344" s="40">
        <v>42975</v>
      </c>
      <c r="C344" s="37"/>
      <c r="D344" s="36" t="s">
        <v>4184</v>
      </c>
      <c r="E344" s="55" t="s">
        <v>4185</v>
      </c>
      <c r="F344" s="37" t="s">
        <v>18</v>
      </c>
      <c r="G344" s="37" t="s">
        <v>1</v>
      </c>
      <c r="H344" s="37" t="s">
        <v>105</v>
      </c>
      <c r="I344" s="37" t="s">
        <v>45</v>
      </c>
      <c r="J344" s="40">
        <v>36364</v>
      </c>
      <c r="K344" s="48" t="s">
        <v>4186</v>
      </c>
      <c r="L344" s="36" t="s">
        <v>4187</v>
      </c>
      <c r="M344" s="37">
        <v>3678441</v>
      </c>
      <c r="N344" s="37">
        <v>979862451</v>
      </c>
      <c r="O344" s="36" t="s">
        <v>4188</v>
      </c>
      <c r="P344" s="37">
        <v>1725723751</v>
      </c>
      <c r="Q344" s="48" t="s">
        <v>4186</v>
      </c>
      <c r="R344" s="36" t="s">
        <v>102</v>
      </c>
    </row>
    <row r="345" spans="1:18" x14ac:dyDescent="0.2">
      <c r="A345" s="37">
        <v>343</v>
      </c>
      <c r="B345" s="40">
        <v>42975</v>
      </c>
      <c r="C345" s="37"/>
      <c r="D345" s="36" t="s">
        <v>4193</v>
      </c>
      <c r="E345" s="55" t="s">
        <v>4194</v>
      </c>
      <c r="F345" s="37" t="s">
        <v>17</v>
      </c>
      <c r="G345" s="37" t="s">
        <v>85</v>
      </c>
      <c r="H345" s="37" t="s">
        <v>30</v>
      </c>
      <c r="I345" s="37" t="s">
        <v>45</v>
      </c>
      <c r="J345" s="40">
        <v>36769</v>
      </c>
      <c r="K345" s="48" t="s">
        <v>4195</v>
      </c>
      <c r="L345" s="36" t="s">
        <v>4196</v>
      </c>
      <c r="M345" s="37">
        <v>3018402</v>
      </c>
      <c r="N345" s="37">
        <v>994843396</v>
      </c>
      <c r="O345" s="36" t="s">
        <v>3614</v>
      </c>
      <c r="P345" s="37">
        <v>1713200176</v>
      </c>
      <c r="Q345" s="48"/>
      <c r="R345" s="36" t="s">
        <v>102</v>
      </c>
    </row>
    <row r="346" spans="1:18" x14ac:dyDescent="0.2">
      <c r="A346" s="37">
        <v>344</v>
      </c>
      <c r="B346" s="40">
        <v>42975</v>
      </c>
      <c r="C346" s="37"/>
      <c r="D346" s="36" t="s">
        <v>4200</v>
      </c>
      <c r="E346" s="55" t="s">
        <v>4201</v>
      </c>
      <c r="F346" s="37" t="s">
        <v>9</v>
      </c>
      <c r="G346" s="37" t="s">
        <v>85</v>
      </c>
      <c r="H346" s="37" t="s">
        <v>30</v>
      </c>
      <c r="I346" s="37" t="s">
        <v>45</v>
      </c>
      <c r="J346" s="40">
        <v>38769</v>
      </c>
      <c r="K346" s="48" t="s">
        <v>4202</v>
      </c>
      <c r="L346" s="36" t="s">
        <v>1944</v>
      </c>
      <c r="M346" s="37">
        <v>3676321</v>
      </c>
      <c r="N346" s="37">
        <v>984536448</v>
      </c>
      <c r="O346" s="36" t="s">
        <v>4203</v>
      </c>
      <c r="P346" s="37">
        <v>1710286731</v>
      </c>
      <c r="Q346" s="48" t="s">
        <v>4204</v>
      </c>
      <c r="R346" s="36" t="s">
        <v>102</v>
      </c>
    </row>
    <row r="347" spans="1:18" x14ac:dyDescent="0.2">
      <c r="A347" s="37">
        <v>345</v>
      </c>
      <c r="B347" s="40">
        <v>42975</v>
      </c>
      <c r="C347" s="37"/>
      <c r="D347" s="36" t="s">
        <v>4205</v>
      </c>
      <c r="E347" s="55" t="s">
        <v>4206</v>
      </c>
      <c r="F347" s="37" t="s">
        <v>18</v>
      </c>
      <c r="G347" s="37" t="s">
        <v>85</v>
      </c>
      <c r="H347" s="37" t="s">
        <v>30</v>
      </c>
      <c r="I347" s="37" t="s">
        <v>180</v>
      </c>
      <c r="J347" s="40">
        <v>37021</v>
      </c>
      <c r="K347" s="48"/>
      <c r="L347" s="36" t="s">
        <v>180</v>
      </c>
      <c r="M347" s="37">
        <v>992438328</v>
      </c>
      <c r="N347" s="37">
        <v>994772734</v>
      </c>
      <c r="O347" s="36" t="s">
        <v>4207</v>
      </c>
      <c r="P347" s="37">
        <v>1717777914</v>
      </c>
      <c r="Q347" s="48"/>
      <c r="R347" s="36" t="s">
        <v>102</v>
      </c>
    </row>
    <row r="348" spans="1:18" x14ac:dyDescent="0.2">
      <c r="A348" s="37">
        <v>346</v>
      </c>
      <c r="B348" s="40">
        <v>42975</v>
      </c>
      <c r="C348" s="37"/>
      <c r="D348" s="36" t="s">
        <v>4217</v>
      </c>
      <c r="E348" s="55" t="s">
        <v>4218</v>
      </c>
      <c r="F348" s="37" t="s">
        <v>17</v>
      </c>
      <c r="G348" s="37" t="s">
        <v>20</v>
      </c>
      <c r="H348" s="37" t="s">
        <v>30</v>
      </c>
      <c r="I348" s="37" t="s">
        <v>45</v>
      </c>
      <c r="J348" s="40">
        <v>36478</v>
      </c>
      <c r="K348" s="48" t="s">
        <v>4219</v>
      </c>
      <c r="L348" s="36" t="s">
        <v>4220</v>
      </c>
      <c r="M348" s="37">
        <v>3071462</v>
      </c>
      <c r="N348" s="37">
        <v>995086084</v>
      </c>
      <c r="O348" s="36" t="s">
        <v>4221</v>
      </c>
      <c r="P348" s="37">
        <v>1719686204</v>
      </c>
      <c r="Q348" s="48" t="s">
        <v>4222</v>
      </c>
      <c r="R348" s="36" t="s">
        <v>102</v>
      </c>
    </row>
    <row r="349" spans="1:18" x14ac:dyDescent="0.2">
      <c r="A349" s="37">
        <v>347</v>
      </c>
      <c r="B349" s="40">
        <v>42975</v>
      </c>
      <c r="C349" s="37"/>
      <c r="D349" s="36" t="s">
        <v>4223</v>
      </c>
      <c r="E349" s="55" t="s">
        <v>4224</v>
      </c>
      <c r="F349" s="37" t="s">
        <v>9</v>
      </c>
      <c r="G349" s="37" t="s">
        <v>104</v>
      </c>
      <c r="H349" s="37" t="s">
        <v>105</v>
      </c>
      <c r="I349" s="37" t="s">
        <v>731</v>
      </c>
      <c r="J349" s="40">
        <v>29406</v>
      </c>
      <c r="K349" s="48" t="s">
        <v>4225</v>
      </c>
      <c r="L349" s="36" t="s">
        <v>1367</v>
      </c>
      <c r="M349" s="37"/>
      <c r="N349" s="37">
        <v>984091285</v>
      </c>
      <c r="O349" s="36" t="s">
        <v>4226</v>
      </c>
      <c r="P349" s="37">
        <v>1803475571</v>
      </c>
      <c r="Q349" s="48" t="s">
        <v>4225</v>
      </c>
      <c r="R349" s="36" t="s">
        <v>102</v>
      </c>
    </row>
    <row r="350" spans="1:18" x14ac:dyDescent="0.2">
      <c r="A350" s="37">
        <v>348</v>
      </c>
      <c r="B350" s="40">
        <v>42975</v>
      </c>
      <c r="C350" s="37"/>
      <c r="D350" s="36" t="s">
        <v>4231</v>
      </c>
      <c r="E350" s="55" t="s">
        <v>4232</v>
      </c>
      <c r="F350" s="37" t="s">
        <v>18</v>
      </c>
      <c r="G350" s="37" t="s">
        <v>2</v>
      </c>
      <c r="H350" s="37" t="s">
        <v>30</v>
      </c>
      <c r="I350" s="37" t="s">
        <v>180</v>
      </c>
      <c r="J350" s="40">
        <v>37041</v>
      </c>
      <c r="K350" s="48" t="s">
        <v>4235</v>
      </c>
      <c r="L350" s="36" t="s">
        <v>4233</v>
      </c>
      <c r="M350" s="37">
        <v>3672420</v>
      </c>
      <c r="N350" s="37">
        <v>979863473</v>
      </c>
      <c r="O350" s="36" t="s">
        <v>4234</v>
      </c>
      <c r="P350" s="37">
        <v>1715121826</v>
      </c>
      <c r="Q350" s="48"/>
      <c r="R350" s="36" t="s">
        <v>102</v>
      </c>
    </row>
    <row r="351" spans="1:18" x14ac:dyDescent="0.2">
      <c r="A351" s="37">
        <v>349</v>
      </c>
      <c r="B351" s="40">
        <v>42975</v>
      </c>
      <c r="C351" s="37"/>
      <c r="D351" s="36" t="s">
        <v>4236</v>
      </c>
      <c r="E351" s="55" t="s">
        <v>4237</v>
      </c>
      <c r="F351" s="37" t="s">
        <v>9</v>
      </c>
      <c r="G351" s="37" t="s">
        <v>85</v>
      </c>
      <c r="H351" s="37" t="s">
        <v>30</v>
      </c>
      <c r="I351" s="37" t="s">
        <v>45</v>
      </c>
      <c r="J351" s="40">
        <v>38573</v>
      </c>
      <c r="K351" s="48" t="s">
        <v>4238</v>
      </c>
      <c r="L351" s="36" t="s">
        <v>2898</v>
      </c>
      <c r="M351" s="37">
        <v>3087054</v>
      </c>
      <c r="N351" s="37">
        <v>999757532</v>
      </c>
      <c r="O351" s="36" t="s">
        <v>4239</v>
      </c>
      <c r="P351" s="37">
        <v>1719484758</v>
      </c>
      <c r="Q351" s="48" t="s">
        <v>4240</v>
      </c>
      <c r="R351" s="36" t="s">
        <v>102</v>
      </c>
    </row>
    <row r="352" spans="1:18" x14ac:dyDescent="0.2">
      <c r="A352" s="37">
        <v>350</v>
      </c>
      <c r="B352" s="40">
        <v>42975</v>
      </c>
      <c r="C352" s="37"/>
      <c r="D352" s="36" t="s">
        <v>4241</v>
      </c>
      <c r="E352" s="55" t="s">
        <v>4242</v>
      </c>
      <c r="F352" s="37" t="s">
        <v>19</v>
      </c>
      <c r="G352" s="37" t="s">
        <v>2</v>
      </c>
      <c r="H352" s="37" t="s">
        <v>30</v>
      </c>
      <c r="I352" s="37" t="s">
        <v>202</v>
      </c>
      <c r="J352" s="40">
        <v>36069</v>
      </c>
      <c r="K352" s="48"/>
      <c r="L352" s="36" t="s">
        <v>2898</v>
      </c>
      <c r="M352" s="37"/>
      <c r="N352" s="37">
        <v>988136261</v>
      </c>
      <c r="O352" s="36" t="s">
        <v>4243</v>
      </c>
      <c r="P352" s="37">
        <v>502675499</v>
      </c>
      <c r="Q352" s="48"/>
      <c r="R352" s="36" t="s">
        <v>102</v>
      </c>
    </row>
    <row r="353" spans="1:18" x14ac:dyDescent="0.2">
      <c r="A353" s="37">
        <v>351</v>
      </c>
      <c r="B353" s="40">
        <v>42975</v>
      </c>
      <c r="C353" s="37"/>
      <c r="D353" s="36" t="s">
        <v>4244</v>
      </c>
      <c r="E353" s="55" t="s">
        <v>4245</v>
      </c>
      <c r="F353" s="37" t="s">
        <v>17</v>
      </c>
      <c r="G353" s="37" t="s">
        <v>85</v>
      </c>
      <c r="H353" s="37" t="s">
        <v>30</v>
      </c>
      <c r="I353" s="37" t="s">
        <v>45</v>
      </c>
      <c r="J353" s="40">
        <v>37541</v>
      </c>
      <c r="K353" s="48"/>
      <c r="L353" s="36" t="s">
        <v>4246</v>
      </c>
      <c r="M353" s="37"/>
      <c r="N353" s="37">
        <v>984721308</v>
      </c>
      <c r="O353" s="36" t="s">
        <v>4247</v>
      </c>
      <c r="P353" s="37">
        <v>1715331045</v>
      </c>
      <c r="Q353" s="48"/>
      <c r="R353" s="36" t="s">
        <v>102</v>
      </c>
    </row>
    <row r="354" spans="1:18" x14ac:dyDescent="0.2">
      <c r="A354" s="37">
        <v>352</v>
      </c>
      <c r="B354" s="40">
        <v>42975</v>
      </c>
      <c r="C354" s="37"/>
      <c r="D354" s="36" t="s">
        <v>4248</v>
      </c>
      <c r="E354" s="55" t="s">
        <v>4249</v>
      </c>
      <c r="F354" s="37" t="s">
        <v>9</v>
      </c>
      <c r="G354" s="37" t="s">
        <v>104</v>
      </c>
      <c r="H354" s="37" t="s">
        <v>105</v>
      </c>
      <c r="I354" s="37" t="s">
        <v>838</v>
      </c>
      <c r="J354" s="40">
        <v>36724</v>
      </c>
      <c r="K354" s="48" t="s">
        <v>4250</v>
      </c>
      <c r="L354" s="36" t="s">
        <v>4251</v>
      </c>
      <c r="M354" s="37">
        <v>3004113</v>
      </c>
      <c r="N354" s="37">
        <v>989371557</v>
      </c>
      <c r="O354" s="36" t="s">
        <v>4252</v>
      </c>
      <c r="P354" s="37">
        <v>1712326063</v>
      </c>
      <c r="Q354" s="48"/>
      <c r="R354" s="36" t="s">
        <v>365</v>
      </c>
    </row>
    <row r="355" spans="1:18" x14ac:dyDescent="0.2">
      <c r="A355" s="37">
        <v>353</v>
      </c>
      <c r="B355" s="40">
        <v>42975</v>
      </c>
      <c r="C355" s="37"/>
      <c r="D355" s="36" t="s">
        <v>4260</v>
      </c>
      <c r="E355" s="55" t="s">
        <v>4261</v>
      </c>
      <c r="F355" s="37" t="s">
        <v>18</v>
      </c>
      <c r="G355" s="37" t="s">
        <v>109</v>
      </c>
      <c r="H355" s="37" t="s">
        <v>105</v>
      </c>
      <c r="I355" s="37" t="s">
        <v>2569</v>
      </c>
      <c r="J355" s="40">
        <v>35373</v>
      </c>
      <c r="K355" s="48" t="s">
        <v>4262</v>
      </c>
      <c r="L355" s="36" t="s">
        <v>4263</v>
      </c>
      <c r="M355" s="37"/>
      <c r="N355" s="37">
        <v>980064818</v>
      </c>
      <c r="O355" s="36" t="s">
        <v>4264</v>
      </c>
      <c r="P355" s="55" t="s">
        <v>4261</v>
      </c>
      <c r="Q355" s="48" t="s">
        <v>4262</v>
      </c>
      <c r="R355" s="36" t="s">
        <v>365</v>
      </c>
    </row>
    <row r="356" spans="1:18" x14ac:dyDescent="0.2">
      <c r="A356" s="37">
        <v>354</v>
      </c>
      <c r="B356" s="40">
        <v>42975</v>
      </c>
      <c r="C356" s="37"/>
      <c r="D356" s="36" t="s">
        <v>4265</v>
      </c>
      <c r="E356" s="55" t="s">
        <v>4266</v>
      </c>
      <c r="F356" s="37" t="s">
        <v>17</v>
      </c>
      <c r="G356" s="37" t="s">
        <v>85</v>
      </c>
      <c r="H356" s="37" t="s">
        <v>30</v>
      </c>
      <c r="I356" s="37" t="s">
        <v>838</v>
      </c>
      <c r="J356" s="40">
        <v>37293</v>
      </c>
      <c r="K356" s="48" t="s">
        <v>4267</v>
      </c>
      <c r="L356" s="36" t="s">
        <v>4268</v>
      </c>
      <c r="M356" s="37"/>
      <c r="N356" s="37">
        <v>983783895</v>
      </c>
      <c r="O356" s="36" t="s">
        <v>4269</v>
      </c>
      <c r="P356" s="37">
        <v>1718987031</v>
      </c>
      <c r="Q356" s="48" t="s">
        <v>4270</v>
      </c>
      <c r="R356" s="36" t="s">
        <v>365</v>
      </c>
    </row>
    <row r="357" spans="1:18" x14ac:dyDescent="0.2">
      <c r="A357" s="37">
        <v>355</v>
      </c>
      <c r="B357" s="40">
        <v>42975</v>
      </c>
      <c r="C357" s="37"/>
      <c r="D357" s="36" t="s">
        <v>4271</v>
      </c>
      <c r="E357" s="55" t="s">
        <v>4272</v>
      </c>
      <c r="F357" s="37" t="s">
        <v>9</v>
      </c>
      <c r="G357" s="37" t="s">
        <v>85</v>
      </c>
      <c r="H357" s="37" t="s">
        <v>30</v>
      </c>
      <c r="I357" s="37" t="s">
        <v>838</v>
      </c>
      <c r="J357" s="40">
        <v>38621</v>
      </c>
      <c r="K357" s="48"/>
      <c r="L357" s="36" t="s">
        <v>4273</v>
      </c>
      <c r="M357" s="37">
        <v>3070672</v>
      </c>
      <c r="N357" s="37">
        <v>939562940</v>
      </c>
      <c r="O357" s="36" t="s">
        <v>4274</v>
      </c>
      <c r="P357" s="55" t="s">
        <v>4279</v>
      </c>
      <c r="Q357" s="48"/>
      <c r="R357" s="36" t="s">
        <v>365</v>
      </c>
    </row>
    <row r="358" spans="1:18" x14ac:dyDescent="0.2">
      <c r="A358" s="37">
        <v>356</v>
      </c>
      <c r="B358" s="40">
        <v>42975</v>
      </c>
      <c r="C358" s="37"/>
      <c r="D358" s="36" t="s">
        <v>4275</v>
      </c>
      <c r="E358" s="55" t="s">
        <v>4276</v>
      </c>
      <c r="F358" s="37" t="s">
        <v>9</v>
      </c>
      <c r="G358" s="37" t="s">
        <v>85</v>
      </c>
      <c r="H358" s="37" t="s">
        <v>30</v>
      </c>
      <c r="I358" s="37" t="s">
        <v>838</v>
      </c>
      <c r="J358" s="40">
        <v>38642</v>
      </c>
      <c r="K358" s="48" t="s">
        <v>4277</v>
      </c>
      <c r="L358" s="36" t="s">
        <v>3521</v>
      </c>
      <c r="M358" s="37"/>
      <c r="N358" s="37">
        <v>969297555</v>
      </c>
      <c r="O358" s="36" t="s">
        <v>4278</v>
      </c>
      <c r="P358" s="55" t="s">
        <v>4280</v>
      </c>
      <c r="Q358" s="48"/>
      <c r="R358" s="36" t="s">
        <v>365</v>
      </c>
    </row>
    <row r="359" spans="1:18" x14ac:dyDescent="0.2">
      <c r="A359" s="37">
        <v>357</v>
      </c>
      <c r="B359" s="40">
        <v>42975</v>
      </c>
      <c r="C359" s="37"/>
      <c r="D359" s="36" t="s">
        <v>4281</v>
      </c>
      <c r="E359" s="55" t="s">
        <v>4282</v>
      </c>
      <c r="F359" s="37" t="s">
        <v>9</v>
      </c>
      <c r="G359" s="37" t="s">
        <v>104</v>
      </c>
      <c r="H359" s="37" t="s">
        <v>105</v>
      </c>
      <c r="I359" s="37" t="s">
        <v>4021</v>
      </c>
      <c r="J359" s="40">
        <v>33815</v>
      </c>
      <c r="K359" s="48" t="s">
        <v>4283</v>
      </c>
      <c r="L359" s="36" t="s">
        <v>4284</v>
      </c>
      <c r="M359" s="37">
        <v>3381029</v>
      </c>
      <c r="N359" s="37">
        <v>994733235</v>
      </c>
      <c r="O359" s="36" t="s">
        <v>4285</v>
      </c>
      <c r="P359" s="55" t="s">
        <v>4282</v>
      </c>
      <c r="Q359" s="48" t="s">
        <v>4283</v>
      </c>
      <c r="R359" s="36" t="s">
        <v>365</v>
      </c>
    </row>
    <row r="360" spans="1:18" x14ac:dyDescent="0.2">
      <c r="A360" s="37">
        <v>358</v>
      </c>
      <c r="B360" s="40">
        <v>42975</v>
      </c>
      <c r="C360" s="37"/>
      <c r="D360" s="36" t="s">
        <v>4286</v>
      </c>
      <c r="E360" s="55" t="s">
        <v>4287</v>
      </c>
      <c r="F360" s="37" t="s">
        <v>17</v>
      </c>
      <c r="G360" s="37" t="s">
        <v>20</v>
      </c>
      <c r="H360" s="37" t="s">
        <v>30</v>
      </c>
      <c r="I360" s="37" t="s">
        <v>45</v>
      </c>
      <c r="J360" s="40">
        <v>37317</v>
      </c>
      <c r="K360" s="48" t="s">
        <v>4288</v>
      </c>
      <c r="L360" s="36" t="s">
        <v>4289</v>
      </c>
      <c r="M360" s="37">
        <v>3660349</v>
      </c>
      <c r="N360" s="37">
        <v>990704211</v>
      </c>
      <c r="O360" s="36" t="s">
        <v>4290</v>
      </c>
      <c r="P360" s="55" t="s">
        <v>4291</v>
      </c>
      <c r="Q360" s="48" t="s">
        <v>4292</v>
      </c>
      <c r="R360" s="36" t="s">
        <v>102</v>
      </c>
    </row>
    <row r="361" spans="1:18" x14ac:dyDescent="0.2">
      <c r="A361" s="37">
        <v>359</v>
      </c>
      <c r="B361" s="40">
        <v>42975</v>
      </c>
      <c r="C361" s="37"/>
      <c r="D361" s="36" t="s">
        <v>4295</v>
      </c>
      <c r="E361" s="55" t="s">
        <v>4296</v>
      </c>
      <c r="F361" s="37" t="s">
        <v>11</v>
      </c>
      <c r="G361" s="37" t="s">
        <v>104</v>
      </c>
      <c r="H361" s="37" t="s">
        <v>105</v>
      </c>
      <c r="I361" s="37" t="s">
        <v>1060</v>
      </c>
      <c r="J361" s="40">
        <v>36932</v>
      </c>
      <c r="K361" s="48" t="s">
        <v>4297</v>
      </c>
      <c r="L361" s="36" t="s">
        <v>4298</v>
      </c>
      <c r="M361" s="37">
        <v>3014945</v>
      </c>
      <c r="N361" s="37">
        <v>992830637</v>
      </c>
      <c r="O361" s="36" t="s">
        <v>4299</v>
      </c>
      <c r="P361" s="55" t="s">
        <v>4296</v>
      </c>
      <c r="Q361" s="48" t="s">
        <v>4297</v>
      </c>
      <c r="R361" s="36" t="s">
        <v>102</v>
      </c>
    </row>
    <row r="362" spans="1:18" x14ac:dyDescent="0.2">
      <c r="A362" s="37">
        <v>360</v>
      </c>
      <c r="B362" s="40">
        <v>42975</v>
      </c>
      <c r="C362" s="37"/>
      <c r="D362" s="36" t="s">
        <v>4300</v>
      </c>
      <c r="E362" s="55" t="s">
        <v>4301</v>
      </c>
      <c r="F362" s="37" t="s">
        <v>11</v>
      </c>
      <c r="G362" s="37" t="s">
        <v>85</v>
      </c>
      <c r="H362" s="37" t="s">
        <v>30</v>
      </c>
      <c r="I362" s="37" t="s">
        <v>45</v>
      </c>
      <c r="J362" s="40">
        <v>37313</v>
      </c>
      <c r="K362" s="48"/>
      <c r="L362" s="36" t="s">
        <v>2898</v>
      </c>
      <c r="M362" s="37"/>
      <c r="N362" s="37">
        <v>985898188</v>
      </c>
      <c r="O362" s="36" t="s">
        <v>4302</v>
      </c>
      <c r="P362" s="37">
        <v>1715785976</v>
      </c>
      <c r="Q362" s="48"/>
      <c r="R362" s="36" t="s">
        <v>102</v>
      </c>
    </row>
    <row r="363" spans="1:18" x14ac:dyDescent="0.2">
      <c r="A363" s="37">
        <v>361</v>
      </c>
      <c r="B363" s="40">
        <v>42975</v>
      </c>
      <c r="C363" s="37"/>
      <c r="D363" s="36" t="s">
        <v>4304</v>
      </c>
      <c r="E363" s="55" t="s">
        <v>4305</v>
      </c>
      <c r="F363" s="37" t="s">
        <v>11</v>
      </c>
      <c r="G363" s="37" t="s">
        <v>85</v>
      </c>
      <c r="H363" s="37" t="s">
        <v>30</v>
      </c>
      <c r="I363" s="37" t="s">
        <v>1060</v>
      </c>
      <c r="J363" s="40">
        <v>37214</v>
      </c>
      <c r="K363" s="48"/>
      <c r="L363" s="36" t="s">
        <v>3019</v>
      </c>
      <c r="M363" s="37"/>
      <c r="N363" s="37">
        <v>993385587</v>
      </c>
      <c r="O363" s="36" t="s">
        <v>4306</v>
      </c>
      <c r="P363" s="37">
        <v>1104024342</v>
      </c>
      <c r="Q363" s="48" t="s">
        <v>4307</v>
      </c>
      <c r="R363" s="36" t="s">
        <v>102</v>
      </c>
    </row>
    <row r="364" spans="1:18" x14ac:dyDescent="0.2">
      <c r="A364" s="37">
        <v>362</v>
      </c>
      <c r="B364" s="40">
        <v>42975</v>
      </c>
      <c r="C364" s="37"/>
      <c r="D364" s="36" t="s">
        <v>4308</v>
      </c>
      <c r="E364" s="55" t="s">
        <v>4309</v>
      </c>
      <c r="F364" s="37" t="s">
        <v>17</v>
      </c>
      <c r="G364" s="37" t="s">
        <v>85</v>
      </c>
      <c r="H364" s="37" t="s">
        <v>30</v>
      </c>
      <c r="I364" s="37" t="s">
        <v>45</v>
      </c>
      <c r="J364" s="40">
        <v>37417</v>
      </c>
      <c r="K364" s="48" t="s">
        <v>4310</v>
      </c>
      <c r="L364" s="36" t="s">
        <v>4311</v>
      </c>
      <c r="M364" s="37">
        <v>3120126</v>
      </c>
      <c r="N364" s="37">
        <v>984175478</v>
      </c>
      <c r="O364" s="36" t="s">
        <v>4312</v>
      </c>
      <c r="P364" s="37">
        <v>1712726528</v>
      </c>
      <c r="Q364" s="48" t="s">
        <v>4313</v>
      </c>
      <c r="R364" s="36" t="s">
        <v>102</v>
      </c>
    </row>
    <row r="365" spans="1:18" x14ac:dyDescent="0.2">
      <c r="A365" s="37">
        <v>363</v>
      </c>
      <c r="B365" s="40">
        <v>42975</v>
      </c>
      <c r="C365" s="37"/>
      <c r="D365" s="36" t="s">
        <v>4314</v>
      </c>
      <c r="E365" s="55" t="s">
        <v>4315</v>
      </c>
      <c r="F365" s="37" t="s">
        <v>10</v>
      </c>
      <c r="G365" s="37" t="s">
        <v>2</v>
      </c>
      <c r="H365" s="37" t="s">
        <v>30</v>
      </c>
      <c r="I365" s="37" t="s">
        <v>4316</v>
      </c>
      <c r="J365" s="40">
        <v>37623</v>
      </c>
      <c r="K365" s="48"/>
      <c r="L365" s="36" t="s">
        <v>4317</v>
      </c>
      <c r="M365" s="37"/>
      <c r="N365" s="37">
        <v>979145170</v>
      </c>
      <c r="O365" s="36" t="s">
        <v>4318</v>
      </c>
      <c r="P365" s="37">
        <v>1719561795</v>
      </c>
      <c r="Q365" s="48" t="s">
        <v>4319</v>
      </c>
      <c r="R365" s="36" t="s">
        <v>102</v>
      </c>
    </row>
    <row r="366" spans="1:18" x14ac:dyDescent="0.2">
      <c r="A366" s="37">
        <v>364</v>
      </c>
      <c r="B366" s="40">
        <v>42975</v>
      </c>
      <c r="C366" s="37"/>
      <c r="D366" s="36" t="s">
        <v>4329</v>
      </c>
      <c r="E366" s="55" t="s">
        <v>4330</v>
      </c>
      <c r="F366" s="37" t="s">
        <v>17</v>
      </c>
      <c r="G366" s="37" t="s">
        <v>1</v>
      </c>
      <c r="H366" s="37" t="s">
        <v>30</v>
      </c>
      <c r="I366" s="37" t="s">
        <v>3082</v>
      </c>
      <c r="J366" s="40">
        <v>36150</v>
      </c>
      <c r="K366" s="48" t="s">
        <v>4331</v>
      </c>
      <c r="L366" s="36" t="s">
        <v>4332</v>
      </c>
      <c r="M366" s="37"/>
      <c r="N366" s="37">
        <v>991502809</v>
      </c>
      <c r="O366" s="36" t="s">
        <v>4333</v>
      </c>
      <c r="P366" s="37">
        <v>1203848773</v>
      </c>
      <c r="Q366" s="48" t="s">
        <v>4334</v>
      </c>
      <c r="R366" s="36" t="s">
        <v>102</v>
      </c>
    </row>
    <row r="367" spans="1:18" x14ac:dyDescent="0.2">
      <c r="A367" s="37">
        <v>365</v>
      </c>
      <c r="B367" s="40">
        <v>42975</v>
      </c>
      <c r="C367" s="37"/>
      <c r="D367" s="36" t="s">
        <v>4339</v>
      </c>
      <c r="E367" s="55" t="s">
        <v>4340</v>
      </c>
      <c r="F367" s="37" t="s">
        <v>18</v>
      </c>
      <c r="G367" s="37" t="s">
        <v>85</v>
      </c>
      <c r="H367" s="37" t="s">
        <v>30</v>
      </c>
      <c r="I367" s="37" t="s">
        <v>45</v>
      </c>
      <c r="J367" s="40">
        <v>36647</v>
      </c>
      <c r="K367" s="48" t="s">
        <v>4341</v>
      </c>
      <c r="L367" s="36" t="s">
        <v>4345</v>
      </c>
      <c r="M367" s="37"/>
      <c r="N367" s="37">
        <v>999161034</v>
      </c>
      <c r="O367" s="36" t="s">
        <v>4342</v>
      </c>
      <c r="P367" s="37">
        <v>1710356500</v>
      </c>
      <c r="Q367" s="48"/>
      <c r="R367" s="36" t="s">
        <v>102</v>
      </c>
    </row>
    <row r="368" spans="1:18" x14ac:dyDescent="0.2">
      <c r="A368" s="37">
        <v>366</v>
      </c>
      <c r="B368" s="40">
        <v>42975</v>
      </c>
      <c r="C368" s="37"/>
      <c r="D368" s="36" t="s">
        <v>4343</v>
      </c>
      <c r="E368" s="55" t="s">
        <v>4344</v>
      </c>
      <c r="F368" s="37" t="s">
        <v>11</v>
      </c>
      <c r="G368" s="37" t="s">
        <v>2</v>
      </c>
      <c r="H368" s="37" t="s">
        <v>30</v>
      </c>
      <c r="I368" s="37" t="s">
        <v>1673</v>
      </c>
      <c r="J368" s="40">
        <v>37367</v>
      </c>
      <c r="K368" s="48"/>
      <c r="L368" s="36" t="s">
        <v>2399</v>
      </c>
      <c r="M368" s="37"/>
      <c r="N368" s="37">
        <v>968926446</v>
      </c>
      <c r="O368" s="36" t="s">
        <v>4346</v>
      </c>
      <c r="P368" s="37">
        <v>1204687386</v>
      </c>
      <c r="Q368" s="48"/>
      <c r="R368" s="36" t="s">
        <v>102</v>
      </c>
    </row>
    <row r="369" spans="1:18" x14ac:dyDescent="0.2">
      <c r="A369" s="37">
        <v>367</v>
      </c>
      <c r="B369" s="40">
        <v>42975</v>
      </c>
      <c r="C369" s="37"/>
      <c r="D369" s="36" t="s">
        <v>4347</v>
      </c>
      <c r="E369" s="55" t="s">
        <v>4348</v>
      </c>
      <c r="F369" s="37" t="s">
        <v>11</v>
      </c>
      <c r="G369" s="37" t="s">
        <v>85</v>
      </c>
      <c r="H369" s="37" t="s">
        <v>30</v>
      </c>
      <c r="I369" s="37" t="s">
        <v>45</v>
      </c>
      <c r="J369" s="40">
        <v>37956</v>
      </c>
      <c r="K369" s="48"/>
      <c r="L369" s="36" t="s">
        <v>2399</v>
      </c>
      <c r="M369" s="37">
        <v>2694675</v>
      </c>
      <c r="N369" s="37">
        <v>997771910</v>
      </c>
      <c r="O369" s="36" t="s">
        <v>4349</v>
      </c>
      <c r="P369" s="37">
        <v>1500425325</v>
      </c>
      <c r="Q369" s="48"/>
      <c r="R369" s="36" t="s">
        <v>102</v>
      </c>
    </row>
    <row r="370" spans="1:18" x14ac:dyDescent="0.2">
      <c r="A370" s="37">
        <v>368</v>
      </c>
      <c r="B370" s="40">
        <v>42975</v>
      </c>
      <c r="C370" s="37"/>
      <c r="D370" s="36" t="s">
        <v>4350</v>
      </c>
      <c r="E370" s="55" t="s">
        <v>4351</v>
      </c>
      <c r="F370" s="37" t="s">
        <v>18</v>
      </c>
      <c r="G370" s="37" t="s">
        <v>1</v>
      </c>
      <c r="H370" s="37" t="s">
        <v>30</v>
      </c>
      <c r="I370" s="37" t="s">
        <v>45</v>
      </c>
      <c r="J370" s="40">
        <v>36939</v>
      </c>
      <c r="K370" s="48" t="s">
        <v>4352</v>
      </c>
      <c r="L370" s="36" t="s">
        <v>4353</v>
      </c>
      <c r="M370" s="37">
        <v>3519802</v>
      </c>
      <c r="N370" s="37">
        <v>983982290</v>
      </c>
      <c r="O370" s="36" t="s">
        <v>4354</v>
      </c>
      <c r="P370" s="37">
        <v>1705351607</v>
      </c>
      <c r="Q370" s="48"/>
      <c r="R370" s="36" t="s">
        <v>102</v>
      </c>
    </row>
    <row r="371" spans="1:18" x14ac:dyDescent="0.2">
      <c r="A371" s="37">
        <v>369</v>
      </c>
      <c r="B371" s="40">
        <v>42975</v>
      </c>
      <c r="C371" s="37"/>
      <c r="D371" s="36" t="s">
        <v>4355</v>
      </c>
      <c r="E371" s="55" t="s">
        <v>4356</v>
      </c>
      <c r="F371" s="37" t="s">
        <v>19</v>
      </c>
      <c r="G371" s="37" t="s">
        <v>20</v>
      </c>
      <c r="H371" s="37" t="s">
        <v>485</v>
      </c>
      <c r="I371" s="37" t="s">
        <v>45</v>
      </c>
      <c r="J371" s="40">
        <v>26313</v>
      </c>
      <c r="K371" s="48" t="s">
        <v>4357</v>
      </c>
      <c r="L371" s="36" t="s">
        <v>4358</v>
      </c>
      <c r="M371" s="37">
        <v>3660790</v>
      </c>
      <c r="N371" s="37">
        <v>995937545</v>
      </c>
      <c r="O371" s="36" t="s">
        <v>4359</v>
      </c>
      <c r="P371" s="37">
        <v>1711712628</v>
      </c>
      <c r="Q371" s="48" t="s">
        <v>4357</v>
      </c>
      <c r="R371" s="36" t="s">
        <v>102</v>
      </c>
    </row>
    <row r="372" spans="1:18" x14ac:dyDescent="0.2">
      <c r="A372" s="37">
        <v>370</v>
      </c>
      <c r="B372" s="40">
        <v>42975</v>
      </c>
      <c r="C372" s="37"/>
      <c r="D372" s="36" t="s">
        <v>4360</v>
      </c>
      <c r="E372" s="55" t="s">
        <v>4361</v>
      </c>
      <c r="F372" s="37" t="s">
        <v>9</v>
      </c>
      <c r="G372" s="37" t="s">
        <v>1</v>
      </c>
      <c r="H372" s="37" t="s">
        <v>30</v>
      </c>
      <c r="I372" s="37" t="s">
        <v>45</v>
      </c>
      <c r="J372" s="40">
        <v>38563</v>
      </c>
      <c r="K372" s="48" t="s">
        <v>4362</v>
      </c>
      <c r="L372" s="36" t="s">
        <v>2016</v>
      </c>
      <c r="M372" s="37">
        <v>3066719</v>
      </c>
      <c r="N372" s="37">
        <v>984727508</v>
      </c>
      <c r="O372" s="36" t="s">
        <v>4363</v>
      </c>
      <c r="P372" s="37">
        <v>1714736731</v>
      </c>
      <c r="Q372" s="48" t="s">
        <v>4364</v>
      </c>
      <c r="R372" s="36" t="s">
        <v>102</v>
      </c>
    </row>
    <row r="373" spans="1:18" x14ac:dyDescent="0.2">
      <c r="A373" s="37">
        <v>371</v>
      </c>
      <c r="B373" s="40">
        <v>42975</v>
      </c>
      <c r="C373" s="37"/>
      <c r="D373" s="36" t="s">
        <v>4365</v>
      </c>
      <c r="E373" s="55" t="s">
        <v>4366</v>
      </c>
      <c r="F373" s="37" t="s">
        <v>11</v>
      </c>
      <c r="G373" s="37" t="s">
        <v>3</v>
      </c>
      <c r="H373" s="37" t="s">
        <v>30</v>
      </c>
      <c r="I373" s="37" t="s">
        <v>110</v>
      </c>
      <c r="J373" s="40">
        <v>37930</v>
      </c>
      <c r="K373" s="48" t="s">
        <v>4367</v>
      </c>
      <c r="L373" s="36" t="s">
        <v>4368</v>
      </c>
      <c r="M373" s="37"/>
      <c r="N373" s="37">
        <v>983826789</v>
      </c>
      <c r="O373" s="36" t="s">
        <v>4369</v>
      </c>
      <c r="P373" s="37">
        <v>1715135743</v>
      </c>
      <c r="Q373" s="48"/>
      <c r="R373" s="36" t="s">
        <v>102</v>
      </c>
    </row>
    <row r="374" spans="1:18" x14ac:dyDescent="0.2">
      <c r="A374" s="37">
        <v>372</v>
      </c>
      <c r="B374" s="40">
        <v>42975</v>
      </c>
      <c r="C374" s="37"/>
      <c r="D374" s="36" t="s">
        <v>4370</v>
      </c>
      <c r="E374" s="55" t="s">
        <v>4371</v>
      </c>
      <c r="F374" s="37" t="s">
        <v>17</v>
      </c>
      <c r="G374" s="37" t="s">
        <v>20</v>
      </c>
      <c r="H374" s="37" t="s">
        <v>30</v>
      </c>
      <c r="I374" s="37" t="s">
        <v>45</v>
      </c>
      <c r="J374" s="40">
        <v>37562</v>
      </c>
      <c r="K374" s="48" t="s">
        <v>4372</v>
      </c>
      <c r="L374" s="36" t="s">
        <v>1700</v>
      </c>
      <c r="M374" s="37"/>
      <c r="N374" s="37">
        <v>983704854</v>
      </c>
      <c r="O374" s="36" t="s">
        <v>4373</v>
      </c>
      <c r="P374" s="37">
        <v>1719032730</v>
      </c>
      <c r="Q374" s="48" t="s">
        <v>4372</v>
      </c>
      <c r="R374" s="36" t="s">
        <v>102</v>
      </c>
    </row>
    <row r="375" spans="1:18" x14ac:dyDescent="0.2">
      <c r="A375" s="37">
        <v>373</v>
      </c>
      <c r="B375" s="40">
        <v>42975</v>
      </c>
      <c r="C375" s="37"/>
      <c r="D375" s="36" t="s">
        <v>4374</v>
      </c>
      <c r="E375" s="55" t="s">
        <v>4375</v>
      </c>
      <c r="F375" s="37" t="s">
        <v>9</v>
      </c>
      <c r="G375" s="37" t="s">
        <v>1</v>
      </c>
      <c r="H375" s="37" t="s">
        <v>30</v>
      </c>
      <c r="I375" s="37" t="s">
        <v>45</v>
      </c>
      <c r="J375" s="40">
        <v>38513</v>
      </c>
      <c r="K375" s="48" t="s">
        <v>4372</v>
      </c>
      <c r="L375" s="36" t="s">
        <v>1700</v>
      </c>
      <c r="M375" s="37"/>
      <c r="N375" s="37">
        <v>983704854</v>
      </c>
      <c r="O375" s="36" t="s">
        <v>4373</v>
      </c>
      <c r="P375" s="37">
        <v>1719032730</v>
      </c>
      <c r="Q375" s="48" t="s">
        <v>4372</v>
      </c>
      <c r="R375" s="36" t="s">
        <v>102</v>
      </c>
    </row>
    <row r="376" spans="1:18" x14ac:dyDescent="0.2">
      <c r="A376" s="37">
        <v>374</v>
      </c>
      <c r="B376" s="40">
        <v>42975</v>
      </c>
      <c r="C376" s="37"/>
      <c r="D376" s="36" t="s">
        <v>4377</v>
      </c>
      <c r="E376" s="55" t="s">
        <v>4378</v>
      </c>
      <c r="F376" s="37" t="s">
        <v>17</v>
      </c>
      <c r="G376" s="37" t="s">
        <v>2</v>
      </c>
      <c r="H376" s="37" t="s">
        <v>30</v>
      </c>
      <c r="I376" s="37" t="s">
        <v>180</v>
      </c>
      <c r="J376" s="40">
        <v>37048</v>
      </c>
      <c r="K376" s="48"/>
      <c r="L376" s="36" t="s">
        <v>4379</v>
      </c>
      <c r="M376" s="37"/>
      <c r="N376" s="37">
        <v>989333013</v>
      </c>
      <c r="O376" s="36" t="s">
        <v>4380</v>
      </c>
      <c r="P376" s="37">
        <v>603892464</v>
      </c>
      <c r="Q376" s="48"/>
      <c r="R376" s="36" t="s">
        <v>102</v>
      </c>
    </row>
    <row r="377" spans="1:18" x14ac:dyDescent="0.2">
      <c r="A377" s="37">
        <v>375</v>
      </c>
      <c r="B377" s="40">
        <v>42975</v>
      </c>
      <c r="C377" s="37"/>
      <c r="D377" s="36" t="s">
        <v>4386</v>
      </c>
      <c r="E377" s="55" t="s">
        <v>4387</v>
      </c>
      <c r="F377" s="37" t="s">
        <v>9</v>
      </c>
      <c r="G377" s="37" t="s">
        <v>1</v>
      </c>
      <c r="H377" s="37" t="s">
        <v>30</v>
      </c>
      <c r="I377" s="37" t="s">
        <v>838</v>
      </c>
      <c r="J377" s="40">
        <v>38512</v>
      </c>
      <c r="K377" s="48" t="s">
        <v>4388</v>
      </c>
      <c r="L377" s="36" t="s">
        <v>4389</v>
      </c>
      <c r="M377" s="37">
        <v>3070238</v>
      </c>
      <c r="N377" s="37">
        <v>996937399</v>
      </c>
      <c r="O377" s="36" t="s">
        <v>4390</v>
      </c>
      <c r="P377" s="37">
        <v>1718216243</v>
      </c>
      <c r="Q377" s="48" t="s">
        <v>4391</v>
      </c>
      <c r="R377" s="36" t="s">
        <v>365</v>
      </c>
    </row>
    <row r="378" spans="1:18" x14ac:dyDescent="0.2">
      <c r="A378" s="37">
        <v>376</v>
      </c>
      <c r="B378" s="40">
        <v>42976</v>
      </c>
      <c r="C378" s="37"/>
      <c r="D378" s="36" t="s">
        <v>4394</v>
      </c>
      <c r="E378" s="55" t="s">
        <v>4395</v>
      </c>
      <c r="F378" s="37" t="s">
        <v>9</v>
      </c>
      <c r="G378" s="37" t="s">
        <v>85</v>
      </c>
      <c r="H378" s="37" t="s">
        <v>30</v>
      </c>
      <c r="I378" s="37" t="s">
        <v>45</v>
      </c>
      <c r="J378" s="40">
        <v>38494</v>
      </c>
      <c r="K378" s="48" t="s">
        <v>4396</v>
      </c>
      <c r="L378" s="36" t="s">
        <v>4397</v>
      </c>
      <c r="M378" s="37">
        <v>2974964</v>
      </c>
      <c r="N378" s="37">
        <v>994603354</v>
      </c>
      <c r="O378" s="36" t="s">
        <v>4398</v>
      </c>
      <c r="P378" s="37">
        <v>1715760730</v>
      </c>
      <c r="Q378" s="48" t="s">
        <v>4399</v>
      </c>
      <c r="R378" s="36" t="s">
        <v>102</v>
      </c>
    </row>
    <row r="379" spans="1:18" x14ac:dyDescent="0.2">
      <c r="A379" s="37">
        <v>377</v>
      </c>
      <c r="B379" s="40">
        <v>42976</v>
      </c>
      <c r="C379" s="37"/>
      <c r="D379" s="36" t="s">
        <v>4407</v>
      </c>
      <c r="E379" s="55" t="s">
        <v>4408</v>
      </c>
      <c r="F379" s="37" t="s">
        <v>9</v>
      </c>
      <c r="G379" s="37" t="s">
        <v>1</v>
      </c>
      <c r="H379" s="37" t="s">
        <v>30</v>
      </c>
      <c r="I379" s="37" t="s">
        <v>45</v>
      </c>
      <c r="J379" s="40">
        <v>38511</v>
      </c>
      <c r="K379" s="48"/>
      <c r="L379" s="36" t="s">
        <v>4409</v>
      </c>
      <c r="M379" s="37"/>
      <c r="N379" s="37">
        <v>994081863</v>
      </c>
      <c r="O379" s="36" t="s">
        <v>4410</v>
      </c>
      <c r="P379" s="37">
        <v>502003510</v>
      </c>
      <c r="Q379" s="48"/>
      <c r="R379" s="36" t="s">
        <v>102</v>
      </c>
    </row>
    <row r="380" spans="1:18" x14ac:dyDescent="0.2">
      <c r="A380" s="37">
        <v>378</v>
      </c>
      <c r="B380" s="40">
        <v>42976</v>
      </c>
      <c r="C380" s="37"/>
      <c r="D380" s="36" t="s">
        <v>4416</v>
      </c>
      <c r="E380" s="55" t="s">
        <v>4417</v>
      </c>
      <c r="F380" s="37" t="s">
        <v>17</v>
      </c>
      <c r="G380" s="37" t="s">
        <v>85</v>
      </c>
      <c r="H380" s="37" t="s">
        <v>30</v>
      </c>
      <c r="I380" s="37" t="s">
        <v>731</v>
      </c>
      <c r="J380" s="40">
        <v>37113</v>
      </c>
      <c r="K380" s="48" t="s">
        <v>4418</v>
      </c>
      <c r="L380" s="36" t="s">
        <v>4419</v>
      </c>
      <c r="M380" s="37">
        <v>2644175</v>
      </c>
      <c r="N380" s="37">
        <v>981420957</v>
      </c>
      <c r="O380" s="36" t="s">
        <v>4420</v>
      </c>
      <c r="P380" s="37">
        <v>1718852310</v>
      </c>
      <c r="Q380" s="48" t="s">
        <v>4421</v>
      </c>
      <c r="R380" s="36" t="s">
        <v>102</v>
      </c>
    </row>
    <row r="381" spans="1:18" x14ac:dyDescent="0.2">
      <c r="A381" s="37">
        <v>379</v>
      </c>
      <c r="B381" s="40">
        <v>42976</v>
      </c>
      <c r="C381" s="37"/>
      <c r="D381" s="36" t="s">
        <v>4422</v>
      </c>
      <c r="E381" s="55" t="s">
        <v>4423</v>
      </c>
      <c r="F381" s="37" t="s">
        <v>17</v>
      </c>
      <c r="G381" s="37" t="s">
        <v>85</v>
      </c>
      <c r="H381" s="37" t="s">
        <v>30</v>
      </c>
      <c r="I381" s="37" t="s">
        <v>180</v>
      </c>
      <c r="J381" s="40">
        <v>37376</v>
      </c>
      <c r="K381" s="48" t="s">
        <v>4424</v>
      </c>
      <c r="L381" s="36" t="s">
        <v>4425</v>
      </c>
      <c r="M381" s="37"/>
      <c r="N381" s="37">
        <v>996374314</v>
      </c>
      <c r="O381" s="36" t="s">
        <v>4426</v>
      </c>
      <c r="P381" s="37">
        <v>1714983986</v>
      </c>
      <c r="Q381" s="48" t="s">
        <v>4427</v>
      </c>
      <c r="R381" s="36" t="s">
        <v>102</v>
      </c>
    </row>
    <row r="382" spans="1:18" x14ac:dyDescent="0.2">
      <c r="A382" s="37">
        <v>380</v>
      </c>
      <c r="B382" s="40">
        <v>42976</v>
      </c>
      <c r="C382" s="37"/>
      <c r="D382" s="36" t="s">
        <v>4428</v>
      </c>
      <c r="E382" s="55" t="s">
        <v>4429</v>
      </c>
      <c r="F382" s="37" t="s">
        <v>17</v>
      </c>
      <c r="G382" s="37" t="s">
        <v>2</v>
      </c>
      <c r="H382" s="37" t="s">
        <v>30</v>
      </c>
      <c r="I382" s="37" t="s">
        <v>868</v>
      </c>
      <c r="J382" s="40">
        <v>36680</v>
      </c>
      <c r="K382" s="48"/>
      <c r="L382" s="36" t="s">
        <v>2578</v>
      </c>
      <c r="M382" s="37">
        <v>3085046</v>
      </c>
      <c r="N382" s="37">
        <v>984849548</v>
      </c>
      <c r="O382" s="36" t="s">
        <v>4430</v>
      </c>
      <c r="P382" s="37">
        <v>501225213</v>
      </c>
      <c r="Q382" s="48"/>
      <c r="R382" s="36" t="s">
        <v>102</v>
      </c>
    </row>
    <row r="383" spans="1:18" x14ac:dyDescent="0.2">
      <c r="A383" s="37">
        <v>381</v>
      </c>
      <c r="B383" s="40">
        <v>42976</v>
      </c>
      <c r="C383" s="37"/>
      <c r="D383" s="36" t="s">
        <v>4440</v>
      </c>
      <c r="E383" s="55" t="s">
        <v>4441</v>
      </c>
      <c r="F383" s="37" t="s">
        <v>18</v>
      </c>
      <c r="G383" s="37" t="s">
        <v>85</v>
      </c>
      <c r="H383" s="37" t="s">
        <v>30</v>
      </c>
      <c r="I383" s="37" t="s">
        <v>45</v>
      </c>
      <c r="J383" s="40">
        <v>37134</v>
      </c>
      <c r="K383" s="48" t="s">
        <v>4442</v>
      </c>
      <c r="L383" s="36" t="s">
        <v>4443</v>
      </c>
      <c r="M383" s="37">
        <v>2638085</v>
      </c>
      <c r="N383" s="37">
        <v>993615367</v>
      </c>
      <c r="O383" s="36" t="s">
        <v>4444</v>
      </c>
      <c r="P383" s="37">
        <v>502008238</v>
      </c>
      <c r="Q383" s="48" t="s">
        <v>4445</v>
      </c>
      <c r="R383" s="36" t="s">
        <v>102</v>
      </c>
    </row>
    <row r="384" spans="1:18" x14ac:dyDescent="0.2">
      <c r="A384" s="37">
        <v>382</v>
      </c>
      <c r="B384" s="40">
        <v>42976</v>
      </c>
      <c r="C384" s="37"/>
      <c r="D384" s="36" t="s">
        <v>4451</v>
      </c>
      <c r="E384" s="55" t="s">
        <v>4452</v>
      </c>
      <c r="F384" s="37" t="s">
        <v>17</v>
      </c>
      <c r="G384" s="37" t="s">
        <v>20</v>
      </c>
      <c r="H384" s="37" t="s">
        <v>30</v>
      </c>
      <c r="I384" s="37" t="s">
        <v>45</v>
      </c>
      <c r="J384" s="40">
        <v>37354</v>
      </c>
      <c r="K384" s="48" t="s">
        <v>4453</v>
      </c>
      <c r="L384" s="36" t="s">
        <v>4454</v>
      </c>
      <c r="M384" s="37">
        <v>3086878</v>
      </c>
      <c r="N384" s="37">
        <v>980783035</v>
      </c>
      <c r="O384" s="36" t="s">
        <v>4455</v>
      </c>
      <c r="P384" s="37">
        <v>909484867</v>
      </c>
      <c r="Q384" s="48" t="s">
        <v>4456</v>
      </c>
      <c r="R384" s="36" t="s">
        <v>102</v>
      </c>
    </row>
    <row r="385" spans="1:18" x14ac:dyDescent="0.2">
      <c r="A385" s="37">
        <v>383</v>
      </c>
      <c r="B385" s="40">
        <v>42976</v>
      </c>
      <c r="C385" s="37"/>
      <c r="D385" s="36" t="s">
        <v>4458</v>
      </c>
      <c r="E385" s="55" t="s">
        <v>4459</v>
      </c>
      <c r="F385" s="37" t="s">
        <v>17</v>
      </c>
      <c r="G385" s="37" t="s">
        <v>1</v>
      </c>
      <c r="H385" s="37" t="s">
        <v>30</v>
      </c>
      <c r="I385" s="37" t="s">
        <v>45</v>
      </c>
      <c r="J385" s="40">
        <v>36947</v>
      </c>
      <c r="K385" s="48" t="s">
        <v>4460</v>
      </c>
      <c r="L385" s="36" t="s">
        <v>4461</v>
      </c>
      <c r="M385" s="37">
        <v>3026522</v>
      </c>
      <c r="N385" s="37">
        <v>995416128</v>
      </c>
      <c r="O385" s="36" t="s">
        <v>4462</v>
      </c>
      <c r="P385" s="37">
        <v>1716742414</v>
      </c>
      <c r="Q385" s="48"/>
      <c r="R385" s="36" t="s">
        <v>102</v>
      </c>
    </row>
    <row r="386" spans="1:18" x14ac:dyDescent="0.2">
      <c r="A386" s="37">
        <v>384</v>
      </c>
      <c r="B386" s="40">
        <v>42976</v>
      </c>
      <c r="C386" s="37"/>
      <c r="D386" s="36" t="s">
        <v>4463</v>
      </c>
      <c r="E386" s="55" t="s">
        <v>4464</v>
      </c>
      <c r="F386" s="37" t="s">
        <v>18</v>
      </c>
      <c r="G386" s="37" t="s">
        <v>109</v>
      </c>
      <c r="H386" s="37" t="s">
        <v>30</v>
      </c>
      <c r="I386" s="37" t="s">
        <v>361</v>
      </c>
      <c r="J386" s="40">
        <v>37411</v>
      </c>
      <c r="K386" s="48" t="s">
        <v>4465</v>
      </c>
      <c r="L386" s="36" t="s">
        <v>4466</v>
      </c>
      <c r="M386" s="37">
        <v>3014583</v>
      </c>
      <c r="N386" s="37">
        <v>993901785</v>
      </c>
      <c r="O386" s="36" t="s">
        <v>4467</v>
      </c>
      <c r="P386" s="37">
        <v>201809365</v>
      </c>
      <c r="Q386" s="48" t="s">
        <v>4468</v>
      </c>
      <c r="R386" s="36" t="s">
        <v>102</v>
      </c>
    </row>
    <row r="387" spans="1:18" x14ac:dyDescent="0.2">
      <c r="A387" s="37">
        <v>385</v>
      </c>
      <c r="B387" s="40">
        <v>42976</v>
      </c>
      <c r="C387" s="37"/>
      <c r="D387" s="36" t="s">
        <v>4469</v>
      </c>
      <c r="E387" s="55" t="s">
        <v>4470</v>
      </c>
      <c r="F387" s="37" t="s">
        <v>18</v>
      </c>
      <c r="G387" s="37" t="s">
        <v>3</v>
      </c>
      <c r="H387" s="37" t="s">
        <v>30</v>
      </c>
      <c r="I387" s="37" t="s">
        <v>45</v>
      </c>
      <c r="J387" s="40">
        <v>37361</v>
      </c>
      <c r="K387" s="48" t="s">
        <v>4471</v>
      </c>
      <c r="L387" s="36" t="s">
        <v>1740</v>
      </c>
      <c r="M387" s="37">
        <v>3071219</v>
      </c>
      <c r="N387" s="37">
        <v>983182318</v>
      </c>
      <c r="O387" s="36" t="s">
        <v>4472</v>
      </c>
      <c r="P387" s="37">
        <v>1713484895</v>
      </c>
      <c r="Q387" s="48" t="s">
        <v>4473</v>
      </c>
      <c r="R387" s="36" t="s">
        <v>102</v>
      </c>
    </row>
    <row r="388" spans="1:18" x14ac:dyDescent="0.2">
      <c r="A388" s="37">
        <v>386</v>
      </c>
      <c r="B388" s="40">
        <v>42976</v>
      </c>
      <c r="C388" s="37"/>
      <c r="D388" s="36" t="s">
        <v>4475</v>
      </c>
      <c r="E388" s="55" t="s">
        <v>4476</v>
      </c>
      <c r="F388" s="37" t="s">
        <v>17</v>
      </c>
      <c r="G388" s="37" t="s">
        <v>85</v>
      </c>
      <c r="H388" s="37" t="s">
        <v>30</v>
      </c>
      <c r="I388" s="37" t="s">
        <v>880</v>
      </c>
      <c r="J388" s="40">
        <v>37422</v>
      </c>
      <c r="K388" s="48" t="s">
        <v>4478</v>
      </c>
      <c r="L388" s="36" t="s">
        <v>3090</v>
      </c>
      <c r="M388" s="37">
        <v>3086824</v>
      </c>
      <c r="N388" s="37">
        <v>967576136</v>
      </c>
      <c r="O388" s="36" t="s">
        <v>4477</v>
      </c>
      <c r="P388" s="37">
        <v>603086885</v>
      </c>
      <c r="Q388" s="48" t="s">
        <v>4479</v>
      </c>
      <c r="R388" s="36" t="s">
        <v>365</v>
      </c>
    </row>
    <row r="389" spans="1:18" x14ac:dyDescent="0.2">
      <c r="A389" s="37">
        <v>387</v>
      </c>
      <c r="B389" s="40">
        <v>42976</v>
      </c>
      <c r="C389" s="37"/>
      <c r="D389" s="36" t="s">
        <v>4480</v>
      </c>
      <c r="E389" s="55" t="s">
        <v>4481</v>
      </c>
      <c r="F389" s="37" t="s">
        <v>18</v>
      </c>
      <c r="G389" s="37" t="s">
        <v>3</v>
      </c>
      <c r="H389" s="37" t="s">
        <v>105</v>
      </c>
      <c r="I389" s="37" t="s">
        <v>838</v>
      </c>
      <c r="J389" s="40">
        <v>36207</v>
      </c>
      <c r="K389" s="48" t="s">
        <v>4482</v>
      </c>
      <c r="L389" s="36" t="s">
        <v>4413</v>
      </c>
      <c r="M389" s="37"/>
      <c r="N389" s="37">
        <v>968211268</v>
      </c>
      <c r="O389" s="36" t="s">
        <v>4483</v>
      </c>
      <c r="P389" s="55" t="s">
        <v>4481</v>
      </c>
      <c r="Q389" s="48" t="s">
        <v>4482</v>
      </c>
      <c r="R389" s="36" t="s">
        <v>365</v>
      </c>
    </row>
    <row r="390" spans="1:18" x14ac:dyDescent="0.2">
      <c r="A390" s="37">
        <v>388</v>
      </c>
      <c r="B390" s="40">
        <v>42976</v>
      </c>
      <c r="C390" s="37"/>
      <c r="D390" s="36" t="s">
        <v>4484</v>
      </c>
      <c r="E390" s="55" t="s">
        <v>4485</v>
      </c>
      <c r="F390" s="37" t="s">
        <v>11</v>
      </c>
      <c r="G390" s="37" t="s">
        <v>85</v>
      </c>
      <c r="H390" s="37" t="s">
        <v>30</v>
      </c>
      <c r="I390" s="37" t="s">
        <v>838</v>
      </c>
      <c r="J390" s="40">
        <v>38036</v>
      </c>
      <c r="K390" s="48" t="s">
        <v>4486</v>
      </c>
      <c r="L390" s="36" t="s">
        <v>4496</v>
      </c>
      <c r="M390" s="37"/>
      <c r="N390" s="37">
        <v>995279559</v>
      </c>
      <c r="O390" s="36" t="s">
        <v>4488</v>
      </c>
      <c r="P390" s="37">
        <v>1720641974</v>
      </c>
      <c r="Q390" s="48"/>
      <c r="R390" s="36" t="s">
        <v>365</v>
      </c>
    </row>
    <row r="391" spans="1:18" x14ac:dyDescent="0.2">
      <c r="A391" s="37">
        <v>389</v>
      </c>
      <c r="B391" s="40">
        <v>42976</v>
      </c>
      <c r="C391" s="37"/>
      <c r="D391" s="36" t="s">
        <v>4494</v>
      </c>
      <c r="E391" s="55" t="s">
        <v>4495</v>
      </c>
      <c r="F391" s="37" t="s">
        <v>10</v>
      </c>
      <c r="G391" s="37" t="s">
        <v>3</v>
      </c>
      <c r="H391" s="37" t="s">
        <v>30</v>
      </c>
      <c r="I391" s="37" t="s">
        <v>45</v>
      </c>
      <c r="J391" s="40">
        <v>38236</v>
      </c>
      <c r="K391" s="48"/>
      <c r="L391" s="36" t="s">
        <v>4497</v>
      </c>
      <c r="M391" s="37"/>
      <c r="N391" s="37">
        <v>939128846</v>
      </c>
      <c r="O391" s="36" t="s">
        <v>3124</v>
      </c>
      <c r="P391" s="37">
        <v>1716905474</v>
      </c>
      <c r="Q391" s="48"/>
      <c r="R391" s="36" t="s">
        <v>102</v>
      </c>
    </row>
    <row r="392" spans="1:18" x14ac:dyDescent="0.2">
      <c r="A392" s="37">
        <v>390</v>
      </c>
      <c r="B392" s="40">
        <v>42976</v>
      </c>
      <c r="C392" s="37"/>
      <c r="D392" s="36" t="s">
        <v>4498</v>
      </c>
      <c r="E392" s="55" t="s">
        <v>4499</v>
      </c>
      <c r="F392" s="37" t="s">
        <v>11</v>
      </c>
      <c r="G392" s="37" t="s">
        <v>104</v>
      </c>
      <c r="H392" s="37" t="s">
        <v>105</v>
      </c>
      <c r="I392" s="37" t="s">
        <v>2034</v>
      </c>
      <c r="J392" s="40">
        <v>32909</v>
      </c>
      <c r="K392" s="48" t="s">
        <v>4500</v>
      </c>
      <c r="L392" s="36" t="s">
        <v>180</v>
      </c>
      <c r="M392" s="37"/>
      <c r="N392" s="37">
        <v>988462952</v>
      </c>
      <c r="O392" s="36" t="s">
        <v>4501</v>
      </c>
      <c r="P392" s="37">
        <v>1720779576</v>
      </c>
      <c r="Q392" s="48" t="s">
        <v>4500</v>
      </c>
      <c r="R392" s="36" t="s">
        <v>102</v>
      </c>
    </row>
    <row r="393" spans="1:18" x14ac:dyDescent="0.2">
      <c r="A393" s="37">
        <v>391</v>
      </c>
      <c r="B393" s="40">
        <v>42976</v>
      </c>
      <c r="C393" s="37"/>
      <c r="D393" s="36" t="s">
        <v>4502</v>
      </c>
      <c r="E393" s="55" t="s">
        <v>4503</v>
      </c>
      <c r="F393" s="37" t="s">
        <v>10</v>
      </c>
      <c r="G393" s="37" t="s">
        <v>104</v>
      </c>
      <c r="H393" s="37" t="s">
        <v>485</v>
      </c>
      <c r="I393" s="37" t="s">
        <v>45</v>
      </c>
      <c r="J393" s="40">
        <v>35596</v>
      </c>
      <c r="K393" s="48" t="s">
        <v>4505</v>
      </c>
      <c r="L393" s="36" t="s">
        <v>4504</v>
      </c>
      <c r="M393" s="37"/>
      <c r="N393" s="37">
        <v>987952350</v>
      </c>
      <c r="O393" s="36" t="s">
        <v>4506</v>
      </c>
      <c r="P393" s="37">
        <v>1726379306</v>
      </c>
      <c r="Q393" s="48" t="s">
        <v>4505</v>
      </c>
      <c r="R393" s="36" t="s">
        <v>102</v>
      </c>
    </row>
    <row r="394" spans="1:18" x14ac:dyDescent="0.2">
      <c r="A394" s="37">
        <v>392</v>
      </c>
      <c r="B394" s="40">
        <v>42976</v>
      </c>
      <c r="C394" s="37"/>
      <c r="D394" s="36" t="s">
        <v>4512</v>
      </c>
      <c r="E394" s="55" t="s">
        <v>4513</v>
      </c>
      <c r="F394" s="37" t="s">
        <v>19</v>
      </c>
      <c r="G394" s="37" t="s">
        <v>104</v>
      </c>
      <c r="H394" s="37" t="s">
        <v>105</v>
      </c>
      <c r="I394" s="37" t="s">
        <v>180</v>
      </c>
      <c r="J394" s="40">
        <v>35326</v>
      </c>
      <c r="K394" s="48" t="s">
        <v>4514</v>
      </c>
      <c r="L394" s="36" t="s">
        <v>180</v>
      </c>
      <c r="M394" s="37"/>
      <c r="N394" s="37">
        <v>993518985</v>
      </c>
      <c r="O394" s="36" t="s">
        <v>4515</v>
      </c>
      <c r="P394" s="37">
        <v>1723950190</v>
      </c>
      <c r="Q394" s="48" t="s">
        <v>4514</v>
      </c>
      <c r="R394" s="36" t="s">
        <v>102</v>
      </c>
    </row>
    <row r="395" spans="1:18" x14ac:dyDescent="0.2">
      <c r="A395" s="37">
        <v>393</v>
      </c>
      <c r="B395" s="40">
        <v>42976</v>
      </c>
      <c r="C395" s="37"/>
      <c r="D395" s="36" t="s">
        <v>4516</v>
      </c>
      <c r="E395" s="55" t="s">
        <v>4517</v>
      </c>
      <c r="F395" s="37" t="s">
        <v>18</v>
      </c>
      <c r="G395" s="37" t="s">
        <v>104</v>
      </c>
      <c r="H395" s="37" t="s">
        <v>105</v>
      </c>
      <c r="I395" s="37" t="s">
        <v>778</v>
      </c>
      <c r="J395" s="40">
        <v>28797</v>
      </c>
      <c r="K395" s="48" t="s">
        <v>4518</v>
      </c>
      <c r="L395" s="36" t="s">
        <v>180</v>
      </c>
      <c r="M395" s="37"/>
      <c r="N395" s="37">
        <v>993518985</v>
      </c>
      <c r="O395" s="36" t="s">
        <v>4519</v>
      </c>
      <c r="P395" s="37">
        <v>1715521934</v>
      </c>
      <c r="Q395" s="48" t="s">
        <v>4518</v>
      </c>
      <c r="R395" s="36" t="s">
        <v>102</v>
      </c>
    </row>
    <row r="396" spans="1:18" x14ac:dyDescent="0.2">
      <c r="A396" s="37">
        <v>394</v>
      </c>
      <c r="B396" s="40">
        <v>42976</v>
      </c>
      <c r="C396" s="37"/>
      <c r="D396" s="36" t="s">
        <v>4523</v>
      </c>
      <c r="E396" s="55" t="s">
        <v>4524</v>
      </c>
      <c r="F396" s="37" t="s">
        <v>17</v>
      </c>
      <c r="G396" s="37" t="s">
        <v>1</v>
      </c>
      <c r="H396" s="37" t="s">
        <v>30</v>
      </c>
      <c r="I396" s="37" t="s">
        <v>45</v>
      </c>
      <c r="J396" s="40">
        <v>37356</v>
      </c>
      <c r="K396" s="48"/>
      <c r="L396" s="36" t="s">
        <v>4526</v>
      </c>
      <c r="M396" s="37">
        <v>3817163</v>
      </c>
      <c r="N396" s="37">
        <v>992447929</v>
      </c>
      <c r="O396" s="36" t="s">
        <v>4527</v>
      </c>
      <c r="P396" s="37">
        <v>1716299092</v>
      </c>
      <c r="Q396" s="48" t="s">
        <v>4525</v>
      </c>
      <c r="R396" s="36" t="s">
        <v>102</v>
      </c>
    </row>
    <row r="397" spans="1:18" x14ac:dyDescent="0.2">
      <c r="A397" s="37">
        <v>395</v>
      </c>
      <c r="B397" s="40">
        <v>42976</v>
      </c>
      <c r="C397" s="37"/>
      <c r="D397" s="36" t="s">
        <v>4528</v>
      </c>
      <c r="E397" s="55" t="s">
        <v>4529</v>
      </c>
      <c r="F397" s="37" t="s">
        <v>9</v>
      </c>
      <c r="G397" s="37" t="s">
        <v>85</v>
      </c>
      <c r="H397" s="37" t="s">
        <v>30</v>
      </c>
      <c r="I397" s="37" t="s">
        <v>45</v>
      </c>
      <c r="J397" s="40">
        <v>38488</v>
      </c>
      <c r="K397" s="48"/>
      <c r="L397" s="36" t="s">
        <v>4168</v>
      </c>
      <c r="M397" s="37">
        <v>3161149</v>
      </c>
      <c r="N397" s="37">
        <v>995344738</v>
      </c>
      <c r="O397" s="36" t="s">
        <v>4530</v>
      </c>
      <c r="P397" s="37">
        <v>1722717376</v>
      </c>
      <c r="Q397" s="48"/>
      <c r="R397" s="36" t="s">
        <v>102</v>
      </c>
    </row>
    <row r="398" spans="1:18" x14ac:dyDescent="0.2">
      <c r="A398" s="37">
        <v>396</v>
      </c>
      <c r="B398" s="40">
        <v>42976</v>
      </c>
      <c r="C398" s="37"/>
      <c r="D398" s="36" t="s">
        <v>4531</v>
      </c>
      <c r="E398" s="55" t="s">
        <v>4532</v>
      </c>
      <c r="F398" s="37" t="s">
        <v>9</v>
      </c>
      <c r="G398" s="37" t="s">
        <v>104</v>
      </c>
      <c r="H398" s="37" t="s">
        <v>105</v>
      </c>
      <c r="I398" s="37" t="s">
        <v>45</v>
      </c>
      <c r="J398" s="40">
        <v>29680</v>
      </c>
      <c r="K398" s="48"/>
      <c r="L398" s="36" t="s">
        <v>2399</v>
      </c>
      <c r="M398" s="37"/>
      <c r="N398" s="37">
        <v>979082647</v>
      </c>
      <c r="O398" s="36" t="s">
        <v>4533</v>
      </c>
      <c r="P398" s="37">
        <v>1715798995</v>
      </c>
      <c r="Q398" s="48"/>
      <c r="R398" s="36" t="s">
        <v>102</v>
      </c>
    </row>
    <row r="399" spans="1:18" x14ac:dyDescent="0.2">
      <c r="A399" s="37">
        <v>397</v>
      </c>
      <c r="B399" s="40">
        <v>42976</v>
      </c>
      <c r="C399" s="37"/>
      <c r="D399" s="36" t="s">
        <v>4534</v>
      </c>
      <c r="E399" s="55" t="s">
        <v>4535</v>
      </c>
      <c r="F399" s="37" t="s">
        <v>9</v>
      </c>
      <c r="G399" s="37" t="s">
        <v>20</v>
      </c>
      <c r="H399" s="37" t="s">
        <v>30</v>
      </c>
      <c r="I399" s="37" t="s">
        <v>110</v>
      </c>
      <c r="J399" s="40">
        <v>38705</v>
      </c>
      <c r="K399" s="48"/>
      <c r="L399" s="36" t="s">
        <v>2214</v>
      </c>
      <c r="M399" s="37">
        <v>3019053</v>
      </c>
      <c r="N399" s="37">
        <v>980817858</v>
      </c>
      <c r="O399" s="36" t="s">
        <v>4536</v>
      </c>
      <c r="P399" s="37">
        <v>1715292924</v>
      </c>
      <c r="Q399" s="48"/>
      <c r="R399" s="36" t="s">
        <v>102</v>
      </c>
    </row>
    <row r="400" spans="1:18" x14ac:dyDescent="0.2">
      <c r="A400" s="37">
        <v>398</v>
      </c>
      <c r="B400" s="40">
        <v>42976</v>
      </c>
      <c r="C400" s="37"/>
      <c r="D400" s="36" t="s">
        <v>4542</v>
      </c>
      <c r="E400" s="55" t="s">
        <v>4543</v>
      </c>
      <c r="F400" s="37" t="s">
        <v>9</v>
      </c>
      <c r="G400" s="37" t="s">
        <v>3</v>
      </c>
      <c r="H400" s="37" t="s">
        <v>30</v>
      </c>
      <c r="I400" s="37" t="s">
        <v>45</v>
      </c>
      <c r="J400" s="40">
        <v>38513</v>
      </c>
      <c r="K400" s="48" t="s">
        <v>4544</v>
      </c>
      <c r="L400" s="36" t="s">
        <v>4545</v>
      </c>
      <c r="M400" s="37">
        <v>3680316</v>
      </c>
      <c r="N400" s="37">
        <v>987032758</v>
      </c>
      <c r="O400" s="36" t="s">
        <v>4546</v>
      </c>
      <c r="P400" s="37">
        <v>1709041147</v>
      </c>
      <c r="Q400" s="48" t="s">
        <v>4547</v>
      </c>
      <c r="R400" s="36" t="s">
        <v>102</v>
      </c>
    </row>
    <row r="401" spans="1:18" x14ac:dyDescent="0.2">
      <c r="A401" s="37">
        <v>399</v>
      </c>
      <c r="B401" s="40">
        <v>42976</v>
      </c>
      <c r="C401" s="37"/>
      <c r="D401" s="36" t="s">
        <v>4559</v>
      </c>
      <c r="E401" s="55" t="s">
        <v>4560</v>
      </c>
      <c r="F401" s="37" t="s">
        <v>18</v>
      </c>
      <c r="G401" s="37" t="s">
        <v>20</v>
      </c>
      <c r="H401" s="37" t="s">
        <v>30</v>
      </c>
      <c r="I401" s="37" t="s">
        <v>45</v>
      </c>
      <c r="J401" s="40">
        <v>37145</v>
      </c>
      <c r="K401" s="48" t="s">
        <v>4561</v>
      </c>
      <c r="L401" s="36" t="s">
        <v>4562</v>
      </c>
      <c r="M401" s="37">
        <v>2974448</v>
      </c>
      <c r="N401" s="37">
        <v>987746439</v>
      </c>
      <c r="O401" s="36" t="s">
        <v>4563</v>
      </c>
      <c r="P401" s="37">
        <v>1712173614</v>
      </c>
      <c r="Q401" s="48" t="s">
        <v>4564</v>
      </c>
      <c r="R401" s="36" t="s">
        <v>102</v>
      </c>
    </row>
    <row r="402" spans="1:18" x14ac:dyDescent="0.2">
      <c r="A402" s="37">
        <v>400</v>
      </c>
      <c r="B402" s="40">
        <v>42976</v>
      </c>
      <c r="C402" s="37"/>
      <c r="D402" s="36" t="s">
        <v>4566</v>
      </c>
      <c r="E402" s="55" t="s">
        <v>4567</v>
      </c>
      <c r="F402" s="37" t="s">
        <v>17</v>
      </c>
      <c r="G402" s="37" t="s">
        <v>2</v>
      </c>
      <c r="H402" s="37" t="s">
        <v>30</v>
      </c>
      <c r="I402" s="37" t="s">
        <v>45</v>
      </c>
      <c r="J402" s="40">
        <v>37186</v>
      </c>
      <c r="K402" s="48" t="s">
        <v>4568</v>
      </c>
      <c r="L402" s="36" t="s">
        <v>4569</v>
      </c>
      <c r="M402" s="37">
        <v>3068507</v>
      </c>
      <c r="N402" s="37">
        <v>994058294</v>
      </c>
      <c r="O402" s="36" t="s">
        <v>4570</v>
      </c>
      <c r="P402" s="37">
        <v>1305206656</v>
      </c>
      <c r="Q402" s="48"/>
      <c r="R402" s="36" t="s">
        <v>102</v>
      </c>
    </row>
    <row r="403" spans="1:18" x14ac:dyDescent="0.2">
      <c r="A403" s="37">
        <v>401</v>
      </c>
      <c r="B403" s="40">
        <v>42976</v>
      </c>
      <c r="C403" s="37"/>
      <c r="D403" s="36" t="s">
        <v>4571</v>
      </c>
      <c r="E403" s="55" t="s">
        <v>4572</v>
      </c>
      <c r="F403" s="37" t="s">
        <v>9</v>
      </c>
      <c r="G403" s="37" t="s">
        <v>1</v>
      </c>
      <c r="H403" s="37" t="s">
        <v>30</v>
      </c>
      <c r="I403" s="37" t="s">
        <v>45</v>
      </c>
      <c r="J403" s="40">
        <v>38528</v>
      </c>
      <c r="K403" s="48" t="s">
        <v>4573</v>
      </c>
      <c r="L403" s="36" t="s">
        <v>4574</v>
      </c>
      <c r="M403" s="37"/>
      <c r="N403" s="37">
        <v>981570915</v>
      </c>
      <c r="O403" s="36" t="s">
        <v>4575</v>
      </c>
      <c r="P403" s="37">
        <v>1722082276</v>
      </c>
      <c r="Q403" s="48" t="s">
        <v>4576</v>
      </c>
      <c r="R403" s="36" t="s">
        <v>102</v>
      </c>
    </row>
    <row r="404" spans="1:18" x14ac:dyDescent="0.2">
      <c r="A404" s="37">
        <v>402</v>
      </c>
      <c r="B404" s="40">
        <v>42976</v>
      </c>
      <c r="C404" s="37"/>
      <c r="D404" s="36" t="s">
        <v>4577</v>
      </c>
      <c r="E404" s="55" t="s">
        <v>4578</v>
      </c>
      <c r="F404" s="37" t="s">
        <v>17</v>
      </c>
      <c r="G404" s="37" t="s">
        <v>1</v>
      </c>
      <c r="H404" s="37" t="s">
        <v>30</v>
      </c>
      <c r="I404" s="37" t="s">
        <v>45</v>
      </c>
      <c r="J404" s="40">
        <v>37142</v>
      </c>
      <c r="K404" s="48"/>
      <c r="L404" s="36" t="s">
        <v>4579</v>
      </c>
      <c r="M404" s="37">
        <v>2310033</v>
      </c>
      <c r="N404" s="37">
        <v>998602638</v>
      </c>
      <c r="O404" s="36" t="s">
        <v>4580</v>
      </c>
      <c r="P404" s="37">
        <v>1716972581</v>
      </c>
      <c r="Q404" s="48" t="s">
        <v>4581</v>
      </c>
      <c r="R404" s="36" t="s">
        <v>102</v>
      </c>
    </row>
    <row r="405" spans="1:18" x14ac:dyDescent="0.2">
      <c r="A405" s="37">
        <v>403</v>
      </c>
      <c r="B405" s="40">
        <v>42976</v>
      </c>
      <c r="C405" s="37"/>
      <c r="D405" s="36" t="s">
        <v>4583</v>
      </c>
      <c r="E405" s="55" t="s">
        <v>4584</v>
      </c>
      <c r="F405" s="37" t="s">
        <v>17</v>
      </c>
      <c r="G405" s="37" t="s">
        <v>85</v>
      </c>
      <c r="H405" s="37" t="s">
        <v>30</v>
      </c>
      <c r="I405" s="37" t="s">
        <v>838</v>
      </c>
      <c r="J405" s="37" t="s">
        <v>4585</v>
      </c>
      <c r="K405" s="48" t="s">
        <v>4586</v>
      </c>
      <c r="L405" s="36" t="s">
        <v>4587</v>
      </c>
      <c r="M405" s="37">
        <v>2618787</v>
      </c>
      <c r="N405" s="37">
        <v>969034425</v>
      </c>
      <c r="O405" s="36" t="s">
        <v>4588</v>
      </c>
      <c r="P405" s="37">
        <v>1709603391</v>
      </c>
      <c r="Q405" s="48"/>
      <c r="R405" s="36" t="s">
        <v>365</v>
      </c>
    </row>
    <row r="406" spans="1:18" x14ac:dyDescent="0.2">
      <c r="A406" s="37">
        <v>404</v>
      </c>
      <c r="B406" s="40">
        <v>42976</v>
      </c>
      <c r="C406" s="37"/>
      <c r="D406" s="36" t="s">
        <v>4589</v>
      </c>
      <c r="E406" s="55" t="s">
        <v>4590</v>
      </c>
      <c r="F406" s="37" t="s">
        <v>4591</v>
      </c>
      <c r="G406" s="37" t="s">
        <v>104</v>
      </c>
      <c r="H406" s="37" t="s">
        <v>105</v>
      </c>
      <c r="I406" s="37" t="s">
        <v>838</v>
      </c>
      <c r="J406" s="40" t="s">
        <v>4592</v>
      </c>
      <c r="K406" s="48" t="s">
        <v>4593</v>
      </c>
      <c r="L406" s="36" t="s">
        <v>4594</v>
      </c>
      <c r="M406" s="37"/>
      <c r="N406" s="37">
        <v>994026124</v>
      </c>
      <c r="O406" s="36" t="s">
        <v>4595</v>
      </c>
      <c r="P406" s="37">
        <v>1713368577</v>
      </c>
      <c r="Q406" s="48" t="s">
        <v>4596</v>
      </c>
      <c r="R406" s="36" t="s">
        <v>365</v>
      </c>
    </row>
    <row r="407" spans="1:18" x14ac:dyDescent="0.2">
      <c r="A407" s="37">
        <v>405</v>
      </c>
      <c r="B407" s="40">
        <v>42976</v>
      </c>
      <c r="C407" s="37"/>
      <c r="D407" s="36" t="s">
        <v>4597</v>
      </c>
      <c r="E407" s="55" t="s">
        <v>4598</v>
      </c>
      <c r="F407" s="37" t="s">
        <v>4591</v>
      </c>
      <c r="G407" s="37" t="s">
        <v>2</v>
      </c>
      <c r="H407" s="37" t="s">
        <v>30</v>
      </c>
      <c r="I407" s="37" t="s">
        <v>593</v>
      </c>
      <c r="J407" s="40" t="s">
        <v>4599</v>
      </c>
      <c r="K407" s="48" t="s">
        <v>4600</v>
      </c>
      <c r="L407" s="36" t="s">
        <v>4601</v>
      </c>
      <c r="M407" s="37">
        <v>3070682</v>
      </c>
      <c r="N407" s="37">
        <v>996528546</v>
      </c>
      <c r="O407" s="36" t="s">
        <v>4602</v>
      </c>
      <c r="P407" s="37">
        <v>1708193915</v>
      </c>
      <c r="Q407" s="48" t="s">
        <v>4603</v>
      </c>
      <c r="R407" s="36" t="s">
        <v>365</v>
      </c>
    </row>
    <row r="408" spans="1:18" x14ac:dyDescent="0.2">
      <c r="A408" s="37">
        <v>406</v>
      </c>
      <c r="B408" s="40">
        <v>42976</v>
      </c>
      <c r="C408" s="37"/>
      <c r="D408" s="36" t="s">
        <v>4630</v>
      </c>
      <c r="E408" s="55" t="s">
        <v>4631</v>
      </c>
      <c r="F408" s="37" t="s">
        <v>18</v>
      </c>
      <c r="G408" s="37" t="s">
        <v>20</v>
      </c>
      <c r="H408" s="37" t="s">
        <v>30</v>
      </c>
      <c r="I408" s="37" t="s">
        <v>45</v>
      </c>
      <c r="J408" s="40" t="s">
        <v>4632</v>
      </c>
      <c r="K408" s="48" t="s">
        <v>4633</v>
      </c>
      <c r="L408" s="36" t="s">
        <v>4634</v>
      </c>
      <c r="M408" s="37">
        <v>3118433</v>
      </c>
      <c r="N408" s="37">
        <v>985187244</v>
      </c>
      <c r="O408" s="36" t="s">
        <v>4635</v>
      </c>
      <c r="P408" s="37">
        <v>1103116339</v>
      </c>
      <c r="Q408" s="48" t="s">
        <v>4636</v>
      </c>
      <c r="R408" s="36" t="s">
        <v>365</v>
      </c>
    </row>
    <row r="409" spans="1:18" x14ac:dyDescent="0.2">
      <c r="A409" s="37">
        <v>407</v>
      </c>
      <c r="B409" s="40">
        <v>42976</v>
      </c>
      <c r="C409" s="37"/>
      <c r="D409" s="36" t="s">
        <v>4650</v>
      </c>
      <c r="E409" s="55" t="s">
        <v>4637</v>
      </c>
      <c r="F409" s="37" t="s">
        <v>17</v>
      </c>
      <c r="G409" s="37" t="s">
        <v>20</v>
      </c>
      <c r="H409" s="37" t="s">
        <v>105</v>
      </c>
      <c r="I409" s="37" t="s">
        <v>4638</v>
      </c>
      <c r="J409" s="40" t="s">
        <v>4639</v>
      </c>
      <c r="K409" s="48"/>
      <c r="L409" s="36" t="s">
        <v>3841</v>
      </c>
      <c r="M409" s="37"/>
      <c r="N409" s="37">
        <v>992899022</v>
      </c>
      <c r="O409" s="36" t="s">
        <v>4640</v>
      </c>
      <c r="P409" s="37">
        <v>1725442758</v>
      </c>
      <c r="Q409" s="48"/>
      <c r="R409" s="36" t="s">
        <v>365</v>
      </c>
    </row>
    <row r="410" spans="1:18" x14ac:dyDescent="0.2">
      <c r="A410" s="37">
        <v>408</v>
      </c>
      <c r="B410" s="40">
        <v>42977</v>
      </c>
      <c r="C410" s="37"/>
      <c r="D410" s="36" t="s">
        <v>4671</v>
      </c>
      <c r="E410" s="55" t="s">
        <v>4672</v>
      </c>
      <c r="F410" s="37" t="s">
        <v>11</v>
      </c>
      <c r="G410" s="37" t="s">
        <v>85</v>
      </c>
      <c r="H410" s="37" t="s">
        <v>30</v>
      </c>
      <c r="I410" s="37" t="s">
        <v>45</v>
      </c>
      <c r="J410" s="40">
        <v>37854</v>
      </c>
      <c r="K410" s="48" t="s">
        <v>4673</v>
      </c>
      <c r="L410" s="36" t="s">
        <v>2196</v>
      </c>
      <c r="M410" s="37">
        <v>3068649</v>
      </c>
      <c r="N410" s="37">
        <v>987134910</v>
      </c>
      <c r="O410" s="36" t="s">
        <v>4674</v>
      </c>
      <c r="P410" s="37">
        <v>604279612</v>
      </c>
      <c r="Q410" s="48"/>
      <c r="R410" s="36" t="s">
        <v>102</v>
      </c>
    </row>
    <row r="411" spans="1:18" x14ac:dyDescent="0.2">
      <c r="A411" s="37">
        <v>409</v>
      </c>
      <c r="B411" s="40">
        <v>42977</v>
      </c>
      <c r="C411" s="37"/>
      <c r="D411" s="36" t="s">
        <v>4680</v>
      </c>
      <c r="E411" s="55" t="s">
        <v>4681</v>
      </c>
      <c r="F411" s="37" t="s">
        <v>17</v>
      </c>
      <c r="G411" s="37" t="s">
        <v>2</v>
      </c>
      <c r="H411" s="37" t="s">
        <v>30</v>
      </c>
      <c r="I411" s="37" t="s">
        <v>45</v>
      </c>
      <c r="J411" s="40">
        <v>37424</v>
      </c>
      <c r="K411" s="48" t="s">
        <v>4682</v>
      </c>
      <c r="L411" s="36" t="s">
        <v>4683</v>
      </c>
      <c r="M411" s="37">
        <v>2693951</v>
      </c>
      <c r="N411" s="37">
        <v>985590982</v>
      </c>
      <c r="O411" s="36" t="s">
        <v>4684</v>
      </c>
      <c r="P411" s="37">
        <v>1710635101</v>
      </c>
      <c r="Q411" s="48" t="s">
        <v>4685</v>
      </c>
      <c r="R411" s="36" t="s">
        <v>102</v>
      </c>
    </row>
    <row r="412" spans="1:18" x14ac:dyDescent="0.2">
      <c r="A412" s="37">
        <v>410</v>
      </c>
      <c r="B412" s="40">
        <v>42977</v>
      </c>
      <c r="C412" s="37"/>
      <c r="D412" s="36" t="s">
        <v>4694</v>
      </c>
      <c r="E412" s="55" t="s">
        <v>4695</v>
      </c>
      <c r="F412" s="37" t="s">
        <v>11</v>
      </c>
      <c r="G412" s="37" t="s">
        <v>85</v>
      </c>
      <c r="H412" s="37" t="s">
        <v>30</v>
      </c>
      <c r="I412" s="37" t="s">
        <v>4696</v>
      </c>
      <c r="J412" s="40">
        <v>37770</v>
      </c>
      <c r="K412" s="48" t="s">
        <v>4697</v>
      </c>
      <c r="L412" s="36" t="s">
        <v>3707</v>
      </c>
      <c r="M412" s="37"/>
      <c r="N412" s="37">
        <v>983503964</v>
      </c>
      <c r="O412" s="36" t="s">
        <v>4698</v>
      </c>
      <c r="P412" s="37">
        <v>1716478274</v>
      </c>
      <c r="Q412" s="48" t="s">
        <v>4697</v>
      </c>
      <c r="R412" s="36" t="s">
        <v>102</v>
      </c>
    </row>
    <row r="413" spans="1:18" x14ac:dyDescent="0.2">
      <c r="A413" s="37">
        <v>411</v>
      </c>
      <c r="B413" s="40">
        <v>42977</v>
      </c>
      <c r="C413" s="37"/>
      <c r="D413" s="36" t="s">
        <v>4710</v>
      </c>
      <c r="E413" s="55" t="s">
        <v>4711</v>
      </c>
      <c r="F413" s="37" t="s">
        <v>18</v>
      </c>
      <c r="G413" s="37" t="s">
        <v>85</v>
      </c>
      <c r="H413" s="37" t="s">
        <v>30</v>
      </c>
      <c r="I413" s="37" t="s">
        <v>1021</v>
      </c>
      <c r="J413" s="40">
        <v>36352</v>
      </c>
      <c r="K413" s="48" t="s">
        <v>4712</v>
      </c>
      <c r="L413" s="36" t="s">
        <v>4715</v>
      </c>
      <c r="M413" s="37"/>
      <c r="N413" s="37">
        <v>987913796</v>
      </c>
      <c r="O413" s="36" t="s">
        <v>4713</v>
      </c>
      <c r="P413" s="37">
        <v>2100758818</v>
      </c>
      <c r="Q413" s="48" t="s">
        <v>4714</v>
      </c>
      <c r="R413" s="36" t="s">
        <v>102</v>
      </c>
    </row>
    <row r="414" spans="1:18" x14ac:dyDescent="0.2">
      <c r="A414" s="37">
        <v>412</v>
      </c>
      <c r="B414" s="40">
        <v>42977</v>
      </c>
      <c r="C414" s="37"/>
      <c r="D414" s="36" t="s">
        <v>4716</v>
      </c>
      <c r="E414" s="55" t="s">
        <v>4717</v>
      </c>
      <c r="F414" s="37" t="s">
        <v>9</v>
      </c>
      <c r="G414" s="37" t="s">
        <v>104</v>
      </c>
      <c r="H414" s="37" t="s">
        <v>105</v>
      </c>
      <c r="I414" s="37" t="s">
        <v>4718</v>
      </c>
      <c r="J414" s="40">
        <v>32847</v>
      </c>
      <c r="K414" s="48" t="s">
        <v>4719</v>
      </c>
      <c r="L414" s="36" t="s">
        <v>4720</v>
      </c>
      <c r="M414" s="37">
        <v>3040788</v>
      </c>
      <c r="N414" s="37">
        <v>982287663</v>
      </c>
      <c r="O414" s="36" t="s">
        <v>4721</v>
      </c>
      <c r="P414" s="55" t="s">
        <v>4717</v>
      </c>
      <c r="Q414" s="48" t="s">
        <v>4719</v>
      </c>
      <c r="R414" s="36" t="s">
        <v>102</v>
      </c>
    </row>
    <row r="415" spans="1:18" x14ac:dyDescent="0.2">
      <c r="A415" s="37">
        <v>413</v>
      </c>
      <c r="B415" s="63">
        <v>42977</v>
      </c>
      <c r="C415" s="37"/>
      <c r="D415" s="36" t="s">
        <v>4723</v>
      </c>
      <c r="E415" s="55" t="s">
        <v>4724</v>
      </c>
      <c r="F415" s="37" t="s">
        <v>18</v>
      </c>
      <c r="G415" s="37" t="s">
        <v>1</v>
      </c>
      <c r="H415" s="37" t="s">
        <v>30</v>
      </c>
      <c r="I415" s="37" t="s">
        <v>838</v>
      </c>
      <c r="J415" s="40">
        <v>36184</v>
      </c>
      <c r="K415" s="86" t="s">
        <v>4725</v>
      </c>
      <c r="L415" s="36" t="s">
        <v>4726</v>
      </c>
      <c r="M415" s="37">
        <v>2918035</v>
      </c>
      <c r="N415" s="37">
        <v>994254306</v>
      </c>
      <c r="O415" s="36" t="s">
        <v>4727</v>
      </c>
      <c r="P415" s="37">
        <v>1500295058</v>
      </c>
      <c r="Q415" s="86"/>
      <c r="R415" s="36" t="s">
        <v>365</v>
      </c>
    </row>
    <row r="416" spans="1:18" x14ac:dyDescent="0.2">
      <c r="A416" s="37">
        <v>414</v>
      </c>
      <c r="B416" s="63">
        <v>42977</v>
      </c>
      <c r="C416" s="37"/>
      <c r="D416" s="36" t="s">
        <v>4728</v>
      </c>
      <c r="E416" s="55" t="s">
        <v>4729</v>
      </c>
      <c r="F416" s="37" t="s">
        <v>17</v>
      </c>
      <c r="G416" s="37" t="s">
        <v>85</v>
      </c>
      <c r="H416" s="37" t="s">
        <v>30</v>
      </c>
      <c r="I416" s="37" t="s">
        <v>3311</v>
      </c>
      <c r="J416" s="40">
        <v>36891</v>
      </c>
      <c r="K416" s="86"/>
      <c r="L416" s="36" t="s">
        <v>4730</v>
      </c>
      <c r="M416" s="37">
        <v>3008041</v>
      </c>
      <c r="N416" s="37">
        <v>990761769</v>
      </c>
      <c r="O416" s="36" t="s">
        <v>4731</v>
      </c>
      <c r="P416" s="55" t="s">
        <v>4732</v>
      </c>
      <c r="Q416" s="86"/>
      <c r="R416" s="36" t="s">
        <v>365</v>
      </c>
    </row>
    <row r="417" spans="1:18" x14ac:dyDescent="0.2">
      <c r="A417" s="37">
        <v>415</v>
      </c>
      <c r="B417" s="63">
        <v>42977</v>
      </c>
      <c r="C417" s="37"/>
      <c r="D417" s="36" t="s">
        <v>4733</v>
      </c>
      <c r="E417" s="55" t="s">
        <v>4734</v>
      </c>
      <c r="F417" s="37" t="s">
        <v>17</v>
      </c>
      <c r="G417" s="37" t="s">
        <v>85</v>
      </c>
      <c r="H417" s="37" t="s">
        <v>105</v>
      </c>
      <c r="I417" s="37" t="s">
        <v>3705</v>
      </c>
      <c r="J417" s="40">
        <v>36447</v>
      </c>
      <c r="K417" s="86"/>
      <c r="L417" s="36" t="s">
        <v>2399</v>
      </c>
      <c r="M417" s="37">
        <v>3651763</v>
      </c>
      <c r="N417" s="37">
        <v>980213137</v>
      </c>
      <c r="O417" s="36" t="s">
        <v>3876</v>
      </c>
      <c r="P417" s="37">
        <v>17170128104</v>
      </c>
      <c r="Q417" s="86"/>
      <c r="R417" s="36" t="s">
        <v>365</v>
      </c>
    </row>
    <row r="418" spans="1:18" x14ac:dyDescent="0.2">
      <c r="A418" s="37">
        <v>416</v>
      </c>
      <c r="B418" s="63">
        <v>42977</v>
      </c>
      <c r="C418" s="37"/>
      <c r="D418" s="36" t="s">
        <v>4735</v>
      </c>
      <c r="E418" s="55" t="s">
        <v>4736</v>
      </c>
      <c r="F418" s="37" t="s">
        <v>17</v>
      </c>
      <c r="G418" s="37" t="s">
        <v>109</v>
      </c>
      <c r="H418" s="37" t="s">
        <v>485</v>
      </c>
      <c r="I418" s="37" t="s">
        <v>45</v>
      </c>
      <c r="J418" s="40">
        <v>36209</v>
      </c>
      <c r="K418" s="86"/>
      <c r="L418" s="36" t="s">
        <v>4737</v>
      </c>
      <c r="M418" s="37">
        <v>2693477</v>
      </c>
      <c r="N418" s="37"/>
      <c r="O418" s="36" t="s">
        <v>4738</v>
      </c>
      <c r="P418" s="55" t="s">
        <v>4736</v>
      </c>
      <c r="Q418" s="86"/>
      <c r="R418" s="36" t="s">
        <v>365</v>
      </c>
    </row>
    <row r="419" spans="1:18" x14ac:dyDescent="0.2">
      <c r="A419" s="37">
        <v>417</v>
      </c>
      <c r="B419" s="63">
        <v>42977</v>
      </c>
      <c r="C419" s="37"/>
      <c r="D419" s="36" t="s">
        <v>4739</v>
      </c>
      <c r="E419" s="55" t="s">
        <v>4740</v>
      </c>
      <c r="F419" s="37" t="s">
        <v>17</v>
      </c>
      <c r="G419" s="37" t="s">
        <v>109</v>
      </c>
      <c r="H419" s="37" t="s">
        <v>485</v>
      </c>
      <c r="I419" s="37" t="s">
        <v>45</v>
      </c>
      <c r="J419" s="40">
        <v>36609</v>
      </c>
      <c r="K419" s="86"/>
      <c r="L419" s="36" t="s">
        <v>4741</v>
      </c>
      <c r="M419" s="37"/>
      <c r="N419" s="37">
        <v>981943610</v>
      </c>
      <c r="O419" s="36" t="s">
        <v>4742</v>
      </c>
      <c r="P419" s="37">
        <v>1713121224</v>
      </c>
      <c r="Q419" s="86"/>
      <c r="R419" s="36" t="s">
        <v>365</v>
      </c>
    </row>
    <row r="420" spans="1:18" x14ac:dyDescent="0.2">
      <c r="A420" s="37">
        <v>418</v>
      </c>
      <c r="B420" s="63">
        <v>42977</v>
      </c>
      <c r="C420" s="37"/>
      <c r="D420" s="36" t="s">
        <v>4743</v>
      </c>
      <c r="E420" s="55" t="s">
        <v>4744</v>
      </c>
      <c r="F420" s="37" t="s">
        <v>10</v>
      </c>
      <c r="G420" s="37" t="s">
        <v>1</v>
      </c>
      <c r="H420" s="37" t="s">
        <v>30</v>
      </c>
      <c r="I420" s="37" t="s">
        <v>45</v>
      </c>
      <c r="J420" s="40">
        <v>38068</v>
      </c>
      <c r="K420" s="86"/>
      <c r="L420" s="36" t="s">
        <v>4745</v>
      </c>
      <c r="M420" s="37">
        <v>2916180</v>
      </c>
      <c r="N420" s="37">
        <v>984242656</v>
      </c>
      <c r="O420" s="36" t="s">
        <v>4746</v>
      </c>
      <c r="P420" s="37">
        <v>1709846958</v>
      </c>
      <c r="Q420" s="86"/>
      <c r="R420" s="36" t="s">
        <v>365</v>
      </c>
    </row>
    <row r="421" spans="1:18" x14ac:dyDescent="0.2">
      <c r="A421" s="37">
        <v>419</v>
      </c>
      <c r="B421" s="63">
        <v>42977</v>
      </c>
      <c r="C421" s="37"/>
      <c r="D421" s="36" t="s">
        <v>4747</v>
      </c>
      <c r="E421" s="55" t="s">
        <v>4748</v>
      </c>
      <c r="F421" s="37" t="s">
        <v>17</v>
      </c>
      <c r="G421" s="37" t="s">
        <v>104</v>
      </c>
      <c r="H421" s="37" t="s">
        <v>105</v>
      </c>
      <c r="I421" s="37" t="s">
        <v>3311</v>
      </c>
      <c r="J421" s="40" t="s">
        <v>4749</v>
      </c>
      <c r="K421" s="86" t="s">
        <v>4750</v>
      </c>
      <c r="L421" s="36" t="s">
        <v>1557</v>
      </c>
      <c r="M421" s="37">
        <v>328091</v>
      </c>
      <c r="N421" s="37">
        <v>939935671</v>
      </c>
      <c r="O421" s="36" t="s">
        <v>4751</v>
      </c>
      <c r="P421" s="55" t="s">
        <v>4748</v>
      </c>
      <c r="Q421" s="86" t="s">
        <v>4750</v>
      </c>
      <c r="R421" s="36" t="s">
        <v>365</v>
      </c>
    </row>
    <row r="422" spans="1:18" x14ac:dyDescent="0.2">
      <c r="A422" s="37">
        <v>420</v>
      </c>
      <c r="B422" s="63">
        <v>42977</v>
      </c>
      <c r="C422" s="37"/>
      <c r="D422" s="36" t="s">
        <v>4752</v>
      </c>
      <c r="E422" s="55" t="s">
        <v>4753</v>
      </c>
      <c r="F422" s="37" t="s">
        <v>9</v>
      </c>
      <c r="G422" s="37" t="s">
        <v>85</v>
      </c>
      <c r="H422" s="37" t="s">
        <v>30</v>
      </c>
      <c r="I422" s="37" t="s">
        <v>45</v>
      </c>
      <c r="J422" s="40">
        <v>38548</v>
      </c>
      <c r="K422" s="86"/>
      <c r="L422" s="36" t="s">
        <v>4754</v>
      </c>
      <c r="M422" s="37"/>
      <c r="N422" s="37">
        <v>999903126</v>
      </c>
      <c r="O422" s="36" t="s">
        <v>4755</v>
      </c>
      <c r="P422" s="37">
        <v>1716777733</v>
      </c>
      <c r="Q422" s="86"/>
      <c r="R422" s="36" t="s">
        <v>365</v>
      </c>
    </row>
    <row r="423" spans="1:18" x14ac:dyDescent="0.2">
      <c r="A423" s="37">
        <v>421</v>
      </c>
      <c r="B423" s="63">
        <v>42977</v>
      </c>
      <c r="C423" s="37"/>
      <c r="D423" s="36" t="s">
        <v>4756</v>
      </c>
      <c r="E423" s="55" t="s">
        <v>4757</v>
      </c>
      <c r="F423" s="37" t="s">
        <v>19</v>
      </c>
      <c r="G423" s="37" t="s">
        <v>104</v>
      </c>
      <c r="H423" s="37" t="s">
        <v>485</v>
      </c>
      <c r="I423" s="37" t="s">
        <v>593</v>
      </c>
      <c r="J423" s="40">
        <v>32869</v>
      </c>
      <c r="K423" s="86" t="s">
        <v>4758</v>
      </c>
      <c r="L423" s="36" t="s">
        <v>363</v>
      </c>
      <c r="M423" s="37"/>
      <c r="N423" s="37">
        <v>990273713</v>
      </c>
      <c r="O423" s="36" t="s">
        <v>4759</v>
      </c>
      <c r="P423" s="55" t="s">
        <v>4757</v>
      </c>
      <c r="Q423" s="86" t="s">
        <v>4758</v>
      </c>
      <c r="R423" s="36" t="s">
        <v>365</v>
      </c>
    </row>
    <row r="424" spans="1:18" x14ac:dyDescent="0.2">
      <c r="A424" s="37">
        <v>422</v>
      </c>
      <c r="B424" s="40">
        <v>42977</v>
      </c>
      <c r="C424" s="37"/>
      <c r="D424" s="36" t="s">
        <v>4946</v>
      </c>
      <c r="E424" s="55" t="s">
        <v>4947</v>
      </c>
      <c r="F424" s="37" t="s">
        <v>17</v>
      </c>
      <c r="G424" s="37" t="s">
        <v>1</v>
      </c>
      <c r="H424" s="37" t="s">
        <v>105</v>
      </c>
      <c r="I424" s="37" t="s">
        <v>45</v>
      </c>
      <c r="J424" s="40">
        <v>36085</v>
      </c>
      <c r="K424" s="48" t="s">
        <v>4948</v>
      </c>
      <c r="L424" s="36" t="s">
        <v>4949</v>
      </c>
      <c r="M424" s="37"/>
      <c r="N424" s="37">
        <v>967645923</v>
      </c>
      <c r="O424" s="36" t="s">
        <v>4950</v>
      </c>
      <c r="P424" s="37">
        <v>1307155265</v>
      </c>
      <c r="Q424" s="48"/>
      <c r="R424" s="36" t="s">
        <v>365</v>
      </c>
    </row>
    <row r="425" spans="1:18" x14ac:dyDescent="0.2">
      <c r="A425" s="37">
        <v>423</v>
      </c>
      <c r="B425" s="40">
        <v>42977</v>
      </c>
      <c r="C425" s="37"/>
      <c r="D425" s="36" t="s">
        <v>4951</v>
      </c>
      <c r="E425" s="55" t="s">
        <v>4952</v>
      </c>
      <c r="F425" s="37" t="s">
        <v>19</v>
      </c>
      <c r="G425" s="37" t="s">
        <v>4953</v>
      </c>
      <c r="H425" s="37" t="s">
        <v>105</v>
      </c>
      <c r="I425" s="37" t="s">
        <v>1068</v>
      </c>
      <c r="J425" s="40">
        <v>35905</v>
      </c>
      <c r="K425" s="48"/>
      <c r="L425" s="36" t="s">
        <v>4954</v>
      </c>
      <c r="M425" s="37">
        <v>3665100</v>
      </c>
      <c r="N425" s="37">
        <v>994674925</v>
      </c>
      <c r="O425" s="36" t="s">
        <v>4955</v>
      </c>
      <c r="P425" s="37">
        <v>1705973509</v>
      </c>
      <c r="Q425" s="48" t="s">
        <v>4956</v>
      </c>
      <c r="R425" s="36" t="s">
        <v>365</v>
      </c>
    </row>
    <row r="426" spans="1:18" x14ac:dyDescent="0.2">
      <c r="A426" s="37">
        <v>424</v>
      </c>
      <c r="B426" s="40">
        <v>42977</v>
      </c>
      <c r="C426" s="37"/>
      <c r="D426" s="36" t="s">
        <v>4957</v>
      </c>
      <c r="E426" s="55" t="s">
        <v>4958</v>
      </c>
      <c r="F426" s="37" t="s">
        <v>18</v>
      </c>
      <c r="G426" s="37" t="s">
        <v>20</v>
      </c>
      <c r="H426" s="37" t="s">
        <v>30</v>
      </c>
      <c r="I426" s="37" t="s">
        <v>838</v>
      </c>
      <c r="J426" s="40">
        <v>37411</v>
      </c>
      <c r="K426" s="48"/>
      <c r="L426" s="36" t="s">
        <v>4959</v>
      </c>
      <c r="M426" s="37">
        <v>3651767</v>
      </c>
      <c r="N426" s="37">
        <v>989925284</v>
      </c>
      <c r="O426" s="36" t="s">
        <v>4960</v>
      </c>
      <c r="P426" s="37">
        <v>603030966</v>
      </c>
      <c r="Q426" s="48" t="s">
        <v>4961</v>
      </c>
      <c r="R426" s="36" t="s">
        <v>365</v>
      </c>
    </row>
    <row r="427" spans="1:18" x14ac:dyDescent="0.2">
      <c r="A427" s="37">
        <v>425</v>
      </c>
      <c r="B427" s="40">
        <v>42977</v>
      </c>
      <c r="C427" s="37"/>
      <c r="D427" s="36" t="s">
        <v>4831</v>
      </c>
      <c r="E427" s="55" t="s">
        <v>4832</v>
      </c>
      <c r="F427" s="37" t="s">
        <v>11</v>
      </c>
      <c r="G427" s="37" t="s">
        <v>20</v>
      </c>
      <c r="H427" s="37" t="s">
        <v>30</v>
      </c>
      <c r="I427" s="37" t="s">
        <v>45</v>
      </c>
      <c r="J427" s="40">
        <v>38017</v>
      </c>
      <c r="K427" s="48"/>
      <c r="L427" s="36" t="s">
        <v>3067</v>
      </c>
      <c r="M427" s="37"/>
      <c r="N427" s="37">
        <v>995201932</v>
      </c>
      <c r="O427" s="36" t="s">
        <v>4833</v>
      </c>
      <c r="P427" s="37">
        <v>1708632508</v>
      </c>
      <c r="Q427" s="48"/>
      <c r="R427" s="36" t="s">
        <v>102</v>
      </c>
    </row>
    <row r="428" spans="1:18" x14ac:dyDescent="0.2">
      <c r="A428" s="37">
        <v>426</v>
      </c>
      <c r="B428" s="40">
        <v>42977</v>
      </c>
      <c r="C428" s="37"/>
      <c r="D428" s="36" t="s">
        <v>4834</v>
      </c>
      <c r="E428" s="55" t="s">
        <v>4835</v>
      </c>
      <c r="F428" s="37" t="s">
        <v>18</v>
      </c>
      <c r="G428" s="37" t="s">
        <v>109</v>
      </c>
      <c r="H428" s="37" t="s">
        <v>105</v>
      </c>
      <c r="I428" s="37" t="s">
        <v>361</v>
      </c>
      <c r="J428" s="40">
        <v>33880</v>
      </c>
      <c r="K428" s="48" t="s">
        <v>4836</v>
      </c>
      <c r="L428" s="36" t="s">
        <v>4837</v>
      </c>
      <c r="M428" s="37"/>
      <c r="N428" s="37">
        <v>990812023</v>
      </c>
      <c r="O428" s="36" t="s">
        <v>4838</v>
      </c>
      <c r="P428" s="55" t="s">
        <v>4835</v>
      </c>
      <c r="Q428" s="48" t="s">
        <v>4836</v>
      </c>
      <c r="R428" s="36" t="s">
        <v>102</v>
      </c>
    </row>
    <row r="429" spans="1:18" x14ac:dyDescent="0.2">
      <c r="A429" s="37">
        <v>427</v>
      </c>
      <c r="B429" s="40">
        <v>42977</v>
      </c>
      <c r="C429" s="37"/>
      <c r="D429" s="36" t="s">
        <v>4841</v>
      </c>
      <c r="E429" s="55" t="s">
        <v>4842</v>
      </c>
      <c r="F429" s="37" t="s">
        <v>18</v>
      </c>
      <c r="G429" s="37" t="s">
        <v>85</v>
      </c>
      <c r="H429" s="37" t="s">
        <v>30</v>
      </c>
      <c r="I429" s="37" t="s">
        <v>2442</v>
      </c>
      <c r="J429" s="40">
        <v>36454</v>
      </c>
      <c r="K429" s="48" t="s">
        <v>4843</v>
      </c>
      <c r="L429" s="36" t="s">
        <v>4844</v>
      </c>
      <c r="M429" s="37"/>
      <c r="N429" s="37">
        <v>991662141</v>
      </c>
      <c r="O429" s="36" t="s">
        <v>4845</v>
      </c>
      <c r="P429" s="55" t="s">
        <v>4846</v>
      </c>
      <c r="Q429" s="48" t="s">
        <v>4847</v>
      </c>
      <c r="R429" s="36" t="s">
        <v>102</v>
      </c>
    </row>
    <row r="430" spans="1:18" x14ac:dyDescent="0.2">
      <c r="A430" s="37">
        <v>428</v>
      </c>
      <c r="B430" s="40">
        <v>42977</v>
      </c>
      <c r="C430" s="37"/>
      <c r="D430" s="36" t="s">
        <v>4849</v>
      </c>
      <c r="E430" s="55" t="s">
        <v>4850</v>
      </c>
      <c r="F430" s="37" t="s">
        <v>9</v>
      </c>
      <c r="G430" s="37" t="s">
        <v>104</v>
      </c>
      <c r="H430" s="37" t="s">
        <v>105</v>
      </c>
      <c r="I430" s="37" t="s">
        <v>45</v>
      </c>
      <c r="J430" s="40">
        <v>32556</v>
      </c>
      <c r="K430" s="48"/>
      <c r="L430" s="36" t="s">
        <v>4851</v>
      </c>
      <c r="M430" s="37"/>
      <c r="N430" s="37">
        <v>995557274</v>
      </c>
      <c r="O430" s="36" t="s">
        <v>4852</v>
      </c>
      <c r="P430" s="37">
        <v>1722301270</v>
      </c>
      <c r="Q430" s="48"/>
      <c r="R430" s="36" t="s">
        <v>102</v>
      </c>
    </row>
    <row r="431" spans="1:18" x14ac:dyDescent="0.2">
      <c r="A431" s="37">
        <v>429</v>
      </c>
      <c r="B431" s="40">
        <v>42977</v>
      </c>
      <c r="C431" s="37"/>
      <c r="D431" s="36" t="s">
        <v>4856</v>
      </c>
      <c r="E431" s="55" t="s">
        <v>4857</v>
      </c>
      <c r="F431" s="37" t="s">
        <v>17</v>
      </c>
      <c r="G431" s="37" t="s">
        <v>109</v>
      </c>
      <c r="H431" s="37" t="s">
        <v>30</v>
      </c>
      <c r="I431" s="37" t="s">
        <v>45</v>
      </c>
      <c r="J431" s="40">
        <v>37508</v>
      </c>
      <c r="K431" s="48"/>
      <c r="L431" s="36" t="s">
        <v>4858</v>
      </c>
      <c r="M431" s="37">
        <v>2911367</v>
      </c>
      <c r="N431" s="37">
        <v>991222427</v>
      </c>
      <c r="O431" s="36" t="s">
        <v>4859</v>
      </c>
      <c r="P431" s="37">
        <v>1713988077</v>
      </c>
      <c r="Q431" s="48" t="s">
        <v>4860</v>
      </c>
      <c r="R431" s="36" t="s">
        <v>102</v>
      </c>
    </row>
    <row r="432" spans="1:18" x14ac:dyDescent="0.2">
      <c r="A432" s="37">
        <v>430</v>
      </c>
      <c r="B432" s="40">
        <v>42977</v>
      </c>
      <c r="C432" s="37"/>
      <c r="D432" s="36" t="s">
        <v>4871</v>
      </c>
      <c r="E432" s="55" t="s">
        <v>4872</v>
      </c>
      <c r="F432" s="37" t="s">
        <v>9</v>
      </c>
      <c r="G432" s="37" t="s">
        <v>104</v>
      </c>
      <c r="H432" s="37" t="s">
        <v>485</v>
      </c>
      <c r="I432" s="37" t="s">
        <v>4638</v>
      </c>
      <c r="J432" s="40">
        <v>36262</v>
      </c>
      <c r="K432" s="48" t="s">
        <v>4873</v>
      </c>
      <c r="L432" s="36" t="s">
        <v>4874</v>
      </c>
      <c r="M432" s="37"/>
      <c r="N432" s="37">
        <v>995502987</v>
      </c>
      <c r="O432" s="36" t="s">
        <v>4875</v>
      </c>
      <c r="P432" s="37">
        <v>1754425930</v>
      </c>
      <c r="Q432" s="48" t="s">
        <v>4873</v>
      </c>
      <c r="R432" s="36" t="s">
        <v>102</v>
      </c>
    </row>
    <row r="433" spans="1:18" x14ac:dyDescent="0.2">
      <c r="A433" s="37">
        <v>431</v>
      </c>
      <c r="B433" s="40">
        <v>42977</v>
      </c>
      <c r="C433" s="37"/>
      <c r="D433" s="36" t="s">
        <v>4879</v>
      </c>
      <c r="E433" s="55" t="s">
        <v>4880</v>
      </c>
      <c r="F433" s="37" t="s">
        <v>17</v>
      </c>
      <c r="G433" s="37" t="s">
        <v>85</v>
      </c>
      <c r="H433" s="37" t="s">
        <v>30</v>
      </c>
      <c r="I433" s="37" t="s">
        <v>45</v>
      </c>
      <c r="J433" s="40">
        <v>37639</v>
      </c>
      <c r="K433" s="48" t="s">
        <v>4881</v>
      </c>
      <c r="L433" s="36" t="s">
        <v>4882</v>
      </c>
      <c r="M433" s="37">
        <v>3068547</v>
      </c>
      <c r="N433" s="37">
        <v>996650719</v>
      </c>
      <c r="O433" s="36" t="s">
        <v>4883</v>
      </c>
      <c r="P433" s="37">
        <v>1712361672</v>
      </c>
      <c r="Q433" s="48" t="s">
        <v>4884</v>
      </c>
      <c r="R433" s="36" t="s">
        <v>102</v>
      </c>
    </row>
    <row r="434" spans="1:18" x14ac:dyDescent="0.2">
      <c r="A434" s="37">
        <v>432</v>
      </c>
      <c r="B434" s="40">
        <v>42977</v>
      </c>
      <c r="C434" s="37"/>
      <c r="D434" s="36" t="s">
        <v>4888</v>
      </c>
      <c r="E434" s="55" t="s">
        <v>4889</v>
      </c>
      <c r="F434" s="37" t="s">
        <v>18</v>
      </c>
      <c r="G434" s="37" t="s">
        <v>2</v>
      </c>
      <c r="H434" s="37" t="s">
        <v>30</v>
      </c>
      <c r="I434" s="37" t="s">
        <v>4890</v>
      </c>
      <c r="J434" s="40">
        <v>37018</v>
      </c>
      <c r="K434" s="48" t="s">
        <v>4891</v>
      </c>
      <c r="L434" s="36" t="s">
        <v>4358</v>
      </c>
      <c r="M434" s="37"/>
      <c r="N434" s="37">
        <v>967644501</v>
      </c>
      <c r="O434" s="36" t="s">
        <v>4892</v>
      </c>
      <c r="P434" s="55" t="s">
        <v>4893</v>
      </c>
      <c r="Q434" s="48"/>
      <c r="R434" s="36" t="s">
        <v>102</v>
      </c>
    </row>
    <row r="435" spans="1:18" x14ac:dyDescent="0.2">
      <c r="A435" s="37">
        <v>433</v>
      </c>
      <c r="B435" s="40">
        <v>42978</v>
      </c>
      <c r="C435" s="37"/>
      <c r="D435" s="36" t="s">
        <v>4894</v>
      </c>
      <c r="E435" s="55" t="s">
        <v>4895</v>
      </c>
      <c r="F435" s="37" t="s">
        <v>19</v>
      </c>
      <c r="G435" s="37" t="s">
        <v>3</v>
      </c>
      <c r="H435" s="37" t="s">
        <v>30</v>
      </c>
      <c r="I435" s="37" t="s">
        <v>45</v>
      </c>
      <c r="J435" s="40">
        <v>36005</v>
      </c>
      <c r="K435" s="48" t="s">
        <v>4896</v>
      </c>
      <c r="L435" s="36" t="s">
        <v>4897</v>
      </c>
      <c r="M435" s="37">
        <v>3138307</v>
      </c>
      <c r="N435" s="37">
        <v>979046957</v>
      </c>
      <c r="O435" s="36" t="s">
        <v>4898</v>
      </c>
      <c r="P435" s="55" t="s">
        <v>4899</v>
      </c>
      <c r="Q435" s="48" t="s">
        <v>4900</v>
      </c>
      <c r="R435" s="36" t="s">
        <v>102</v>
      </c>
    </row>
    <row r="436" spans="1:18" x14ac:dyDescent="0.2">
      <c r="A436" s="37">
        <v>434</v>
      </c>
      <c r="B436" s="40">
        <v>42978</v>
      </c>
      <c r="C436" s="37"/>
      <c r="D436" s="36" t="s">
        <v>4901</v>
      </c>
      <c r="E436" s="55" t="s">
        <v>4902</v>
      </c>
      <c r="F436" s="37" t="s">
        <v>19</v>
      </c>
      <c r="G436" s="37" t="s">
        <v>20</v>
      </c>
      <c r="H436" s="37" t="s">
        <v>30</v>
      </c>
      <c r="I436" s="37" t="s">
        <v>45</v>
      </c>
      <c r="J436" s="40">
        <v>36020</v>
      </c>
      <c r="K436" s="48"/>
      <c r="L436" s="36" t="s">
        <v>4903</v>
      </c>
      <c r="M436" s="37">
        <v>3003924</v>
      </c>
      <c r="N436" s="37">
        <v>979063424</v>
      </c>
      <c r="O436" s="36" t="s">
        <v>4904</v>
      </c>
      <c r="P436" s="55" t="s">
        <v>4905</v>
      </c>
      <c r="Q436" s="58" t="s">
        <v>1308</v>
      </c>
      <c r="R436" s="36" t="s">
        <v>102</v>
      </c>
    </row>
    <row r="437" spans="1:18" x14ac:dyDescent="0.2">
      <c r="A437" s="37">
        <v>435</v>
      </c>
      <c r="B437" s="40">
        <v>42978</v>
      </c>
      <c r="C437" s="37"/>
      <c r="D437" s="36" t="s">
        <v>4906</v>
      </c>
      <c r="E437" s="55" t="s">
        <v>4907</v>
      </c>
      <c r="F437" s="37" t="s">
        <v>17</v>
      </c>
      <c r="G437" s="37" t="s">
        <v>85</v>
      </c>
      <c r="H437" s="37" t="s">
        <v>30</v>
      </c>
      <c r="I437" s="37" t="s">
        <v>45</v>
      </c>
      <c r="J437" s="40">
        <v>36785</v>
      </c>
      <c r="K437" s="48" t="s">
        <v>4908</v>
      </c>
      <c r="L437" s="36" t="s">
        <v>3486</v>
      </c>
      <c r="M437" s="37">
        <v>2694667</v>
      </c>
      <c r="N437" s="37">
        <v>982959294</v>
      </c>
      <c r="O437" s="36" t="s">
        <v>4909</v>
      </c>
      <c r="P437" s="55" t="s">
        <v>4910</v>
      </c>
      <c r="Q437" s="48" t="s">
        <v>4911</v>
      </c>
      <c r="R437" s="36" t="s">
        <v>102</v>
      </c>
    </row>
    <row r="438" spans="1:18" x14ac:dyDescent="0.2">
      <c r="A438" s="37">
        <v>436</v>
      </c>
      <c r="B438" s="40">
        <v>42978</v>
      </c>
      <c r="C438" s="37"/>
      <c r="D438" s="36" t="s">
        <v>4922</v>
      </c>
      <c r="E438" s="55" t="s">
        <v>4923</v>
      </c>
      <c r="F438" s="37" t="s">
        <v>17</v>
      </c>
      <c r="G438" s="37" t="s">
        <v>85</v>
      </c>
      <c r="H438" s="37" t="s">
        <v>30</v>
      </c>
      <c r="I438" s="37" t="s">
        <v>361</v>
      </c>
      <c r="J438" s="40">
        <v>36687</v>
      </c>
      <c r="K438" s="48" t="s">
        <v>4924</v>
      </c>
      <c r="L438" s="36" t="s">
        <v>4925</v>
      </c>
      <c r="M438" s="37">
        <v>3020379</v>
      </c>
      <c r="N438" s="37">
        <v>987036976</v>
      </c>
      <c r="O438" s="36" t="s">
        <v>4926</v>
      </c>
      <c r="P438" s="55" t="s">
        <v>4927</v>
      </c>
      <c r="Q438" s="48" t="s">
        <v>4928</v>
      </c>
      <c r="R438" s="36" t="s">
        <v>102</v>
      </c>
    </row>
    <row r="439" spans="1:18" x14ac:dyDescent="0.2">
      <c r="A439" s="37">
        <v>437</v>
      </c>
      <c r="B439" s="40">
        <v>42978</v>
      </c>
      <c r="C439" s="37"/>
      <c r="D439" s="36" t="s">
        <v>4930</v>
      </c>
      <c r="E439" s="55" t="s">
        <v>4931</v>
      </c>
      <c r="F439" s="37" t="s">
        <v>18</v>
      </c>
      <c r="G439" s="37" t="s">
        <v>85</v>
      </c>
      <c r="H439" s="37" t="s">
        <v>30</v>
      </c>
      <c r="I439" s="37" t="s">
        <v>45</v>
      </c>
      <c r="J439" s="40">
        <v>37081</v>
      </c>
      <c r="K439" s="48" t="s">
        <v>4932</v>
      </c>
      <c r="L439" s="36" t="s">
        <v>3858</v>
      </c>
      <c r="M439" s="37">
        <v>3084720</v>
      </c>
      <c r="N439" s="37">
        <v>995569270</v>
      </c>
      <c r="O439" s="36" t="s">
        <v>4933</v>
      </c>
      <c r="P439" s="55" t="s">
        <v>4934</v>
      </c>
      <c r="Q439" s="48" t="s">
        <v>4935</v>
      </c>
      <c r="R439" s="36" t="s">
        <v>102</v>
      </c>
    </row>
    <row r="440" spans="1:18" x14ac:dyDescent="0.2">
      <c r="A440" s="37">
        <v>438</v>
      </c>
      <c r="B440" s="40">
        <v>42978</v>
      </c>
      <c r="C440" s="37"/>
      <c r="D440" s="36" t="s">
        <v>4937</v>
      </c>
      <c r="E440" s="55" t="s">
        <v>4938</v>
      </c>
      <c r="F440" s="37" t="s">
        <v>17</v>
      </c>
      <c r="G440" s="37" t="s">
        <v>85</v>
      </c>
      <c r="H440" s="37" t="s">
        <v>105</v>
      </c>
      <c r="I440" s="37" t="s">
        <v>778</v>
      </c>
      <c r="J440" s="40">
        <v>37017</v>
      </c>
      <c r="K440" s="48" t="s">
        <v>4940</v>
      </c>
      <c r="L440" s="36" t="s">
        <v>4545</v>
      </c>
      <c r="M440" s="37"/>
      <c r="N440" s="37">
        <v>958923521</v>
      </c>
      <c r="O440" s="36" t="s">
        <v>4939</v>
      </c>
      <c r="P440" s="55" t="s">
        <v>4938</v>
      </c>
      <c r="Q440" s="48" t="s">
        <v>4940</v>
      </c>
      <c r="R440" s="36" t="s">
        <v>102</v>
      </c>
    </row>
    <row r="441" spans="1:18" x14ac:dyDescent="0.2">
      <c r="A441" s="37">
        <v>439</v>
      </c>
      <c r="B441" s="40">
        <v>42978</v>
      </c>
      <c r="C441" s="37"/>
      <c r="D441" s="36" t="s">
        <v>4941</v>
      </c>
      <c r="E441" s="55" t="s">
        <v>4942</v>
      </c>
      <c r="F441" s="37" t="s">
        <v>9</v>
      </c>
      <c r="G441" s="37" t="s">
        <v>1</v>
      </c>
      <c r="H441" s="37" t="s">
        <v>30</v>
      </c>
      <c r="I441" s="37" t="s">
        <v>1615</v>
      </c>
      <c r="J441" s="40">
        <v>38667</v>
      </c>
      <c r="K441" s="48"/>
      <c r="L441" s="36" t="s">
        <v>4943</v>
      </c>
      <c r="M441" s="37">
        <v>2314488</v>
      </c>
      <c r="N441" s="37">
        <v>989334895</v>
      </c>
      <c r="O441" s="36" t="s">
        <v>4944</v>
      </c>
      <c r="P441" s="55" t="s">
        <v>4945</v>
      </c>
      <c r="Q441" s="48"/>
      <c r="R441" s="36" t="s">
        <v>102</v>
      </c>
    </row>
    <row r="442" spans="1:18" x14ac:dyDescent="0.2">
      <c r="A442" s="37">
        <v>440</v>
      </c>
      <c r="B442" s="40">
        <v>42978</v>
      </c>
      <c r="C442" s="37"/>
      <c r="D442" s="36" t="s">
        <v>4962</v>
      </c>
      <c r="E442" s="55" t="s">
        <v>4963</v>
      </c>
      <c r="F442" s="37" t="s">
        <v>17</v>
      </c>
      <c r="G442" s="37" t="s">
        <v>85</v>
      </c>
      <c r="H442" s="37" t="s">
        <v>30</v>
      </c>
      <c r="I442" s="37" t="s">
        <v>45</v>
      </c>
      <c r="J442" s="40">
        <v>37133</v>
      </c>
      <c r="K442" s="48" t="s">
        <v>4964</v>
      </c>
      <c r="L442" s="36" t="s">
        <v>4965</v>
      </c>
      <c r="M442" s="37">
        <v>2684105</v>
      </c>
      <c r="N442" s="37">
        <v>984624913</v>
      </c>
      <c r="O442" s="36" t="s">
        <v>4966</v>
      </c>
      <c r="P442" s="55" t="s">
        <v>4967</v>
      </c>
      <c r="Q442" s="48" t="s">
        <v>4964</v>
      </c>
      <c r="R442" s="36" t="s">
        <v>102</v>
      </c>
    </row>
    <row r="443" spans="1:18" x14ac:dyDescent="0.2">
      <c r="A443" s="37">
        <v>441</v>
      </c>
      <c r="B443" s="40">
        <v>42978</v>
      </c>
      <c r="C443" s="37"/>
      <c r="D443" s="36" t="s">
        <v>4983</v>
      </c>
      <c r="E443" s="55" t="s">
        <v>4984</v>
      </c>
      <c r="F443" s="37" t="s">
        <v>19</v>
      </c>
      <c r="G443" s="37" t="s">
        <v>3</v>
      </c>
      <c r="H443" s="37" t="s">
        <v>30</v>
      </c>
      <c r="I443" s="37" t="s">
        <v>45</v>
      </c>
      <c r="J443" s="40">
        <v>35748</v>
      </c>
      <c r="K443" s="48" t="s">
        <v>4985</v>
      </c>
      <c r="L443" s="36" t="s">
        <v>4986</v>
      </c>
      <c r="M443" s="37">
        <v>5154649</v>
      </c>
      <c r="N443" s="37"/>
      <c r="O443" s="36" t="s">
        <v>4987</v>
      </c>
      <c r="P443" s="55" t="s">
        <v>4988</v>
      </c>
      <c r="Q443" s="48"/>
      <c r="R443" s="36" t="s">
        <v>102</v>
      </c>
    </row>
    <row r="444" spans="1:18" x14ac:dyDescent="0.2">
      <c r="A444" s="37">
        <v>442</v>
      </c>
      <c r="B444" s="40">
        <v>42978</v>
      </c>
      <c r="C444" s="37"/>
      <c r="D444" s="36" t="s">
        <v>4995</v>
      </c>
      <c r="E444" s="55" t="s">
        <v>4996</v>
      </c>
      <c r="F444" s="37" t="s">
        <v>10</v>
      </c>
      <c r="G444" s="37" t="s">
        <v>1</v>
      </c>
      <c r="H444" s="37" t="s">
        <v>30</v>
      </c>
      <c r="I444" s="37" t="s">
        <v>45</v>
      </c>
      <c r="J444" s="40">
        <v>38223</v>
      </c>
      <c r="K444" s="48" t="s">
        <v>4997</v>
      </c>
      <c r="L444" s="36" t="s">
        <v>4998</v>
      </c>
      <c r="M444" s="37">
        <v>3066318</v>
      </c>
      <c r="N444" s="37">
        <v>982840760</v>
      </c>
      <c r="O444" s="36" t="s">
        <v>4999</v>
      </c>
      <c r="P444" s="55" t="s">
        <v>5000</v>
      </c>
      <c r="Q444" s="48" t="s">
        <v>5001</v>
      </c>
      <c r="R444" s="36" t="s">
        <v>102</v>
      </c>
    </row>
    <row r="445" spans="1:18" x14ac:dyDescent="0.2">
      <c r="A445" s="37">
        <v>443</v>
      </c>
      <c r="B445" s="40">
        <v>42978</v>
      </c>
      <c r="C445" s="37"/>
      <c r="D445" s="36" t="s">
        <v>5003</v>
      </c>
      <c r="E445" s="55" t="s">
        <v>5004</v>
      </c>
      <c r="F445" s="37" t="s">
        <v>9</v>
      </c>
      <c r="G445" s="37" t="s">
        <v>85</v>
      </c>
      <c r="H445" s="37" t="s">
        <v>30</v>
      </c>
      <c r="I445" s="37" t="s">
        <v>45</v>
      </c>
      <c r="J445" s="40">
        <v>38099</v>
      </c>
      <c r="K445" s="48" t="s">
        <v>5008</v>
      </c>
      <c r="L445" s="36" t="s">
        <v>5005</v>
      </c>
      <c r="M445" s="37">
        <v>3018433</v>
      </c>
      <c r="N445" s="37">
        <v>958739365</v>
      </c>
      <c r="O445" s="36" t="s">
        <v>5006</v>
      </c>
      <c r="P445" s="55" t="s">
        <v>5002</v>
      </c>
      <c r="Q445" s="48" t="s">
        <v>5007</v>
      </c>
      <c r="R445" s="36" t="s">
        <v>102</v>
      </c>
    </row>
    <row r="446" spans="1:18" x14ac:dyDescent="0.2">
      <c r="A446" s="37">
        <v>444</v>
      </c>
      <c r="B446" s="40">
        <v>42978</v>
      </c>
      <c r="C446" s="37"/>
      <c r="D446" s="36" t="s">
        <v>5009</v>
      </c>
      <c r="E446" s="55" t="s">
        <v>5010</v>
      </c>
      <c r="F446" s="37" t="s">
        <v>18</v>
      </c>
      <c r="G446" s="37" t="s">
        <v>2</v>
      </c>
      <c r="H446" s="37" t="s">
        <v>30</v>
      </c>
      <c r="I446" s="37" t="s">
        <v>361</v>
      </c>
      <c r="J446" s="40">
        <v>36907</v>
      </c>
      <c r="K446" s="48" t="s">
        <v>5011</v>
      </c>
      <c r="L446" s="36" t="s">
        <v>5012</v>
      </c>
      <c r="M446" s="37"/>
      <c r="N446" s="37">
        <v>991360931</v>
      </c>
      <c r="O446" s="36" t="s">
        <v>5013</v>
      </c>
      <c r="P446" s="55" t="s">
        <v>5014</v>
      </c>
      <c r="Q446" s="48" t="s">
        <v>5015</v>
      </c>
      <c r="R446" s="36" t="s">
        <v>102</v>
      </c>
    </row>
    <row r="447" spans="1:18" x14ac:dyDescent="0.2">
      <c r="A447" s="37">
        <v>445</v>
      </c>
      <c r="B447" s="40">
        <v>42978</v>
      </c>
      <c r="C447" s="37"/>
      <c r="D447" s="36" t="s">
        <v>5016</v>
      </c>
      <c r="E447" s="55" t="s">
        <v>5017</v>
      </c>
      <c r="F447" s="37" t="s">
        <v>18</v>
      </c>
      <c r="G447" s="37" t="s">
        <v>20</v>
      </c>
      <c r="H447" s="37" t="s">
        <v>30</v>
      </c>
      <c r="I447" s="37" t="s">
        <v>4638</v>
      </c>
      <c r="J447" s="40">
        <v>36827</v>
      </c>
      <c r="K447" s="48" t="s">
        <v>5018</v>
      </c>
      <c r="L447" s="36" t="s">
        <v>5019</v>
      </c>
      <c r="M447" s="37"/>
      <c r="N447" s="37">
        <v>967811897</v>
      </c>
      <c r="O447" s="36" t="s">
        <v>5020</v>
      </c>
      <c r="P447" s="55" t="s">
        <v>5021</v>
      </c>
      <c r="Q447" s="48" t="s">
        <v>5022</v>
      </c>
      <c r="R447" s="36" t="s">
        <v>102</v>
      </c>
    </row>
    <row r="448" spans="1:18" x14ac:dyDescent="0.2">
      <c r="A448" s="37">
        <v>446</v>
      </c>
      <c r="B448" s="40">
        <v>42978</v>
      </c>
      <c r="C448" s="37"/>
      <c r="D448" s="36" t="s">
        <v>5029</v>
      </c>
      <c r="E448" s="55" t="s">
        <v>5030</v>
      </c>
      <c r="F448" s="37" t="s">
        <v>10</v>
      </c>
      <c r="G448" s="37" t="s">
        <v>3</v>
      </c>
      <c r="H448" s="37" t="s">
        <v>30</v>
      </c>
      <c r="I448" s="37" t="s">
        <v>45</v>
      </c>
      <c r="J448" s="40">
        <v>38175</v>
      </c>
      <c r="K448" s="48" t="s">
        <v>5031</v>
      </c>
      <c r="L448" s="36" t="s">
        <v>5032</v>
      </c>
      <c r="M448" s="37"/>
      <c r="N448" s="37">
        <v>984269881</v>
      </c>
      <c r="O448" s="36" t="s">
        <v>5033</v>
      </c>
      <c r="P448" s="55" t="s">
        <v>5034</v>
      </c>
      <c r="Q448" s="48" t="s">
        <v>5031</v>
      </c>
      <c r="R448" s="36" t="s">
        <v>102</v>
      </c>
    </row>
    <row r="449" spans="1:18" x14ac:dyDescent="0.2">
      <c r="A449" s="37">
        <v>447</v>
      </c>
      <c r="B449" s="40">
        <v>42978</v>
      </c>
      <c r="C449" s="37"/>
      <c r="D449" s="36" t="s">
        <v>5035</v>
      </c>
      <c r="E449" s="55" t="s">
        <v>5036</v>
      </c>
      <c r="F449" s="37" t="s">
        <v>18</v>
      </c>
      <c r="G449" s="37" t="s">
        <v>1</v>
      </c>
      <c r="H449" s="37" t="s">
        <v>30</v>
      </c>
      <c r="I449" s="37" t="s">
        <v>45</v>
      </c>
      <c r="J449" s="40">
        <v>37298</v>
      </c>
      <c r="K449" s="48" t="s">
        <v>5037</v>
      </c>
      <c r="L449" s="36" t="s">
        <v>5032</v>
      </c>
      <c r="M449" s="37"/>
      <c r="N449" s="37">
        <v>984269881</v>
      </c>
      <c r="O449" s="36" t="s">
        <v>5033</v>
      </c>
      <c r="P449" s="55" t="s">
        <v>5034</v>
      </c>
      <c r="Q449" s="48" t="s">
        <v>5031</v>
      </c>
      <c r="R449" s="36" t="s">
        <v>102</v>
      </c>
    </row>
    <row r="450" spans="1:18" x14ac:dyDescent="0.2">
      <c r="A450" s="37">
        <v>448</v>
      </c>
      <c r="B450" s="40">
        <v>42978</v>
      </c>
      <c r="C450" s="37"/>
      <c r="D450" s="36" t="s">
        <v>5038</v>
      </c>
      <c r="E450" s="55" t="s">
        <v>5039</v>
      </c>
      <c r="F450" s="37" t="s">
        <v>9</v>
      </c>
      <c r="G450" s="37" t="s">
        <v>1</v>
      </c>
      <c r="H450" s="37" t="s">
        <v>30</v>
      </c>
      <c r="I450" s="37" t="s">
        <v>4638</v>
      </c>
      <c r="J450" s="40">
        <v>38761</v>
      </c>
      <c r="K450" s="48" t="s">
        <v>5040</v>
      </c>
      <c r="L450" s="36" t="s">
        <v>5041</v>
      </c>
      <c r="M450" s="37"/>
      <c r="N450" s="37">
        <v>997987630</v>
      </c>
      <c r="O450" s="36" t="s">
        <v>5042</v>
      </c>
      <c r="P450" s="55" t="s">
        <v>5043</v>
      </c>
      <c r="Q450" s="48" t="s">
        <v>5040</v>
      </c>
      <c r="R450" s="36" t="s">
        <v>102</v>
      </c>
    </row>
    <row r="451" spans="1:18" x14ac:dyDescent="0.2">
      <c r="A451" s="37">
        <v>449</v>
      </c>
      <c r="B451" s="87">
        <v>42978</v>
      </c>
      <c r="C451" s="37"/>
      <c r="D451" s="36" t="s">
        <v>5044</v>
      </c>
      <c r="E451" s="55" t="s">
        <v>5045</v>
      </c>
      <c r="F451" s="37" t="s">
        <v>11</v>
      </c>
      <c r="G451" s="37" t="s">
        <v>85</v>
      </c>
      <c r="H451" s="37" t="s">
        <v>30</v>
      </c>
      <c r="I451" s="37" t="s">
        <v>5046</v>
      </c>
      <c r="J451" s="40">
        <v>37098</v>
      </c>
      <c r="K451" s="48"/>
      <c r="L451" s="36" t="s">
        <v>2616</v>
      </c>
      <c r="M451" s="37">
        <v>2918231</v>
      </c>
      <c r="N451" s="37">
        <v>979432382</v>
      </c>
      <c r="O451" s="36" t="s">
        <v>5047</v>
      </c>
      <c r="P451" s="37">
        <v>400961884</v>
      </c>
      <c r="Q451" s="48"/>
      <c r="R451" s="36" t="s">
        <v>365</v>
      </c>
    </row>
    <row r="452" spans="1:18" x14ac:dyDescent="0.2">
      <c r="A452" s="37">
        <v>450</v>
      </c>
      <c r="B452" s="87">
        <v>42978</v>
      </c>
      <c r="C452" s="37"/>
      <c r="D452" s="36" t="s">
        <v>7247</v>
      </c>
      <c r="E452" s="55" t="s">
        <v>5048</v>
      </c>
      <c r="F452" s="37" t="s">
        <v>17</v>
      </c>
      <c r="G452" s="37" t="s">
        <v>85</v>
      </c>
      <c r="H452" s="37" t="s">
        <v>30</v>
      </c>
      <c r="I452" s="37" t="s">
        <v>735</v>
      </c>
      <c r="J452" s="40">
        <v>36732</v>
      </c>
      <c r="K452" s="48" t="s">
        <v>5049</v>
      </c>
      <c r="L452" s="36" t="s">
        <v>5050</v>
      </c>
      <c r="M452" s="37"/>
      <c r="N452" s="37">
        <v>984007223</v>
      </c>
      <c r="O452" s="36" t="s">
        <v>5051</v>
      </c>
      <c r="P452" s="37">
        <v>602550709</v>
      </c>
      <c r="Q452" s="48" t="s">
        <v>5052</v>
      </c>
      <c r="R452" s="36" t="s">
        <v>365</v>
      </c>
    </row>
    <row r="453" spans="1:18" x14ac:dyDescent="0.2">
      <c r="A453" s="37">
        <v>451</v>
      </c>
      <c r="B453" s="87">
        <v>42978</v>
      </c>
      <c r="C453" s="37"/>
      <c r="D453" s="36" t="s">
        <v>5053</v>
      </c>
      <c r="E453" s="55" t="s">
        <v>5054</v>
      </c>
      <c r="F453" s="37" t="s">
        <v>17</v>
      </c>
      <c r="G453" s="37" t="s">
        <v>85</v>
      </c>
      <c r="H453" s="37" t="s">
        <v>30</v>
      </c>
      <c r="I453" s="37" t="s">
        <v>180</v>
      </c>
      <c r="J453" s="40">
        <v>37297</v>
      </c>
      <c r="K453" s="48" t="s">
        <v>5055</v>
      </c>
      <c r="L453" s="36" t="s">
        <v>5056</v>
      </c>
      <c r="M453" s="37"/>
      <c r="N453" s="37">
        <v>994940985</v>
      </c>
      <c r="O453" s="36" t="s">
        <v>5057</v>
      </c>
      <c r="P453" s="37">
        <v>501067953</v>
      </c>
      <c r="Q453" s="48" t="s">
        <v>5058</v>
      </c>
      <c r="R453" s="36" t="s">
        <v>365</v>
      </c>
    </row>
    <row r="454" spans="1:18" x14ac:dyDescent="0.2">
      <c r="A454" s="37">
        <v>452</v>
      </c>
      <c r="B454" s="87">
        <v>42978</v>
      </c>
      <c r="C454" s="37"/>
      <c r="D454" s="36" t="s">
        <v>5059</v>
      </c>
      <c r="E454" s="55" t="s">
        <v>5060</v>
      </c>
      <c r="F454" s="37" t="s">
        <v>17</v>
      </c>
      <c r="G454" s="37" t="s">
        <v>4953</v>
      </c>
      <c r="H454" s="37" t="s">
        <v>485</v>
      </c>
      <c r="I454" s="37" t="s">
        <v>45</v>
      </c>
      <c r="J454" s="40">
        <v>34076</v>
      </c>
      <c r="K454" s="48" t="s">
        <v>5061</v>
      </c>
      <c r="L454" s="36" t="s">
        <v>5062</v>
      </c>
      <c r="M454" s="37">
        <v>3068690</v>
      </c>
      <c r="N454" s="37">
        <v>984884849</v>
      </c>
      <c r="O454" s="36" t="s">
        <v>5063</v>
      </c>
      <c r="P454" s="55" t="s">
        <v>5060</v>
      </c>
      <c r="Q454" s="48" t="s">
        <v>5061</v>
      </c>
      <c r="R454" s="36" t="s">
        <v>365</v>
      </c>
    </row>
    <row r="455" spans="1:18" x14ac:dyDescent="0.2">
      <c r="A455" s="37">
        <v>453</v>
      </c>
      <c r="B455" s="87">
        <v>42978</v>
      </c>
      <c r="C455" s="37"/>
      <c r="D455" s="36" t="s">
        <v>5064</v>
      </c>
      <c r="E455" s="55" t="s">
        <v>5065</v>
      </c>
      <c r="F455" s="37" t="s">
        <v>18</v>
      </c>
      <c r="G455" s="37" t="s">
        <v>20</v>
      </c>
      <c r="H455" s="37" t="s">
        <v>30</v>
      </c>
      <c r="I455" s="37" t="s">
        <v>170</v>
      </c>
      <c r="J455" s="40">
        <v>37196</v>
      </c>
      <c r="K455" s="48"/>
      <c r="L455" s="36" t="s">
        <v>5066</v>
      </c>
      <c r="M455" s="37"/>
      <c r="N455" s="37">
        <v>995517722</v>
      </c>
      <c r="O455" s="36" t="s">
        <v>5067</v>
      </c>
      <c r="P455" s="37">
        <v>502933047</v>
      </c>
      <c r="Q455" s="48"/>
      <c r="R455" s="36" t="s">
        <v>365</v>
      </c>
    </row>
    <row r="456" spans="1:18" x14ac:dyDescent="0.2">
      <c r="A456" s="37">
        <v>454</v>
      </c>
      <c r="B456" s="87">
        <v>42978</v>
      </c>
      <c r="C456" s="37"/>
      <c r="D456" s="36" t="s">
        <v>5068</v>
      </c>
      <c r="E456" s="55" t="s">
        <v>5069</v>
      </c>
      <c r="F456" s="37" t="s">
        <v>18</v>
      </c>
      <c r="G456" s="37" t="s">
        <v>109</v>
      </c>
      <c r="H456" s="37" t="s">
        <v>30</v>
      </c>
      <c r="I456" s="37" t="s">
        <v>45</v>
      </c>
      <c r="J456" s="40">
        <v>36826</v>
      </c>
      <c r="K456" s="48" t="s">
        <v>5070</v>
      </c>
      <c r="L456" s="36" t="s">
        <v>5071</v>
      </c>
      <c r="M456" s="37"/>
      <c r="N456" s="37">
        <v>986805773</v>
      </c>
      <c r="O456" s="36" t="s">
        <v>5072</v>
      </c>
      <c r="P456" s="37">
        <v>1716493299</v>
      </c>
      <c r="Q456" s="48"/>
      <c r="R456" s="36" t="s">
        <v>365</v>
      </c>
    </row>
    <row r="457" spans="1:18" x14ac:dyDescent="0.2">
      <c r="A457" s="37">
        <v>455</v>
      </c>
      <c r="B457" s="87">
        <v>42978</v>
      </c>
      <c r="C457" s="37"/>
      <c r="D457" s="36" t="s">
        <v>5073</v>
      </c>
      <c r="E457" s="55" t="s">
        <v>5074</v>
      </c>
      <c r="F457" s="37" t="s">
        <v>17</v>
      </c>
      <c r="G457" s="37" t="s">
        <v>1</v>
      </c>
      <c r="H457" s="37" t="s">
        <v>30</v>
      </c>
      <c r="I457" s="37" t="s">
        <v>45</v>
      </c>
      <c r="J457" s="40">
        <v>37518</v>
      </c>
      <c r="K457" s="48" t="s">
        <v>5075</v>
      </c>
      <c r="L457" s="36" t="s">
        <v>5076</v>
      </c>
      <c r="M457" s="37">
        <v>4506027</v>
      </c>
      <c r="N457" s="37">
        <v>986197791</v>
      </c>
      <c r="O457" s="36" t="s">
        <v>5077</v>
      </c>
      <c r="P457" s="37">
        <v>1717634735</v>
      </c>
      <c r="Q457" s="48" t="s">
        <v>5075</v>
      </c>
      <c r="R457" s="36" t="s">
        <v>365</v>
      </c>
    </row>
    <row r="458" spans="1:18" x14ac:dyDescent="0.2">
      <c r="A458" s="37">
        <v>456</v>
      </c>
      <c r="B458" s="87">
        <v>42978</v>
      </c>
      <c r="C458" s="37"/>
      <c r="D458" s="36" t="s">
        <v>5078</v>
      </c>
      <c r="E458" s="55" t="s">
        <v>5079</v>
      </c>
      <c r="F458" s="37" t="s">
        <v>18</v>
      </c>
      <c r="G458" s="37" t="s">
        <v>4953</v>
      </c>
      <c r="H458" s="37" t="s">
        <v>105</v>
      </c>
      <c r="I458" s="37" t="s">
        <v>45</v>
      </c>
      <c r="J458" s="40">
        <v>35062</v>
      </c>
      <c r="K458" s="48" t="s">
        <v>5080</v>
      </c>
      <c r="L458" s="36" t="s">
        <v>5081</v>
      </c>
      <c r="M458" s="37">
        <v>5151610</v>
      </c>
      <c r="N458" s="37">
        <v>986668303</v>
      </c>
      <c r="O458" s="36" t="s">
        <v>5082</v>
      </c>
      <c r="P458" s="37">
        <v>501312078</v>
      </c>
      <c r="Q458" s="48" t="s">
        <v>5080</v>
      </c>
      <c r="R458" s="36" t="s">
        <v>365</v>
      </c>
    </row>
    <row r="459" spans="1:18" x14ac:dyDescent="0.2">
      <c r="A459" s="37">
        <v>457</v>
      </c>
      <c r="B459" s="40">
        <v>42978</v>
      </c>
      <c r="C459" s="37"/>
      <c r="D459" s="36" t="s">
        <v>5140</v>
      </c>
      <c r="E459" s="55" t="s">
        <v>5141</v>
      </c>
      <c r="F459" s="37" t="s">
        <v>17</v>
      </c>
      <c r="G459" s="37" t="s">
        <v>4953</v>
      </c>
      <c r="H459" s="37" t="s">
        <v>485</v>
      </c>
      <c r="I459" s="37" t="s">
        <v>45</v>
      </c>
      <c r="J459" s="40">
        <v>33273</v>
      </c>
      <c r="K459" s="48" t="s">
        <v>5142</v>
      </c>
      <c r="L459" s="36" t="s">
        <v>5143</v>
      </c>
      <c r="M459" s="37">
        <v>3066511</v>
      </c>
      <c r="N459" s="37">
        <v>987876193</v>
      </c>
      <c r="O459" s="36" t="s">
        <v>5144</v>
      </c>
      <c r="P459" s="55" t="s">
        <v>5141</v>
      </c>
      <c r="Q459" s="48" t="s">
        <v>5142</v>
      </c>
      <c r="R459" s="36" t="s">
        <v>102</v>
      </c>
    </row>
    <row r="460" spans="1:18" x14ac:dyDescent="0.2">
      <c r="A460" s="37">
        <v>458</v>
      </c>
      <c r="B460" s="40">
        <v>42978</v>
      </c>
      <c r="C460" s="37"/>
      <c r="D460" s="36" t="s">
        <v>5145</v>
      </c>
      <c r="E460" s="55" t="s">
        <v>5146</v>
      </c>
      <c r="F460" s="37" t="s">
        <v>9</v>
      </c>
      <c r="G460" s="37" t="s">
        <v>2</v>
      </c>
      <c r="H460" s="37" t="s">
        <v>30</v>
      </c>
      <c r="I460" s="37" t="s">
        <v>45</v>
      </c>
      <c r="J460" s="40">
        <v>37740</v>
      </c>
      <c r="K460" s="48" t="s">
        <v>5147</v>
      </c>
      <c r="L460" s="36" t="s">
        <v>5148</v>
      </c>
      <c r="M460" s="37"/>
      <c r="N460" s="37">
        <v>969027800</v>
      </c>
      <c r="O460" s="36" t="s">
        <v>5149</v>
      </c>
      <c r="P460" s="55" t="s">
        <v>5150</v>
      </c>
      <c r="Q460" s="48" t="s">
        <v>5147</v>
      </c>
      <c r="R460" s="36" t="s">
        <v>102</v>
      </c>
    </row>
    <row r="461" spans="1:18" x14ac:dyDescent="0.2">
      <c r="A461" s="37">
        <v>459</v>
      </c>
      <c r="B461" s="40">
        <v>42978</v>
      </c>
      <c r="C461" s="37"/>
      <c r="D461" s="36" t="s">
        <v>5153</v>
      </c>
      <c r="E461" s="55" t="s">
        <v>5154</v>
      </c>
      <c r="F461" s="37" t="s">
        <v>18</v>
      </c>
      <c r="G461" s="37" t="s">
        <v>20</v>
      </c>
      <c r="H461" s="37" t="s">
        <v>30</v>
      </c>
      <c r="I461" s="37" t="s">
        <v>45</v>
      </c>
      <c r="J461" s="40">
        <v>37030</v>
      </c>
      <c r="K461" s="48" t="s">
        <v>5155</v>
      </c>
      <c r="L461" s="36" t="s">
        <v>5156</v>
      </c>
      <c r="M461" s="37"/>
      <c r="N461" s="37">
        <v>994667237</v>
      </c>
      <c r="O461" s="36" t="s">
        <v>5157</v>
      </c>
      <c r="P461" s="55" t="s">
        <v>5158</v>
      </c>
      <c r="Q461" s="48"/>
      <c r="R461" s="36" t="s">
        <v>102</v>
      </c>
    </row>
    <row r="462" spans="1:18" x14ac:dyDescent="0.2">
      <c r="A462" s="37">
        <v>460</v>
      </c>
      <c r="B462" s="40">
        <v>42978</v>
      </c>
      <c r="C462" s="37"/>
      <c r="D462" s="36" t="s">
        <v>5159</v>
      </c>
      <c r="E462" s="55" t="s">
        <v>5160</v>
      </c>
      <c r="F462" s="37" t="s">
        <v>11</v>
      </c>
      <c r="G462" s="37" t="s">
        <v>104</v>
      </c>
      <c r="H462" s="37" t="s">
        <v>105</v>
      </c>
      <c r="I462" s="37" t="s">
        <v>1060</v>
      </c>
      <c r="J462" s="40">
        <v>36210</v>
      </c>
      <c r="K462" s="48" t="s">
        <v>5161</v>
      </c>
      <c r="L462" s="36" t="s">
        <v>5162</v>
      </c>
      <c r="M462" s="37">
        <v>2690995</v>
      </c>
      <c r="N462" s="37">
        <v>990540966</v>
      </c>
      <c r="O462" s="36" t="s">
        <v>5163</v>
      </c>
      <c r="P462" s="55" t="s">
        <v>5160</v>
      </c>
      <c r="Q462" s="48" t="s">
        <v>5161</v>
      </c>
      <c r="R462" s="36" t="s">
        <v>102</v>
      </c>
    </row>
    <row r="463" spans="1:18" x14ac:dyDescent="0.2">
      <c r="A463" s="37">
        <v>461</v>
      </c>
      <c r="B463" s="40">
        <v>42978</v>
      </c>
      <c r="C463" s="37"/>
      <c r="D463" s="36" t="s">
        <v>5164</v>
      </c>
      <c r="E463" s="55" t="s">
        <v>5165</v>
      </c>
      <c r="F463" s="37" t="s">
        <v>11</v>
      </c>
      <c r="G463" s="37" t="s">
        <v>85</v>
      </c>
      <c r="H463" s="37" t="s">
        <v>30</v>
      </c>
      <c r="I463" s="37" t="s">
        <v>45</v>
      </c>
      <c r="J463" s="40">
        <v>37403</v>
      </c>
      <c r="K463" s="48" t="s">
        <v>5166</v>
      </c>
      <c r="L463" s="36" t="s">
        <v>4925</v>
      </c>
      <c r="M463" s="37">
        <v>3020379</v>
      </c>
      <c r="N463" s="37">
        <v>987036976</v>
      </c>
      <c r="O463" s="36" t="s">
        <v>4926</v>
      </c>
      <c r="P463" s="55" t="s">
        <v>4927</v>
      </c>
      <c r="Q463" s="48" t="s">
        <v>4928</v>
      </c>
      <c r="R463" s="36" t="s">
        <v>102</v>
      </c>
    </row>
    <row r="464" spans="1:18" x14ac:dyDescent="0.2">
      <c r="A464" s="37">
        <v>462</v>
      </c>
      <c r="B464" s="87">
        <v>42978</v>
      </c>
      <c r="C464" s="37"/>
      <c r="D464" s="70" t="s">
        <v>5176</v>
      </c>
      <c r="E464" s="55" t="s">
        <v>5177</v>
      </c>
      <c r="F464" s="37" t="s">
        <v>17</v>
      </c>
      <c r="G464" s="37" t="s">
        <v>85</v>
      </c>
      <c r="H464" s="37" t="s">
        <v>30</v>
      </c>
      <c r="I464" s="37" t="s">
        <v>5178</v>
      </c>
      <c r="J464" s="40">
        <v>37122</v>
      </c>
      <c r="K464" s="48" t="s">
        <v>5179</v>
      </c>
      <c r="L464" s="36" t="s">
        <v>5180</v>
      </c>
      <c r="M464" s="37"/>
      <c r="N464" s="37">
        <v>969031190</v>
      </c>
      <c r="O464" s="36" t="s">
        <v>5181</v>
      </c>
      <c r="P464" s="55" t="s">
        <v>5182</v>
      </c>
      <c r="Q464" s="48" t="s">
        <v>5183</v>
      </c>
      <c r="R464" s="36" t="s">
        <v>365</v>
      </c>
    </row>
    <row r="465" spans="1:18" x14ac:dyDescent="0.2">
      <c r="A465" s="37">
        <v>463</v>
      </c>
      <c r="B465" s="87">
        <v>42978</v>
      </c>
      <c r="C465" s="37"/>
      <c r="D465" s="36" t="s">
        <v>5211</v>
      </c>
      <c r="E465" s="55" t="s">
        <v>5212</v>
      </c>
      <c r="F465" s="37" t="s">
        <v>10</v>
      </c>
      <c r="G465" s="37" t="s">
        <v>2</v>
      </c>
      <c r="H465" s="37" t="s">
        <v>30</v>
      </c>
      <c r="I465" s="37" t="s">
        <v>45</v>
      </c>
      <c r="J465" s="40">
        <v>38045</v>
      </c>
      <c r="K465" s="48"/>
      <c r="L465" s="36" t="s">
        <v>5213</v>
      </c>
      <c r="M465" s="37">
        <v>3146261</v>
      </c>
      <c r="N465" s="37">
        <v>981984727</v>
      </c>
      <c r="O465" s="36" t="s">
        <v>5214</v>
      </c>
      <c r="P465" s="55" t="s">
        <v>5215</v>
      </c>
      <c r="Q465" s="48"/>
      <c r="R465" s="36" t="s">
        <v>365</v>
      </c>
    </row>
    <row r="466" spans="1:18" x14ac:dyDescent="0.2">
      <c r="A466" s="37">
        <v>464</v>
      </c>
      <c r="B466" s="87">
        <v>42978</v>
      </c>
      <c r="C466" s="37"/>
      <c r="D466" s="36" t="s">
        <v>5218</v>
      </c>
      <c r="E466" s="55" t="s">
        <v>5219</v>
      </c>
      <c r="F466" s="37" t="s">
        <v>18</v>
      </c>
      <c r="G466" s="37" t="s">
        <v>2</v>
      </c>
      <c r="H466" s="37" t="s">
        <v>30</v>
      </c>
      <c r="I466" s="37" t="s">
        <v>45</v>
      </c>
      <c r="J466" s="40">
        <v>36577</v>
      </c>
      <c r="K466" s="48" t="s">
        <v>5220</v>
      </c>
      <c r="L466" s="36" t="s">
        <v>5221</v>
      </c>
      <c r="M466" s="37">
        <v>3007042</v>
      </c>
      <c r="N466" s="37">
        <v>980433552</v>
      </c>
      <c r="O466" s="36" t="s">
        <v>5222</v>
      </c>
      <c r="P466" s="37">
        <v>1715108344</v>
      </c>
      <c r="Q466" s="48" t="s">
        <v>5223</v>
      </c>
      <c r="R466" s="36" t="s">
        <v>365</v>
      </c>
    </row>
    <row r="467" spans="1:18" x14ac:dyDescent="0.2">
      <c r="A467" s="37">
        <v>465</v>
      </c>
      <c r="B467" s="40">
        <v>42979</v>
      </c>
      <c r="C467" s="37"/>
      <c r="D467" s="36" t="s">
        <v>5252</v>
      </c>
      <c r="E467" s="55" t="s">
        <v>5253</v>
      </c>
      <c r="F467" s="37" t="s">
        <v>9</v>
      </c>
      <c r="G467" s="37" t="s">
        <v>85</v>
      </c>
      <c r="H467" s="37" t="s">
        <v>30</v>
      </c>
      <c r="I467" s="37" t="s">
        <v>180</v>
      </c>
      <c r="J467" s="40">
        <v>38440</v>
      </c>
      <c r="K467" s="48" t="s">
        <v>5258</v>
      </c>
      <c r="L467" s="36" t="s">
        <v>5254</v>
      </c>
      <c r="M467" s="37"/>
      <c r="N467" s="37">
        <v>997129143</v>
      </c>
      <c r="O467" s="36" t="s">
        <v>5255</v>
      </c>
      <c r="P467" s="55" t="s">
        <v>5256</v>
      </c>
      <c r="Q467" s="48" t="s">
        <v>5257</v>
      </c>
      <c r="R467" s="36" t="s">
        <v>102</v>
      </c>
    </row>
    <row r="468" spans="1:18" x14ac:dyDescent="0.2">
      <c r="A468" s="37">
        <v>466</v>
      </c>
      <c r="B468" s="40">
        <v>42979</v>
      </c>
      <c r="C468" s="37"/>
      <c r="D468" s="36" t="s">
        <v>5259</v>
      </c>
      <c r="E468" s="55" t="s">
        <v>5260</v>
      </c>
      <c r="F468" s="37" t="s">
        <v>9</v>
      </c>
      <c r="G468" s="37" t="s">
        <v>1</v>
      </c>
      <c r="H468" s="37" t="s">
        <v>30</v>
      </c>
      <c r="I468" s="37" t="s">
        <v>45</v>
      </c>
      <c r="J468" s="40">
        <v>38547</v>
      </c>
      <c r="K468" s="48" t="s">
        <v>5261</v>
      </c>
      <c r="L468" s="36" t="s">
        <v>5262</v>
      </c>
      <c r="M468" s="37">
        <v>3050744</v>
      </c>
      <c r="N468" s="37">
        <v>984092117</v>
      </c>
      <c r="O468" s="36" t="s">
        <v>5263</v>
      </c>
      <c r="P468" s="55" t="s">
        <v>5264</v>
      </c>
      <c r="Q468" s="48" t="s">
        <v>5261</v>
      </c>
      <c r="R468" s="36" t="s">
        <v>102</v>
      </c>
    </row>
    <row r="469" spans="1:18" x14ac:dyDescent="0.2">
      <c r="A469" s="37">
        <v>467</v>
      </c>
      <c r="B469" s="40">
        <v>42979</v>
      </c>
      <c r="C469" s="37"/>
      <c r="D469" s="36" t="s">
        <v>5265</v>
      </c>
      <c r="E469" s="55" t="s">
        <v>5266</v>
      </c>
      <c r="F469" s="37" t="s">
        <v>9</v>
      </c>
      <c r="G469" s="37" t="s">
        <v>2</v>
      </c>
      <c r="H469" s="37" t="s">
        <v>30</v>
      </c>
      <c r="I469" s="37" t="s">
        <v>45</v>
      </c>
      <c r="J469" s="40">
        <v>38704</v>
      </c>
      <c r="K469" s="48" t="s">
        <v>5261</v>
      </c>
      <c r="L469" s="36" t="s">
        <v>5267</v>
      </c>
      <c r="M469" s="37">
        <v>3683144</v>
      </c>
      <c r="N469" s="37">
        <v>982202780</v>
      </c>
      <c r="O469" s="36" t="s">
        <v>5268</v>
      </c>
      <c r="P469" s="55" t="s">
        <v>5269</v>
      </c>
      <c r="Q469" s="48" t="s">
        <v>5261</v>
      </c>
      <c r="R469" s="36" t="s">
        <v>102</v>
      </c>
    </row>
    <row r="470" spans="1:18" x14ac:dyDescent="0.2">
      <c r="A470" s="37">
        <v>468</v>
      </c>
      <c r="B470" s="40">
        <v>42979</v>
      </c>
      <c r="C470" s="37"/>
      <c r="D470" s="36" t="s">
        <v>5272</v>
      </c>
      <c r="E470" s="55" t="s">
        <v>5273</v>
      </c>
      <c r="F470" s="37" t="s">
        <v>19</v>
      </c>
      <c r="G470" s="37" t="s">
        <v>2</v>
      </c>
      <c r="H470" s="37" t="s">
        <v>30</v>
      </c>
      <c r="I470" s="37" t="s">
        <v>45</v>
      </c>
      <c r="J470" s="40">
        <v>36311</v>
      </c>
      <c r="K470" s="48" t="s">
        <v>5277</v>
      </c>
      <c r="L470" s="36" t="s">
        <v>5274</v>
      </c>
      <c r="M470" s="37"/>
      <c r="N470" s="37">
        <v>992338367</v>
      </c>
      <c r="O470" s="36" t="s">
        <v>5275</v>
      </c>
      <c r="P470" s="55" t="s">
        <v>5276</v>
      </c>
      <c r="Q470" s="48" t="s">
        <v>5277</v>
      </c>
      <c r="R470" s="36" t="s">
        <v>102</v>
      </c>
    </row>
    <row r="471" spans="1:18" x14ac:dyDescent="0.2">
      <c r="A471" s="37">
        <v>469</v>
      </c>
      <c r="B471" s="40">
        <v>42979</v>
      </c>
      <c r="C471" s="37"/>
      <c r="D471" s="36" t="s">
        <v>5278</v>
      </c>
      <c r="E471" s="55" t="s">
        <v>5279</v>
      </c>
      <c r="F471" s="37" t="s">
        <v>9</v>
      </c>
      <c r="G471" s="37" t="s">
        <v>1</v>
      </c>
      <c r="H471" s="37" t="s">
        <v>30</v>
      </c>
      <c r="I471" s="37" t="s">
        <v>180</v>
      </c>
      <c r="J471" s="40">
        <v>38661</v>
      </c>
      <c r="K471" s="48"/>
      <c r="L471" s="36" t="s">
        <v>5280</v>
      </c>
      <c r="M471" s="37">
        <v>3676314</v>
      </c>
      <c r="N471" s="37">
        <v>969117472</v>
      </c>
      <c r="O471" s="36" t="s">
        <v>5281</v>
      </c>
      <c r="P471" s="55" t="s">
        <v>5282</v>
      </c>
      <c r="Q471" s="48" t="s">
        <v>5283</v>
      </c>
      <c r="R471" s="36" t="s">
        <v>102</v>
      </c>
    </row>
    <row r="472" spans="1:18" x14ac:dyDescent="0.2">
      <c r="A472" s="37">
        <v>470</v>
      </c>
      <c r="B472" s="40">
        <v>42979</v>
      </c>
      <c r="C472" s="37"/>
      <c r="D472" s="36" t="s">
        <v>5291</v>
      </c>
      <c r="E472" s="55" t="s">
        <v>5292</v>
      </c>
      <c r="F472" s="37" t="s">
        <v>9</v>
      </c>
      <c r="G472" s="37" t="s">
        <v>1</v>
      </c>
      <c r="H472" s="37" t="s">
        <v>30</v>
      </c>
      <c r="I472" s="37" t="s">
        <v>180</v>
      </c>
      <c r="J472" s="40">
        <v>38630</v>
      </c>
      <c r="K472" s="48" t="s">
        <v>5293</v>
      </c>
      <c r="L472" s="36" t="s">
        <v>5294</v>
      </c>
      <c r="M472" s="37">
        <v>2314020</v>
      </c>
      <c r="N472" s="37">
        <v>999180482</v>
      </c>
      <c r="O472" s="36" t="s">
        <v>5295</v>
      </c>
      <c r="P472" s="55" t="s">
        <v>5296</v>
      </c>
      <c r="Q472" s="48" t="s">
        <v>5297</v>
      </c>
      <c r="R472" s="36" t="s">
        <v>102</v>
      </c>
    </row>
    <row r="473" spans="1:18" x14ac:dyDescent="0.2">
      <c r="A473" s="37">
        <v>471</v>
      </c>
      <c r="B473" s="40">
        <v>42979</v>
      </c>
      <c r="C473" s="37"/>
      <c r="D473" s="36" t="s">
        <v>5332</v>
      </c>
      <c r="E473" s="55" t="s">
        <v>5333</v>
      </c>
      <c r="F473" s="37" t="s">
        <v>17</v>
      </c>
      <c r="G473" s="37" t="s">
        <v>2</v>
      </c>
      <c r="H473" s="37" t="s">
        <v>30</v>
      </c>
      <c r="I473" s="37" t="s">
        <v>705</v>
      </c>
      <c r="J473" s="40">
        <v>37541</v>
      </c>
      <c r="K473" s="48"/>
      <c r="L473" s="36" t="s">
        <v>5334</v>
      </c>
      <c r="M473" s="37">
        <v>3168200</v>
      </c>
      <c r="N473" s="37">
        <v>998855006</v>
      </c>
      <c r="O473" s="36" t="s">
        <v>5335</v>
      </c>
      <c r="P473" s="55" t="s">
        <v>5336</v>
      </c>
      <c r="Q473" s="48"/>
      <c r="R473" s="36" t="s">
        <v>102</v>
      </c>
    </row>
    <row r="474" spans="1:18" x14ac:dyDescent="0.2">
      <c r="A474" s="37">
        <v>472</v>
      </c>
      <c r="B474" s="40">
        <v>42979</v>
      </c>
      <c r="C474" s="37"/>
      <c r="D474" s="36" t="s">
        <v>5343</v>
      </c>
      <c r="E474" s="55" t="s">
        <v>5344</v>
      </c>
      <c r="F474" s="37" t="s">
        <v>17</v>
      </c>
      <c r="G474" s="37" t="s">
        <v>85</v>
      </c>
      <c r="H474" s="37" t="s">
        <v>30</v>
      </c>
      <c r="I474" s="37" t="s">
        <v>45</v>
      </c>
      <c r="J474" s="40">
        <v>37194</v>
      </c>
      <c r="K474" s="48" t="s">
        <v>5345</v>
      </c>
      <c r="L474" s="36" t="s">
        <v>3067</v>
      </c>
      <c r="M474" s="37"/>
      <c r="N474" s="37">
        <v>999758968</v>
      </c>
      <c r="O474" s="36" t="s">
        <v>5346</v>
      </c>
      <c r="P474" s="55" t="s">
        <v>5347</v>
      </c>
      <c r="Q474" s="48" t="s">
        <v>5348</v>
      </c>
      <c r="R474" s="36" t="s">
        <v>102</v>
      </c>
    </row>
    <row r="475" spans="1:18" x14ac:dyDescent="0.2">
      <c r="A475" s="37">
        <v>473</v>
      </c>
      <c r="B475" s="40">
        <v>42979</v>
      </c>
      <c r="C475" s="37"/>
      <c r="D475" s="36" t="s">
        <v>5349</v>
      </c>
      <c r="E475" s="55" t="s">
        <v>5350</v>
      </c>
      <c r="F475" s="37" t="s">
        <v>18</v>
      </c>
      <c r="G475" s="37" t="s">
        <v>1</v>
      </c>
      <c r="H475" s="37" t="s">
        <v>30</v>
      </c>
      <c r="I475" s="37" t="s">
        <v>45</v>
      </c>
      <c r="J475" s="40">
        <v>36400</v>
      </c>
      <c r="K475" s="48" t="s">
        <v>5354</v>
      </c>
      <c r="L475" s="36" t="s">
        <v>5351</v>
      </c>
      <c r="M475" s="37"/>
      <c r="N475" s="37">
        <v>987325423</v>
      </c>
      <c r="O475" s="36" t="s">
        <v>5352</v>
      </c>
      <c r="P475" s="55" t="s">
        <v>5353</v>
      </c>
      <c r="Q475" s="48" t="s">
        <v>5355</v>
      </c>
      <c r="R475" s="36" t="s">
        <v>102</v>
      </c>
    </row>
    <row r="476" spans="1:18" x14ac:dyDescent="0.2">
      <c r="A476" s="37">
        <v>474</v>
      </c>
      <c r="B476" s="40">
        <v>42979</v>
      </c>
      <c r="C476" s="37"/>
      <c r="D476" s="36" t="s">
        <v>5356</v>
      </c>
      <c r="E476" s="55" t="s">
        <v>5357</v>
      </c>
      <c r="F476" s="37" t="s">
        <v>17</v>
      </c>
      <c r="G476" s="37" t="s">
        <v>2</v>
      </c>
      <c r="H476" s="37" t="s">
        <v>30</v>
      </c>
      <c r="I476" s="37" t="s">
        <v>45</v>
      </c>
      <c r="J476" s="40">
        <v>37555</v>
      </c>
      <c r="K476" s="48" t="s">
        <v>5358</v>
      </c>
      <c r="L476" s="36" t="s">
        <v>5359</v>
      </c>
      <c r="M476" s="37">
        <v>4516489</v>
      </c>
      <c r="N476" s="37">
        <v>979358023</v>
      </c>
      <c r="O476" s="36" t="s">
        <v>5360</v>
      </c>
      <c r="P476" s="55" t="s">
        <v>5361</v>
      </c>
      <c r="Q476" s="48" t="s">
        <v>5362</v>
      </c>
      <c r="R476" s="36" t="s">
        <v>102</v>
      </c>
    </row>
    <row r="477" spans="1:18" x14ac:dyDescent="0.2">
      <c r="A477" s="37">
        <v>475</v>
      </c>
      <c r="B477" s="40">
        <v>42979</v>
      </c>
      <c r="C477" s="37"/>
      <c r="D477" s="36" t="s">
        <v>5363</v>
      </c>
      <c r="E477" s="55" t="s">
        <v>5364</v>
      </c>
      <c r="F477" s="37" t="s">
        <v>18</v>
      </c>
      <c r="G477" s="37" t="s">
        <v>1</v>
      </c>
      <c r="H477" s="37" t="s">
        <v>30</v>
      </c>
      <c r="I477" s="37" t="s">
        <v>905</v>
      </c>
      <c r="J477" s="40">
        <v>36243</v>
      </c>
      <c r="K477" s="48" t="s">
        <v>5365</v>
      </c>
      <c r="L477" s="36" t="s">
        <v>5366</v>
      </c>
      <c r="M477" s="37"/>
      <c r="N477" s="37">
        <v>985250170</v>
      </c>
      <c r="O477" s="36" t="s">
        <v>5367</v>
      </c>
      <c r="P477" s="55" t="s">
        <v>5368</v>
      </c>
      <c r="Q477" s="48" t="s">
        <v>5369</v>
      </c>
      <c r="R477" s="36" t="s">
        <v>102</v>
      </c>
    </row>
    <row r="478" spans="1:18" x14ac:dyDescent="0.2">
      <c r="A478" s="37">
        <v>476</v>
      </c>
      <c r="B478" s="40">
        <v>42979</v>
      </c>
      <c r="C478" s="37"/>
      <c r="D478" s="36" t="s">
        <v>5370</v>
      </c>
      <c r="E478" s="55" t="s">
        <v>5371</v>
      </c>
      <c r="F478" s="37" t="s">
        <v>17</v>
      </c>
      <c r="G478" s="37" t="s">
        <v>109</v>
      </c>
      <c r="H478" s="37" t="s">
        <v>30</v>
      </c>
      <c r="I478" s="37" t="s">
        <v>110</v>
      </c>
      <c r="J478" s="40">
        <v>37785</v>
      </c>
      <c r="K478" s="48" t="s">
        <v>5372</v>
      </c>
      <c r="L478" s="36" t="s">
        <v>5373</v>
      </c>
      <c r="M478" s="37">
        <v>3006064</v>
      </c>
      <c r="N478" s="37">
        <v>2694848</v>
      </c>
      <c r="O478" s="36" t="s">
        <v>5374</v>
      </c>
      <c r="P478" s="55" t="s">
        <v>5375</v>
      </c>
      <c r="Q478" s="48" t="s">
        <v>5376</v>
      </c>
      <c r="R478" s="36" t="s">
        <v>102</v>
      </c>
    </row>
    <row r="479" spans="1:18" x14ac:dyDescent="0.2">
      <c r="A479" s="37">
        <v>477</v>
      </c>
      <c r="B479" s="40">
        <v>42979</v>
      </c>
      <c r="C479" s="37"/>
      <c r="D479" s="36" t="s">
        <v>5385</v>
      </c>
      <c r="E479" s="55" t="s">
        <v>5386</v>
      </c>
      <c r="F479" s="37" t="s">
        <v>17</v>
      </c>
      <c r="G479" s="37" t="s">
        <v>85</v>
      </c>
      <c r="H479" s="37" t="s">
        <v>30</v>
      </c>
      <c r="I479" s="37" t="s">
        <v>45</v>
      </c>
      <c r="J479" s="40">
        <v>37546</v>
      </c>
      <c r="K479" s="48" t="s">
        <v>5387</v>
      </c>
      <c r="L479" s="36" t="s">
        <v>5388</v>
      </c>
      <c r="M479" s="37">
        <v>3653435</v>
      </c>
      <c r="N479" s="37">
        <v>999918606</v>
      </c>
      <c r="O479" s="36" t="s">
        <v>5389</v>
      </c>
      <c r="P479" s="55" t="s">
        <v>5390</v>
      </c>
      <c r="Q479" s="48" t="s">
        <v>5391</v>
      </c>
      <c r="R479" s="36" t="s">
        <v>102</v>
      </c>
    </row>
    <row r="480" spans="1:18" x14ac:dyDescent="0.2">
      <c r="A480" s="37">
        <v>478</v>
      </c>
      <c r="B480" s="40">
        <v>42979</v>
      </c>
      <c r="C480" s="37"/>
      <c r="D480" s="36" t="s">
        <v>5392</v>
      </c>
      <c r="E480" s="55" t="s">
        <v>5393</v>
      </c>
      <c r="F480" s="37" t="s">
        <v>10</v>
      </c>
      <c r="G480" s="37" t="s">
        <v>3</v>
      </c>
      <c r="H480" s="37" t="s">
        <v>30</v>
      </c>
      <c r="I480" s="37" t="s">
        <v>45</v>
      </c>
      <c r="J480" s="40">
        <v>37842</v>
      </c>
      <c r="K480" s="48"/>
      <c r="L480" s="36" t="s">
        <v>5394</v>
      </c>
      <c r="M480" s="37"/>
      <c r="N480" s="37">
        <v>998706532</v>
      </c>
      <c r="O480" s="36" t="s">
        <v>5395</v>
      </c>
      <c r="P480" s="55" t="s">
        <v>5396</v>
      </c>
      <c r="Q480" s="48"/>
      <c r="R480" s="36" t="s">
        <v>102</v>
      </c>
    </row>
    <row r="481" spans="1:18" x14ac:dyDescent="0.2">
      <c r="A481" s="37">
        <v>479</v>
      </c>
      <c r="B481" s="40">
        <v>42979</v>
      </c>
      <c r="C481" s="37"/>
      <c r="D481" s="36" t="s">
        <v>5397</v>
      </c>
      <c r="E481" s="55" t="s">
        <v>5398</v>
      </c>
      <c r="F481" s="37" t="s">
        <v>18</v>
      </c>
      <c r="G481" s="37" t="s">
        <v>85</v>
      </c>
      <c r="H481" s="37" t="s">
        <v>30</v>
      </c>
      <c r="I481" s="37" t="s">
        <v>180</v>
      </c>
      <c r="J481" s="40">
        <v>36504</v>
      </c>
      <c r="K481" s="48"/>
      <c r="L481" s="36" t="s">
        <v>5399</v>
      </c>
      <c r="M481" s="37">
        <v>4505749</v>
      </c>
      <c r="N481" s="37">
        <v>987663319</v>
      </c>
      <c r="O481" s="36" t="s">
        <v>5400</v>
      </c>
      <c r="P481" s="55" t="s">
        <v>5401</v>
      </c>
      <c r="Q481" s="48" t="s">
        <v>5402</v>
      </c>
      <c r="R481" s="36" t="s">
        <v>102</v>
      </c>
    </row>
    <row r="482" spans="1:18" x14ac:dyDescent="0.2">
      <c r="A482" s="37">
        <v>480</v>
      </c>
      <c r="B482" s="87">
        <v>42979</v>
      </c>
      <c r="C482" s="37"/>
      <c r="D482" s="36" t="s">
        <v>5404</v>
      </c>
      <c r="E482" s="55" t="s">
        <v>5405</v>
      </c>
      <c r="F482" s="37" t="s">
        <v>18</v>
      </c>
      <c r="G482" s="37" t="s">
        <v>4953</v>
      </c>
      <c r="H482" s="37" t="s">
        <v>105</v>
      </c>
      <c r="I482" s="37" t="s">
        <v>1528</v>
      </c>
      <c r="J482" s="40">
        <v>35725</v>
      </c>
      <c r="K482" s="48"/>
      <c r="L482" s="36" t="s">
        <v>5406</v>
      </c>
      <c r="M482" s="37"/>
      <c r="N482" s="37">
        <v>987047933</v>
      </c>
      <c r="O482" s="36" t="s">
        <v>5407</v>
      </c>
      <c r="P482" s="55" t="s">
        <v>5408</v>
      </c>
      <c r="Q482" s="48" t="s">
        <v>5409</v>
      </c>
      <c r="R482" s="36" t="s">
        <v>365</v>
      </c>
    </row>
    <row r="483" spans="1:18" x14ac:dyDescent="0.2">
      <c r="A483" s="37">
        <v>481</v>
      </c>
      <c r="B483" s="87">
        <v>42979</v>
      </c>
      <c r="C483" s="37"/>
      <c r="D483" s="36" t="s">
        <v>5410</v>
      </c>
      <c r="E483" s="55" t="s">
        <v>5411</v>
      </c>
      <c r="F483" s="37" t="s">
        <v>18</v>
      </c>
      <c r="G483" s="37" t="s">
        <v>4953</v>
      </c>
      <c r="H483" s="37" t="s">
        <v>105</v>
      </c>
      <c r="I483" s="37" t="s">
        <v>1528</v>
      </c>
      <c r="J483" s="40">
        <v>36115</v>
      </c>
      <c r="K483" s="48"/>
      <c r="L483" s="36" t="s">
        <v>5406</v>
      </c>
      <c r="M483" s="37"/>
      <c r="N483" s="37">
        <v>987047933</v>
      </c>
      <c r="O483" s="36" t="s">
        <v>5407</v>
      </c>
      <c r="P483" s="55" t="s">
        <v>5408</v>
      </c>
      <c r="Q483" s="48" t="s">
        <v>5409</v>
      </c>
      <c r="R483" s="36" t="s">
        <v>365</v>
      </c>
    </row>
    <row r="484" spans="1:18" x14ac:dyDescent="0.2">
      <c r="A484" s="37">
        <v>482</v>
      </c>
      <c r="B484" s="87">
        <v>42979</v>
      </c>
      <c r="C484" s="37"/>
      <c r="D484" s="36" t="s">
        <v>5427</v>
      </c>
      <c r="E484" s="55" t="s">
        <v>5428</v>
      </c>
      <c r="F484" s="37" t="s">
        <v>17</v>
      </c>
      <c r="G484" s="37" t="s">
        <v>1</v>
      </c>
      <c r="H484" s="37" t="s">
        <v>30</v>
      </c>
      <c r="I484" s="37" t="s">
        <v>45</v>
      </c>
      <c r="J484" s="40">
        <v>36811</v>
      </c>
      <c r="K484" s="48" t="s">
        <v>5429</v>
      </c>
      <c r="L484" s="36" t="s">
        <v>2642</v>
      </c>
      <c r="M484" s="37">
        <v>3068165</v>
      </c>
      <c r="N484" s="37">
        <v>996711114</v>
      </c>
      <c r="O484" s="36" t="s">
        <v>5430</v>
      </c>
      <c r="P484" s="55" t="s">
        <v>5431</v>
      </c>
      <c r="Q484" s="48" t="s">
        <v>4392</v>
      </c>
      <c r="R484" s="36" t="s">
        <v>365</v>
      </c>
    </row>
    <row r="485" spans="1:18" x14ac:dyDescent="0.2">
      <c r="A485" s="37">
        <v>483</v>
      </c>
      <c r="B485" s="87">
        <v>42979</v>
      </c>
      <c r="C485" s="37"/>
      <c r="D485" s="36" t="s">
        <v>5442</v>
      </c>
      <c r="E485" s="55" t="s">
        <v>5443</v>
      </c>
      <c r="F485" s="37" t="s">
        <v>17</v>
      </c>
      <c r="G485" s="37" t="s">
        <v>109</v>
      </c>
      <c r="H485" s="37" t="s">
        <v>105</v>
      </c>
      <c r="I485" s="37" t="s">
        <v>368</v>
      </c>
      <c r="J485" s="40">
        <v>34976</v>
      </c>
      <c r="K485" s="48" t="s">
        <v>5444</v>
      </c>
      <c r="L485" s="36" t="s">
        <v>5445</v>
      </c>
      <c r="M485" s="37"/>
      <c r="N485" s="37">
        <v>988171367</v>
      </c>
      <c r="O485" s="36" t="s">
        <v>5446</v>
      </c>
      <c r="P485" s="55" t="s">
        <v>5443</v>
      </c>
      <c r="Q485" s="48" t="s">
        <v>5444</v>
      </c>
      <c r="R485" s="36" t="s">
        <v>365</v>
      </c>
    </row>
    <row r="486" spans="1:18" x14ac:dyDescent="0.2">
      <c r="A486" s="37">
        <v>484</v>
      </c>
      <c r="B486" s="87">
        <v>42979</v>
      </c>
      <c r="C486" s="37"/>
      <c r="D486" s="36" t="s">
        <v>5451</v>
      </c>
      <c r="E486" s="55" t="s">
        <v>5452</v>
      </c>
      <c r="F486" s="37" t="s">
        <v>17</v>
      </c>
      <c r="G486" s="37" t="s">
        <v>85</v>
      </c>
      <c r="H486" s="37" t="s">
        <v>5453</v>
      </c>
      <c r="I486" s="37" t="s">
        <v>45</v>
      </c>
      <c r="J486" s="40">
        <v>37551</v>
      </c>
      <c r="K486" s="48" t="s">
        <v>5454</v>
      </c>
      <c r="L486" s="36" t="s">
        <v>5455</v>
      </c>
      <c r="M486" s="37">
        <v>3050621</v>
      </c>
      <c r="N486" s="37">
        <v>984456874</v>
      </c>
      <c r="O486" s="36" t="s">
        <v>5456</v>
      </c>
      <c r="P486" s="37">
        <v>1715294995</v>
      </c>
      <c r="Q486" s="48" t="s">
        <v>5457</v>
      </c>
      <c r="R486" s="36" t="s">
        <v>365</v>
      </c>
    </row>
    <row r="487" spans="1:18" x14ac:dyDescent="0.2">
      <c r="A487" s="37">
        <v>485</v>
      </c>
      <c r="B487" s="87">
        <v>42979</v>
      </c>
      <c r="C487" s="37"/>
      <c r="D487" s="36" t="s">
        <v>5615</v>
      </c>
      <c r="E487" s="55" t="s">
        <v>5616</v>
      </c>
      <c r="F487" s="37" t="s">
        <v>17</v>
      </c>
      <c r="G487" s="37" t="s">
        <v>85</v>
      </c>
      <c r="H487" s="37" t="s">
        <v>30</v>
      </c>
      <c r="I487" s="37" t="s">
        <v>45</v>
      </c>
      <c r="J487" s="40">
        <v>37163</v>
      </c>
      <c r="K487" s="48"/>
      <c r="L487" s="36" t="s">
        <v>2196</v>
      </c>
      <c r="M487" s="37">
        <v>3069011</v>
      </c>
      <c r="N487" s="37">
        <v>983237130</v>
      </c>
      <c r="O487" s="36" t="s">
        <v>5617</v>
      </c>
      <c r="P487" s="55" t="s">
        <v>5618</v>
      </c>
      <c r="Q487" s="48"/>
      <c r="R487" s="36" t="s">
        <v>365</v>
      </c>
    </row>
    <row r="488" spans="1:18" x14ac:dyDescent="0.2">
      <c r="A488" s="37">
        <v>486</v>
      </c>
      <c r="B488" s="87">
        <v>42979</v>
      </c>
      <c r="C488" s="37"/>
      <c r="D488" s="36" t="s">
        <v>5619</v>
      </c>
      <c r="E488" s="55" t="s">
        <v>5469</v>
      </c>
      <c r="F488" s="37" t="s">
        <v>17</v>
      </c>
      <c r="G488" s="37" t="s">
        <v>85</v>
      </c>
      <c r="H488" s="37" t="s">
        <v>30</v>
      </c>
      <c r="I488" s="37" t="s">
        <v>45</v>
      </c>
      <c r="J488" s="40">
        <v>37427</v>
      </c>
      <c r="K488" s="48" t="s">
        <v>5470</v>
      </c>
      <c r="L488" s="36" t="s">
        <v>5471</v>
      </c>
      <c r="M488" s="37">
        <v>2687962</v>
      </c>
      <c r="N488" s="37"/>
      <c r="O488" s="36" t="s">
        <v>5472</v>
      </c>
      <c r="P488" s="55" t="s">
        <v>5473</v>
      </c>
      <c r="Q488" s="48" t="s">
        <v>5470</v>
      </c>
      <c r="R488" s="36" t="s">
        <v>365</v>
      </c>
    </row>
    <row r="489" spans="1:18" x14ac:dyDescent="0.2">
      <c r="A489" s="37">
        <v>487</v>
      </c>
      <c r="B489" s="87">
        <v>42979</v>
      </c>
      <c r="C489" s="37"/>
      <c r="D489" s="36" t="s">
        <v>5620</v>
      </c>
      <c r="E489" s="55" t="s">
        <v>5621</v>
      </c>
      <c r="F489" s="37" t="s">
        <v>17</v>
      </c>
      <c r="G489" s="37" t="s">
        <v>4953</v>
      </c>
      <c r="H489" s="37" t="s">
        <v>485</v>
      </c>
      <c r="I489" s="37" t="s">
        <v>735</v>
      </c>
      <c r="J489" s="40">
        <v>30375</v>
      </c>
      <c r="K489" s="48"/>
      <c r="L489" s="36" t="s">
        <v>5622</v>
      </c>
      <c r="M489" s="37"/>
      <c r="N489" s="37">
        <v>997536101</v>
      </c>
      <c r="O489" s="36" t="s">
        <v>5623</v>
      </c>
      <c r="P489" s="55" t="s">
        <v>5621</v>
      </c>
      <c r="Q489" s="48"/>
      <c r="R489" s="36" t="s">
        <v>365</v>
      </c>
    </row>
    <row r="490" spans="1:18" x14ac:dyDescent="0.2">
      <c r="A490" s="37">
        <v>488</v>
      </c>
      <c r="B490" s="87">
        <v>42979</v>
      </c>
      <c r="C490" s="37"/>
      <c r="D490" s="36" t="s">
        <v>5624</v>
      </c>
      <c r="E490" s="55" t="s">
        <v>5625</v>
      </c>
      <c r="F490" s="37" t="s">
        <v>17</v>
      </c>
      <c r="G490" s="37" t="s">
        <v>4953</v>
      </c>
      <c r="H490" s="37" t="s">
        <v>485</v>
      </c>
      <c r="I490" s="37" t="s">
        <v>735</v>
      </c>
      <c r="J490" s="40">
        <v>30826</v>
      </c>
      <c r="K490" s="48" t="s">
        <v>5626</v>
      </c>
      <c r="L490" s="36" t="s">
        <v>5622</v>
      </c>
      <c r="M490" s="37"/>
      <c r="N490" s="37">
        <v>980109984</v>
      </c>
      <c r="O490" s="36" t="s">
        <v>5627</v>
      </c>
      <c r="P490" s="55" t="s">
        <v>5625</v>
      </c>
      <c r="Q490" s="48" t="s">
        <v>5626</v>
      </c>
      <c r="R490" s="36" t="s">
        <v>365</v>
      </c>
    </row>
    <row r="491" spans="1:18" x14ac:dyDescent="0.2">
      <c r="A491" s="37">
        <v>489</v>
      </c>
      <c r="B491" s="87">
        <v>42979</v>
      </c>
      <c r="C491" s="37"/>
      <c r="D491" s="36" t="s">
        <v>5509</v>
      </c>
      <c r="E491" s="55" t="s">
        <v>5510</v>
      </c>
      <c r="F491" s="37" t="s">
        <v>17</v>
      </c>
      <c r="G491" s="37" t="s">
        <v>85</v>
      </c>
      <c r="H491" s="37" t="s">
        <v>105</v>
      </c>
      <c r="I491" s="37" t="s">
        <v>45</v>
      </c>
      <c r="J491" s="40">
        <v>36882</v>
      </c>
      <c r="K491" s="48"/>
      <c r="L491" s="36" t="s">
        <v>5512</v>
      </c>
      <c r="M491" s="37"/>
      <c r="N491" s="37">
        <v>979010057</v>
      </c>
      <c r="O491" s="36" t="s">
        <v>5513</v>
      </c>
      <c r="P491" s="55" t="s">
        <v>5514</v>
      </c>
      <c r="Q491" s="48"/>
      <c r="R491" s="36" t="s">
        <v>365</v>
      </c>
    </row>
    <row r="492" spans="1:18" x14ac:dyDescent="0.2">
      <c r="A492" s="37">
        <v>490</v>
      </c>
      <c r="B492" s="87">
        <v>42979</v>
      </c>
      <c r="C492" s="37"/>
      <c r="D492" s="36" t="s">
        <v>5628</v>
      </c>
      <c r="E492" s="55" t="s">
        <v>5629</v>
      </c>
      <c r="F492" s="37" t="s">
        <v>17</v>
      </c>
      <c r="G492" s="37" t="s">
        <v>85</v>
      </c>
      <c r="H492" s="37" t="s">
        <v>30</v>
      </c>
      <c r="I492" s="37" t="s">
        <v>45</v>
      </c>
      <c r="J492" s="40">
        <v>37376</v>
      </c>
      <c r="K492" s="48"/>
      <c r="L492" s="36" t="s">
        <v>5630</v>
      </c>
      <c r="M492" s="37"/>
      <c r="N492" s="37">
        <v>981246558</v>
      </c>
      <c r="O492" s="36" t="s">
        <v>5631</v>
      </c>
      <c r="P492" s="55" t="s">
        <v>5632</v>
      </c>
      <c r="Q492" s="48"/>
      <c r="R492" s="36" t="s">
        <v>365</v>
      </c>
    </row>
    <row r="493" spans="1:18" x14ac:dyDescent="0.2">
      <c r="A493" s="37">
        <v>491</v>
      </c>
      <c r="B493" s="87">
        <v>42979</v>
      </c>
      <c r="C493" s="37"/>
      <c r="D493" s="36" t="s">
        <v>5474</v>
      </c>
      <c r="E493" s="55" t="s">
        <v>5475</v>
      </c>
      <c r="F493" s="37" t="s">
        <v>17</v>
      </c>
      <c r="G493" s="37" t="s">
        <v>1</v>
      </c>
      <c r="H493" s="37" t="s">
        <v>30</v>
      </c>
      <c r="I493" s="37" t="s">
        <v>3311</v>
      </c>
      <c r="J493" s="40">
        <v>37552</v>
      </c>
      <c r="K493" s="48" t="s">
        <v>5476</v>
      </c>
      <c r="L493" s="36" t="s">
        <v>3745</v>
      </c>
      <c r="M493" s="37">
        <v>3675045</v>
      </c>
      <c r="N493" s="37">
        <v>986472753</v>
      </c>
      <c r="O493" s="36" t="s">
        <v>5477</v>
      </c>
      <c r="P493" s="55" t="s">
        <v>5478</v>
      </c>
      <c r="Q493" s="48" t="s">
        <v>5479</v>
      </c>
      <c r="R493" s="36" t="s">
        <v>365</v>
      </c>
    </row>
    <row r="494" spans="1:18" x14ac:dyDescent="0.2">
      <c r="A494" s="37">
        <v>492</v>
      </c>
      <c r="B494" s="87">
        <v>42979</v>
      </c>
      <c r="C494" s="37"/>
      <c r="D494" s="36" t="s">
        <v>5480</v>
      </c>
      <c r="E494" s="55" t="s">
        <v>5481</v>
      </c>
      <c r="F494" s="37" t="s">
        <v>17</v>
      </c>
      <c r="G494" s="37" t="s">
        <v>1</v>
      </c>
      <c r="H494" s="37" t="s">
        <v>30</v>
      </c>
      <c r="I494" s="37" t="s">
        <v>778</v>
      </c>
      <c r="J494" s="40">
        <v>36941</v>
      </c>
      <c r="K494" s="48" t="s">
        <v>5483</v>
      </c>
      <c r="L494" s="36" t="s">
        <v>3745</v>
      </c>
      <c r="M494" s="37">
        <v>3675045</v>
      </c>
      <c r="N494" s="37">
        <v>986472753</v>
      </c>
      <c r="O494" s="36" t="s">
        <v>5477</v>
      </c>
      <c r="P494" s="55" t="s">
        <v>5478</v>
      </c>
      <c r="Q494" s="48" t="s">
        <v>5479</v>
      </c>
      <c r="R494" s="36" t="s">
        <v>365</v>
      </c>
    </row>
    <row r="495" spans="1:18" x14ac:dyDescent="0.2">
      <c r="A495" s="37">
        <v>493</v>
      </c>
      <c r="B495" s="87">
        <v>42979</v>
      </c>
      <c r="C495" s="37"/>
      <c r="D495" s="36" t="s">
        <v>5484</v>
      </c>
      <c r="E495" s="55" t="s">
        <v>5485</v>
      </c>
      <c r="F495" s="37" t="s">
        <v>17</v>
      </c>
      <c r="G495" s="37" t="s">
        <v>1</v>
      </c>
      <c r="H495" s="37" t="s">
        <v>30</v>
      </c>
      <c r="I495" s="37" t="s">
        <v>778</v>
      </c>
      <c r="J495" s="40">
        <v>37021</v>
      </c>
      <c r="K495" s="48" t="s">
        <v>5486</v>
      </c>
      <c r="L495" s="36" t="s">
        <v>3745</v>
      </c>
      <c r="M495" s="37">
        <v>3675043</v>
      </c>
      <c r="N495" s="37">
        <v>969120031</v>
      </c>
      <c r="O495" s="36" t="s">
        <v>5487</v>
      </c>
      <c r="P495" s="55" t="s">
        <v>5488</v>
      </c>
      <c r="Q495" s="48" t="s">
        <v>5489</v>
      </c>
      <c r="R495" s="36" t="s">
        <v>365</v>
      </c>
    </row>
    <row r="496" spans="1:18" x14ac:dyDescent="0.2">
      <c r="A496" s="37">
        <v>494</v>
      </c>
      <c r="B496" s="87">
        <v>42979</v>
      </c>
      <c r="C496" s="37"/>
      <c r="D496" s="36" t="s">
        <v>5633</v>
      </c>
      <c r="E496" s="55" t="s">
        <v>5634</v>
      </c>
      <c r="F496" s="37" t="s">
        <v>18</v>
      </c>
      <c r="G496" s="37" t="s">
        <v>2</v>
      </c>
      <c r="H496" s="37" t="s">
        <v>30</v>
      </c>
      <c r="I496" s="37" t="s">
        <v>202</v>
      </c>
      <c r="J496" s="40">
        <v>35994</v>
      </c>
      <c r="K496" s="48" t="s">
        <v>5635</v>
      </c>
      <c r="L496" s="36" t="s">
        <v>5636</v>
      </c>
      <c r="M496" s="37"/>
      <c r="N496" s="37">
        <v>995031294</v>
      </c>
      <c r="O496" s="36" t="s">
        <v>5637</v>
      </c>
      <c r="P496" s="55" t="s">
        <v>5638</v>
      </c>
      <c r="Q496" s="48" t="s">
        <v>5639</v>
      </c>
      <c r="R496" s="36" t="s">
        <v>365</v>
      </c>
    </row>
    <row r="497" spans="1:18" x14ac:dyDescent="0.2">
      <c r="A497" s="37">
        <v>495</v>
      </c>
      <c r="B497" s="87">
        <v>42979</v>
      </c>
      <c r="C497" s="37"/>
      <c r="D497" s="36" t="s">
        <v>5494</v>
      </c>
      <c r="E497" s="55" t="s">
        <v>5495</v>
      </c>
      <c r="F497" s="37" t="s">
        <v>17</v>
      </c>
      <c r="G497" s="37" t="s">
        <v>85</v>
      </c>
      <c r="H497" s="37" t="s">
        <v>30</v>
      </c>
      <c r="I497" s="37" t="s">
        <v>45</v>
      </c>
      <c r="J497" s="40">
        <v>37624</v>
      </c>
      <c r="K497" s="48" t="s">
        <v>5496</v>
      </c>
      <c r="L497" s="36" t="s">
        <v>5497</v>
      </c>
      <c r="M497" s="37"/>
      <c r="N497" s="37">
        <v>987253212</v>
      </c>
      <c r="O497" s="36" t="s">
        <v>5498</v>
      </c>
      <c r="P497" s="55" t="s">
        <v>5499</v>
      </c>
      <c r="Q497" s="48" t="s">
        <v>5500</v>
      </c>
      <c r="R497" s="36" t="s">
        <v>365</v>
      </c>
    </row>
    <row r="498" spans="1:18" x14ac:dyDescent="0.2">
      <c r="A498" s="37">
        <v>496</v>
      </c>
      <c r="B498" s="87">
        <v>42979</v>
      </c>
      <c r="C498" s="37"/>
      <c r="D498" s="36" t="s">
        <v>5640</v>
      </c>
      <c r="E498" s="55" t="s">
        <v>5641</v>
      </c>
      <c r="F498" s="37" t="s">
        <v>17</v>
      </c>
      <c r="G498" s="37" t="s">
        <v>20</v>
      </c>
      <c r="H498" s="37" t="s">
        <v>30</v>
      </c>
      <c r="I498" s="37" t="s">
        <v>45</v>
      </c>
      <c r="J498" s="40">
        <v>36841</v>
      </c>
      <c r="K498" s="48" t="s">
        <v>5642</v>
      </c>
      <c r="L498" s="36" t="s">
        <v>5643</v>
      </c>
      <c r="M498" s="37">
        <v>2975066</v>
      </c>
      <c r="N498" s="37">
        <v>991791155</v>
      </c>
      <c r="O498" s="36" t="s">
        <v>5644</v>
      </c>
      <c r="P498" s="55" t="s">
        <v>5645</v>
      </c>
      <c r="Q498" s="48" t="s">
        <v>5642</v>
      </c>
      <c r="R498" s="36" t="s">
        <v>365</v>
      </c>
    </row>
    <row r="499" spans="1:18" x14ac:dyDescent="0.2">
      <c r="A499" s="37">
        <v>497</v>
      </c>
      <c r="B499" s="87">
        <v>42979</v>
      </c>
      <c r="C499" s="37"/>
      <c r="D499" s="36" t="s">
        <v>5501</v>
      </c>
      <c r="E499" s="55" t="s">
        <v>5502</v>
      </c>
      <c r="F499" s="37" t="s">
        <v>9</v>
      </c>
      <c r="G499" s="37" t="s">
        <v>2</v>
      </c>
      <c r="H499" s="37" t="s">
        <v>30</v>
      </c>
      <c r="I499" s="37" t="s">
        <v>5503</v>
      </c>
      <c r="J499" s="40">
        <v>38762</v>
      </c>
      <c r="K499" s="48" t="s">
        <v>5504</v>
      </c>
      <c r="L499" s="36" t="s">
        <v>5505</v>
      </c>
      <c r="M499" s="37"/>
      <c r="N499" s="37">
        <v>984555446</v>
      </c>
      <c r="O499" s="36" t="s">
        <v>5506</v>
      </c>
      <c r="P499" s="55" t="s">
        <v>5507</v>
      </c>
      <c r="Q499" s="48" t="s">
        <v>5508</v>
      </c>
      <c r="R499" s="36" t="s">
        <v>365</v>
      </c>
    </row>
    <row r="500" spans="1:18" x14ac:dyDescent="0.2">
      <c r="A500" s="37">
        <v>498</v>
      </c>
      <c r="B500" s="87">
        <v>42979</v>
      </c>
      <c r="C500" s="37"/>
      <c r="D500" s="36" t="s">
        <v>5646</v>
      </c>
      <c r="E500" s="55" t="s">
        <v>5647</v>
      </c>
      <c r="F500" s="37" t="s">
        <v>11</v>
      </c>
      <c r="G500" s="37" t="s">
        <v>85</v>
      </c>
      <c r="H500" s="37" t="s">
        <v>30</v>
      </c>
      <c r="I500" s="37" t="s">
        <v>45</v>
      </c>
      <c r="J500" s="40">
        <v>37800</v>
      </c>
      <c r="K500" s="48"/>
      <c r="L500" s="36" t="s">
        <v>5648</v>
      </c>
      <c r="M500" s="37">
        <v>3054119</v>
      </c>
      <c r="N500" s="37">
        <v>986316272</v>
      </c>
      <c r="O500" s="36" t="s">
        <v>5649</v>
      </c>
      <c r="P500" s="55"/>
      <c r="Q500" s="48"/>
      <c r="R500" s="36" t="s">
        <v>365</v>
      </c>
    </row>
    <row r="501" spans="1:18" x14ac:dyDescent="0.2">
      <c r="A501" s="37">
        <v>499</v>
      </c>
      <c r="B501" s="87">
        <v>42979</v>
      </c>
      <c r="C501" s="37"/>
      <c r="D501" s="36" t="s">
        <v>5563</v>
      </c>
      <c r="E501" s="55" t="s">
        <v>5564</v>
      </c>
      <c r="F501" s="37" t="s">
        <v>9</v>
      </c>
      <c r="G501" s="37" t="s">
        <v>3</v>
      </c>
      <c r="H501" s="37" t="s">
        <v>5565</v>
      </c>
      <c r="I501" s="37" t="s">
        <v>45</v>
      </c>
      <c r="J501" s="40">
        <v>38568</v>
      </c>
      <c r="K501" s="48"/>
      <c r="L501" s="36" t="s">
        <v>5567</v>
      </c>
      <c r="M501" s="37">
        <v>3672448</v>
      </c>
      <c r="N501" s="37">
        <v>967643575</v>
      </c>
      <c r="O501" s="36" t="s">
        <v>5568</v>
      </c>
      <c r="P501" s="55" t="s">
        <v>5569</v>
      </c>
      <c r="Q501" s="48"/>
      <c r="R501" s="36" t="s">
        <v>365</v>
      </c>
    </row>
    <row r="502" spans="1:18" x14ac:dyDescent="0.2">
      <c r="A502" s="37">
        <v>500</v>
      </c>
      <c r="B502" s="87">
        <v>42979</v>
      </c>
      <c r="C502" s="37"/>
      <c r="D502" s="36" t="s">
        <v>5534</v>
      </c>
      <c r="E502" s="55" t="s">
        <v>5535</v>
      </c>
      <c r="F502" s="37" t="s">
        <v>17</v>
      </c>
      <c r="G502" s="37" t="s">
        <v>20</v>
      </c>
      <c r="H502" s="37" t="s">
        <v>30</v>
      </c>
      <c r="I502" s="37" t="s">
        <v>905</v>
      </c>
      <c r="J502" s="40">
        <v>37435</v>
      </c>
      <c r="K502" s="48" t="s">
        <v>5536</v>
      </c>
      <c r="L502" s="36" t="s">
        <v>5537</v>
      </c>
      <c r="M502" s="37">
        <v>3085167</v>
      </c>
      <c r="N502" s="37">
        <v>982891921</v>
      </c>
      <c r="O502" s="36" t="s">
        <v>5538</v>
      </c>
      <c r="P502" s="55" t="s">
        <v>5539</v>
      </c>
      <c r="Q502" s="48" t="s">
        <v>5536</v>
      </c>
      <c r="R502" s="36" t="s">
        <v>365</v>
      </c>
    </row>
    <row r="503" spans="1:18" x14ac:dyDescent="0.2">
      <c r="A503" s="37">
        <v>501</v>
      </c>
      <c r="B503" s="87">
        <v>42979</v>
      </c>
      <c r="C503" s="37"/>
      <c r="D503" s="36" t="s">
        <v>5546</v>
      </c>
      <c r="E503" s="55" t="s">
        <v>5547</v>
      </c>
      <c r="F503" s="37" t="s">
        <v>17</v>
      </c>
      <c r="G503" s="37" t="s">
        <v>85</v>
      </c>
      <c r="H503" s="37" t="s">
        <v>105</v>
      </c>
      <c r="I503" s="37" t="s">
        <v>735</v>
      </c>
      <c r="J503" s="40">
        <v>35471</v>
      </c>
      <c r="K503" s="48" t="s">
        <v>5548</v>
      </c>
      <c r="L503" s="36" t="s">
        <v>5549</v>
      </c>
      <c r="M503" s="37">
        <v>3030328</v>
      </c>
      <c r="N503" s="37">
        <v>939502443</v>
      </c>
      <c r="O503" s="36" t="s">
        <v>5550</v>
      </c>
      <c r="P503" s="55" t="s">
        <v>5551</v>
      </c>
      <c r="Q503" s="48" t="s">
        <v>5552</v>
      </c>
      <c r="R503" s="36" t="s">
        <v>847</v>
      </c>
    </row>
    <row r="504" spans="1:18" x14ac:dyDescent="0.2">
      <c r="A504" s="37">
        <v>502</v>
      </c>
      <c r="B504" s="87">
        <v>42979</v>
      </c>
      <c r="C504" s="37"/>
      <c r="D504" s="36" t="s">
        <v>5557</v>
      </c>
      <c r="E504" s="55" t="s">
        <v>5558</v>
      </c>
      <c r="F504" s="37" t="s">
        <v>9</v>
      </c>
      <c r="G504" s="37" t="s">
        <v>2</v>
      </c>
      <c r="H504" s="37" t="s">
        <v>30</v>
      </c>
      <c r="I504" s="37" t="s">
        <v>3311</v>
      </c>
      <c r="J504" s="40">
        <v>38680</v>
      </c>
      <c r="K504" s="48" t="s">
        <v>5559</v>
      </c>
      <c r="L504" s="36" t="s">
        <v>5560</v>
      </c>
      <c r="M504" s="37">
        <v>2317772</v>
      </c>
      <c r="N504" s="37">
        <v>960199969</v>
      </c>
      <c r="O504" s="36" t="s">
        <v>5561</v>
      </c>
      <c r="P504" s="55" t="s">
        <v>5562</v>
      </c>
      <c r="Q504" s="48" t="s">
        <v>5559</v>
      </c>
      <c r="R504" s="36" t="s">
        <v>365</v>
      </c>
    </row>
    <row r="505" spans="1:18" x14ac:dyDescent="0.2">
      <c r="A505" s="37">
        <v>503</v>
      </c>
      <c r="B505" s="87">
        <v>42979</v>
      </c>
      <c r="C505" s="37"/>
      <c r="D505" s="36" t="s">
        <v>5650</v>
      </c>
      <c r="E505" s="55" t="s">
        <v>5651</v>
      </c>
      <c r="F505" s="37" t="s">
        <v>17</v>
      </c>
      <c r="G505" s="37" t="s">
        <v>85</v>
      </c>
      <c r="H505" s="37" t="s">
        <v>30</v>
      </c>
      <c r="I505" s="37" t="s">
        <v>361</v>
      </c>
      <c r="J505" s="40">
        <v>37301</v>
      </c>
      <c r="K505" s="48" t="s">
        <v>5652</v>
      </c>
      <c r="L505" s="36" t="s">
        <v>5653</v>
      </c>
      <c r="M505" s="37"/>
      <c r="N505" s="37">
        <v>997111294</v>
      </c>
      <c r="O505" s="36" t="s">
        <v>5654</v>
      </c>
      <c r="P505" s="55" t="s">
        <v>5655</v>
      </c>
      <c r="Q505" s="48" t="s">
        <v>5652</v>
      </c>
      <c r="R505" s="36" t="s">
        <v>365</v>
      </c>
    </row>
    <row r="506" spans="1:18" x14ac:dyDescent="0.2">
      <c r="A506" s="37">
        <v>504</v>
      </c>
      <c r="B506" s="87">
        <v>42979</v>
      </c>
      <c r="C506" s="37"/>
      <c r="D506" s="36" t="s">
        <v>5576</v>
      </c>
      <c r="E506" s="55" t="s">
        <v>5577</v>
      </c>
      <c r="F506" s="37" t="s">
        <v>9</v>
      </c>
      <c r="G506" s="37" t="s">
        <v>85</v>
      </c>
      <c r="H506" s="37" t="s">
        <v>30</v>
      </c>
      <c r="I506" s="37" t="s">
        <v>45</v>
      </c>
      <c r="J506" s="40">
        <v>38687</v>
      </c>
      <c r="K506" s="48" t="s">
        <v>5578</v>
      </c>
      <c r="L506" s="36" t="s">
        <v>5579</v>
      </c>
      <c r="M506" s="37"/>
      <c r="N506" s="37">
        <v>997216896</v>
      </c>
      <c r="O506" s="36" t="s">
        <v>5580</v>
      </c>
      <c r="P506" s="55" t="s">
        <v>5581</v>
      </c>
      <c r="Q506" s="48" t="s">
        <v>5582</v>
      </c>
      <c r="R506" s="36" t="s">
        <v>365</v>
      </c>
    </row>
    <row r="507" spans="1:18" x14ac:dyDescent="0.2">
      <c r="A507" s="37">
        <v>505</v>
      </c>
      <c r="B507" s="87">
        <v>42979</v>
      </c>
      <c r="C507" s="37"/>
      <c r="D507" s="36" t="s">
        <v>5588</v>
      </c>
      <c r="E507" s="55" t="s">
        <v>5589</v>
      </c>
      <c r="F507" s="37" t="s">
        <v>17</v>
      </c>
      <c r="G507" s="37" t="s">
        <v>1</v>
      </c>
      <c r="H507" s="37" t="s">
        <v>30</v>
      </c>
      <c r="I507" s="37" t="s">
        <v>45</v>
      </c>
      <c r="J507" s="40">
        <v>37399</v>
      </c>
      <c r="K507" s="48" t="s">
        <v>5590</v>
      </c>
      <c r="L507" s="36" t="s">
        <v>5591</v>
      </c>
      <c r="M507" s="37">
        <v>23682818</v>
      </c>
      <c r="N507" s="37">
        <v>994986304</v>
      </c>
      <c r="O507" s="36" t="s">
        <v>5592</v>
      </c>
      <c r="P507" s="55" t="s">
        <v>5593</v>
      </c>
      <c r="Q507" s="48" t="s">
        <v>5594</v>
      </c>
      <c r="R507" s="36" t="s">
        <v>365</v>
      </c>
    </row>
    <row r="508" spans="1:18" x14ac:dyDescent="0.2">
      <c r="A508" s="37">
        <v>506</v>
      </c>
      <c r="B508" s="87">
        <v>42979</v>
      </c>
      <c r="C508" s="37"/>
      <c r="D508" s="36" t="s">
        <v>5601</v>
      </c>
      <c r="E508" s="55" t="s">
        <v>5602</v>
      </c>
      <c r="F508" s="37" t="s">
        <v>17</v>
      </c>
      <c r="G508" s="37" t="s">
        <v>85</v>
      </c>
      <c r="H508" s="37" t="s">
        <v>30</v>
      </c>
      <c r="I508" s="37" t="s">
        <v>838</v>
      </c>
      <c r="J508" s="40">
        <v>37356</v>
      </c>
      <c r="K508" s="48" t="s">
        <v>5603</v>
      </c>
      <c r="L508" s="36" t="s">
        <v>5604</v>
      </c>
      <c r="M508" s="37">
        <v>3066202</v>
      </c>
      <c r="N508" s="37">
        <v>983423924</v>
      </c>
      <c r="O508" s="36" t="s">
        <v>5605</v>
      </c>
      <c r="P508" s="55" t="s">
        <v>5606</v>
      </c>
      <c r="Q508" s="48" t="s">
        <v>5607</v>
      </c>
      <c r="R508" s="36" t="s">
        <v>365</v>
      </c>
    </row>
    <row r="509" spans="1:18" x14ac:dyDescent="0.2">
      <c r="A509" s="37">
        <v>507</v>
      </c>
      <c r="B509" s="87">
        <v>42979</v>
      </c>
      <c r="C509" s="37"/>
      <c r="D509" s="36" t="s">
        <v>5656</v>
      </c>
      <c r="E509" s="55" t="s">
        <v>5657</v>
      </c>
      <c r="F509" s="37" t="s">
        <v>18</v>
      </c>
      <c r="G509" s="37" t="s">
        <v>4953</v>
      </c>
      <c r="H509" s="37" t="s">
        <v>105</v>
      </c>
      <c r="I509" s="37" t="s">
        <v>735</v>
      </c>
      <c r="J509" s="40">
        <v>35877</v>
      </c>
      <c r="K509" s="48"/>
      <c r="L509" s="36" t="s">
        <v>722</v>
      </c>
      <c r="M509" s="37">
        <v>3070851</v>
      </c>
      <c r="N509" s="37">
        <v>990133644</v>
      </c>
      <c r="O509" s="36" t="s">
        <v>5658</v>
      </c>
      <c r="P509" s="55" t="s">
        <v>5659</v>
      </c>
      <c r="Q509" s="48"/>
      <c r="R509" s="36" t="s">
        <v>365</v>
      </c>
    </row>
    <row r="510" spans="1:18" x14ac:dyDescent="0.2">
      <c r="A510" s="37">
        <v>508</v>
      </c>
      <c r="B510" s="87">
        <v>42979</v>
      </c>
      <c r="C510" s="37"/>
      <c r="D510" s="36" t="s">
        <v>5660</v>
      </c>
      <c r="E510" s="55" t="s">
        <v>5661</v>
      </c>
      <c r="F510" s="37" t="s">
        <v>9</v>
      </c>
      <c r="G510" s="37" t="s">
        <v>2</v>
      </c>
      <c r="H510" s="37" t="s">
        <v>30</v>
      </c>
      <c r="I510" s="37" t="s">
        <v>110</v>
      </c>
      <c r="J510" s="40">
        <v>38121</v>
      </c>
      <c r="K510" s="48" t="s">
        <v>5662</v>
      </c>
      <c r="L510" s="36" t="s">
        <v>5663</v>
      </c>
      <c r="M510" s="37">
        <v>2733428</v>
      </c>
      <c r="N510" s="37"/>
      <c r="O510" s="36" t="s">
        <v>5664</v>
      </c>
      <c r="P510" s="55" t="s">
        <v>5665</v>
      </c>
      <c r="Q510" s="48" t="s">
        <v>5662</v>
      </c>
      <c r="R510" s="36" t="s">
        <v>365</v>
      </c>
    </row>
    <row r="511" spans="1:18" x14ac:dyDescent="0.2">
      <c r="A511" s="37">
        <v>509</v>
      </c>
      <c r="B511" s="87">
        <v>42979</v>
      </c>
      <c r="C511" s="37"/>
      <c r="D511" s="36" t="s">
        <v>5671</v>
      </c>
      <c r="E511" s="55" t="s">
        <v>5666</v>
      </c>
      <c r="F511" s="37" t="s">
        <v>17</v>
      </c>
      <c r="G511" s="37" t="s">
        <v>2</v>
      </c>
      <c r="H511" s="37" t="s">
        <v>485</v>
      </c>
      <c r="I511" s="37" t="s">
        <v>45</v>
      </c>
      <c r="J511" s="40">
        <v>37292</v>
      </c>
      <c r="K511" s="48" t="s">
        <v>5667</v>
      </c>
      <c r="L511" s="36" t="s">
        <v>5668</v>
      </c>
      <c r="M511" s="37"/>
      <c r="N511" s="37">
        <v>980109984</v>
      </c>
      <c r="O511" s="36" t="s">
        <v>5669</v>
      </c>
      <c r="P511" s="37">
        <v>604221499</v>
      </c>
      <c r="Q511" s="48" t="s">
        <v>5670</v>
      </c>
      <c r="R511" s="36" t="s">
        <v>365</v>
      </c>
    </row>
    <row r="512" spans="1:18" x14ac:dyDescent="0.2">
      <c r="A512" s="37">
        <v>510</v>
      </c>
      <c r="B512" s="40">
        <v>42980</v>
      </c>
      <c r="C512" s="37"/>
      <c r="D512" s="36" t="s">
        <v>5672</v>
      </c>
      <c r="E512" s="55" t="s">
        <v>5673</v>
      </c>
      <c r="F512" s="37" t="s">
        <v>11</v>
      </c>
      <c r="G512" s="37" t="s">
        <v>1</v>
      </c>
      <c r="H512" s="37" t="s">
        <v>30</v>
      </c>
      <c r="I512" s="37" t="s">
        <v>45</v>
      </c>
      <c r="J512" s="40">
        <v>37871</v>
      </c>
      <c r="K512" s="48" t="s">
        <v>5674</v>
      </c>
      <c r="L512" s="36" t="s">
        <v>5675</v>
      </c>
      <c r="M512" s="37">
        <v>983724517</v>
      </c>
      <c r="N512" s="37">
        <v>984179975</v>
      </c>
      <c r="O512" s="36" t="s">
        <v>5676</v>
      </c>
      <c r="P512" s="37">
        <v>1308102035</v>
      </c>
      <c r="Q512" s="48" t="s">
        <v>5674</v>
      </c>
      <c r="R512" s="36" t="s">
        <v>102</v>
      </c>
    </row>
    <row r="513" spans="1:18" x14ac:dyDescent="0.2">
      <c r="A513" s="37">
        <v>511</v>
      </c>
      <c r="B513" s="40">
        <v>42980</v>
      </c>
      <c r="C513" s="37"/>
      <c r="D513" s="36" t="s">
        <v>5677</v>
      </c>
      <c r="E513" s="55" t="s">
        <v>5678</v>
      </c>
      <c r="F513" s="37" t="s">
        <v>11</v>
      </c>
      <c r="G513" s="37" t="s">
        <v>1</v>
      </c>
      <c r="H513" s="37" t="s">
        <v>30</v>
      </c>
      <c r="I513" s="37" t="s">
        <v>593</v>
      </c>
      <c r="J513" s="40">
        <v>37078</v>
      </c>
      <c r="K513" s="48" t="s">
        <v>5674</v>
      </c>
      <c r="L513" s="36" t="s">
        <v>5675</v>
      </c>
      <c r="M513" s="37">
        <v>983724517</v>
      </c>
      <c r="N513" s="37">
        <v>984179975</v>
      </c>
      <c r="O513" s="36" t="s">
        <v>5676</v>
      </c>
      <c r="P513" s="37">
        <v>1308102035</v>
      </c>
      <c r="Q513" s="48" t="s">
        <v>5674</v>
      </c>
      <c r="R513" s="36" t="s">
        <v>102</v>
      </c>
    </row>
    <row r="514" spans="1:18" x14ac:dyDescent="0.2">
      <c r="A514" s="37">
        <v>512</v>
      </c>
      <c r="B514" s="40">
        <v>42980</v>
      </c>
      <c r="C514" s="37"/>
      <c r="D514" s="36" t="s">
        <v>5679</v>
      </c>
      <c r="E514" s="55" t="s">
        <v>5680</v>
      </c>
      <c r="F514" s="37" t="s">
        <v>19</v>
      </c>
      <c r="G514" s="37" t="s">
        <v>2</v>
      </c>
      <c r="H514" s="37" t="s">
        <v>105</v>
      </c>
      <c r="I514" s="37" t="s">
        <v>368</v>
      </c>
      <c r="J514" s="40">
        <v>28948</v>
      </c>
      <c r="K514" s="48" t="s">
        <v>5681</v>
      </c>
      <c r="L514" s="36" t="s">
        <v>5682</v>
      </c>
      <c r="M514" s="37"/>
      <c r="N514" s="37">
        <v>997282198</v>
      </c>
      <c r="O514" s="36" t="s">
        <v>5683</v>
      </c>
      <c r="P514" s="37">
        <v>1715101208</v>
      </c>
      <c r="Q514" s="48" t="s">
        <v>5681</v>
      </c>
      <c r="R514" s="36" t="s">
        <v>102</v>
      </c>
    </row>
    <row r="515" spans="1:18" x14ac:dyDescent="0.2">
      <c r="A515" s="37">
        <v>513</v>
      </c>
      <c r="B515" s="40">
        <v>42980</v>
      </c>
      <c r="C515" s="37"/>
      <c r="D515" s="36" t="s">
        <v>5692</v>
      </c>
      <c r="E515" s="55" t="s">
        <v>5693</v>
      </c>
      <c r="F515" s="37" t="s">
        <v>11</v>
      </c>
      <c r="G515" s="37" t="s">
        <v>104</v>
      </c>
      <c r="H515" s="37" t="s">
        <v>105</v>
      </c>
      <c r="I515" s="37" t="s">
        <v>45</v>
      </c>
      <c r="J515" s="40">
        <v>36510</v>
      </c>
      <c r="K515" s="48" t="s">
        <v>5694</v>
      </c>
      <c r="L515" s="36" t="s">
        <v>5695</v>
      </c>
      <c r="M515" s="37">
        <v>2627424</v>
      </c>
      <c r="N515" s="37">
        <v>979669047</v>
      </c>
      <c r="O515" s="36" t="s">
        <v>5696</v>
      </c>
      <c r="P515" s="37">
        <v>1753610169</v>
      </c>
      <c r="Q515" s="48" t="s">
        <v>5694</v>
      </c>
      <c r="R515" s="36" t="s">
        <v>102</v>
      </c>
    </row>
    <row r="516" spans="1:18" x14ac:dyDescent="0.2">
      <c r="A516" s="37">
        <v>514</v>
      </c>
      <c r="B516" s="87">
        <v>42980</v>
      </c>
      <c r="C516" s="37"/>
      <c r="D516" s="36" t="s">
        <v>5698</v>
      </c>
      <c r="E516" s="55" t="s">
        <v>5699</v>
      </c>
      <c r="F516" s="37" t="s">
        <v>9</v>
      </c>
      <c r="G516" s="37" t="s">
        <v>104</v>
      </c>
      <c r="H516" s="37" t="s">
        <v>105</v>
      </c>
      <c r="I516" s="37" t="s">
        <v>618</v>
      </c>
      <c r="J516" s="40">
        <v>32584</v>
      </c>
      <c r="K516" s="48" t="s">
        <v>5700</v>
      </c>
      <c r="L516" s="36" t="s">
        <v>5701</v>
      </c>
      <c r="M516" s="37">
        <v>3030466</v>
      </c>
      <c r="N516" s="37">
        <v>960561979</v>
      </c>
      <c r="O516" s="36" t="s">
        <v>5702</v>
      </c>
      <c r="P516" s="55" t="s">
        <v>5699</v>
      </c>
      <c r="Q516" s="48" t="s">
        <v>5700</v>
      </c>
      <c r="R516" s="36" t="s">
        <v>365</v>
      </c>
    </row>
    <row r="517" spans="1:18" x14ac:dyDescent="0.2">
      <c r="A517" s="37">
        <v>515</v>
      </c>
      <c r="B517" s="87">
        <v>42980</v>
      </c>
      <c r="C517" s="37"/>
      <c r="D517" s="36" t="s">
        <v>5703</v>
      </c>
      <c r="E517" s="55" t="s">
        <v>5704</v>
      </c>
      <c r="F517" s="37" t="s">
        <v>17</v>
      </c>
      <c r="G517" s="37" t="s">
        <v>1</v>
      </c>
      <c r="H517" s="37" t="s">
        <v>30</v>
      </c>
      <c r="I517" s="37" t="s">
        <v>1557</v>
      </c>
      <c r="J517" s="40">
        <v>37335</v>
      </c>
      <c r="K517" s="48" t="s">
        <v>5705</v>
      </c>
      <c r="L517" s="36" t="s">
        <v>5706</v>
      </c>
      <c r="M517" s="37">
        <v>3084086</v>
      </c>
      <c r="N517" s="37">
        <v>984441830</v>
      </c>
      <c r="O517" s="36" t="s">
        <v>5707</v>
      </c>
      <c r="P517" s="55" t="s">
        <v>5708</v>
      </c>
      <c r="Q517" s="48" t="s">
        <v>5709</v>
      </c>
      <c r="R517" s="36" t="s">
        <v>365</v>
      </c>
    </row>
    <row r="518" spans="1:18" x14ac:dyDescent="0.2">
      <c r="A518" s="37">
        <v>516</v>
      </c>
      <c r="B518" s="87">
        <v>42980</v>
      </c>
      <c r="C518" s="37"/>
      <c r="D518" s="36" t="s">
        <v>5710</v>
      </c>
      <c r="E518" s="55" t="s">
        <v>5711</v>
      </c>
      <c r="F518" s="37" t="s">
        <v>9</v>
      </c>
      <c r="G518" s="37" t="s">
        <v>2</v>
      </c>
      <c r="H518" s="37" t="s">
        <v>30</v>
      </c>
      <c r="I518" s="37" t="s">
        <v>368</v>
      </c>
      <c r="J518" s="40">
        <v>38012</v>
      </c>
      <c r="K518" s="48" t="s">
        <v>5712</v>
      </c>
      <c r="L518" s="36" t="s">
        <v>5713</v>
      </c>
      <c r="M518" s="37">
        <v>3004379</v>
      </c>
      <c r="N518" s="37">
        <v>998733753</v>
      </c>
      <c r="O518" s="36" t="s">
        <v>5714</v>
      </c>
      <c r="P518" s="55" t="s">
        <v>5715</v>
      </c>
      <c r="Q518" s="48" t="s">
        <v>5716</v>
      </c>
      <c r="R518" s="36" t="s">
        <v>365</v>
      </c>
    </row>
    <row r="519" spans="1:18" x14ac:dyDescent="0.2">
      <c r="A519" s="37">
        <v>517</v>
      </c>
      <c r="B519" s="87">
        <v>42980</v>
      </c>
      <c r="C519" s="37"/>
      <c r="D519" s="36" t="s">
        <v>5717</v>
      </c>
      <c r="E519" s="55" t="s">
        <v>5718</v>
      </c>
      <c r="F519" s="37" t="s">
        <v>18</v>
      </c>
      <c r="G519" s="37" t="s">
        <v>20</v>
      </c>
      <c r="H519" s="37" t="s">
        <v>485</v>
      </c>
      <c r="I519" s="37" t="s">
        <v>45</v>
      </c>
      <c r="J519" s="40">
        <v>35799</v>
      </c>
      <c r="K519" s="48"/>
      <c r="L519" s="36" t="s">
        <v>5719</v>
      </c>
      <c r="M519" s="37"/>
      <c r="N519" s="37">
        <v>992789108</v>
      </c>
      <c r="O519" s="36" t="s">
        <v>5720</v>
      </c>
      <c r="P519" s="55" t="s">
        <v>5721</v>
      </c>
      <c r="Q519" s="48"/>
      <c r="R519" s="36" t="s">
        <v>365</v>
      </c>
    </row>
    <row r="520" spans="1:18" x14ac:dyDescent="0.2">
      <c r="A520" s="37">
        <v>518</v>
      </c>
      <c r="B520" s="87">
        <v>42980</v>
      </c>
      <c r="C520" s="37"/>
      <c r="D520" s="36" t="s">
        <v>5722</v>
      </c>
      <c r="E520" s="55" t="s">
        <v>5723</v>
      </c>
      <c r="F520" s="37" t="s">
        <v>17</v>
      </c>
      <c r="G520" s="37" t="s">
        <v>4953</v>
      </c>
      <c r="H520" s="37" t="s">
        <v>105</v>
      </c>
      <c r="I520" s="37" t="s">
        <v>5724</v>
      </c>
      <c r="J520" s="40">
        <v>33897</v>
      </c>
      <c r="K520" s="48" t="s">
        <v>5725</v>
      </c>
      <c r="L520" s="36" t="s">
        <v>3399</v>
      </c>
      <c r="M520" s="37"/>
      <c r="N520" s="37">
        <v>998056890</v>
      </c>
      <c r="O520" s="36" t="s">
        <v>5726</v>
      </c>
      <c r="P520" s="55" t="s">
        <v>5723</v>
      </c>
      <c r="Q520" s="48" t="s">
        <v>5725</v>
      </c>
      <c r="R520" s="36" t="s">
        <v>365</v>
      </c>
    </row>
    <row r="521" spans="1:18" x14ac:dyDescent="0.2">
      <c r="A521" s="37">
        <v>519</v>
      </c>
      <c r="B521" s="87">
        <v>42980</v>
      </c>
      <c r="C521" s="37"/>
      <c r="D521" s="36" t="s">
        <v>5727</v>
      </c>
      <c r="E521" s="55" t="s">
        <v>5728</v>
      </c>
      <c r="F521" s="37" t="s">
        <v>17</v>
      </c>
      <c r="G521" s="37" t="s">
        <v>85</v>
      </c>
      <c r="H521" s="37" t="s">
        <v>30</v>
      </c>
      <c r="I521" s="37" t="s">
        <v>45</v>
      </c>
      <c r="J521" s="40">
        <v>37228</v>
      </c>
      <c r="K521" s="48"/>
      <c r="L521" s="36" t="s">
        <v>5729</v>
      </c>
      <c r="M521" s="37">
        <v>3016346</v>
      </c>
      <c r="N521" s="37">
        <v>988321154</v>
      </c>
      <c r="O521" s="36" t="s">
        <v>5730</v>
      </c>
      <c r="P521" s="55" t="s">
        <v>5731</v>
      </c>
      <c r="Q521" s="48"/>
      <c r="R521" s="36" t="s">
        <v>365</v>
      </c>
    </row>
    <row r="522" spans="1:18" x14ac:dyDescent="0.2">
      <c r="A522" s="37">
        <v>520</v>
      </c>
      <c r="B522" s="87">
        <v>42980</v>
      </c>
      <c r="C522" s="37"/>
      <c r="D522" s="36" t="s">
        <v>5732</v>
      </c>
      <c r="E522" s="55" t="s">
        <v>5733</v>
      </c>
      <c r="F522" s="37" t="s">
        <v>17</v>
      </c>
      <c r="G522" s="37" t="s">
        <v>20</v>
      </c>
      <c r="H522" s="37" t="s">
        <v>485</v>
      </c>
      <c r="I522" s="37" t="s">
        <v>5734</v>
      </c>
      <c r="J522" s="40">
        <v>37031</v>
      </c>
      <c r="K522" s="48" t="s">
        <v>5735</v>
      </c>
      <c r="L522" s="36" t="s">
        <v>5736</v>
      </c>
      <c r="M522" s="37">
        <v>2857215</v>
      </c>
      <c r="N522" s="37">
        <v>988622662</v>
      </c>
      <c r="O522" s="36" t="s">
        <v>5737</v>
      </c>
      <c r="P522" s="55" t="s">
        <v>5738</v>
      </c>
      <c r="Q522" s="48" t="s">
        <v>5739</v>
      </c>
      <c r="R522" s="36" t="s">
        <v>365</v>
      </c>
    </row>
    <row r="523" spans="1:18" x14ac:dyDescent="0.2">
      <c r="A523" s="37">
        <v>521</v>
      </c>
      <c r="B523" s="87">
        <v>42980</v>
      </c>
      <c r="C523" s="37"/>
      <c r="D523" s="36" t="s">
        <v>5740</v>
      </c>
      <c r="E523" s="55" t="s">
        <v>5741</v>
      </c>
      <c r="F523" s="37" t="s">
        <v>18</v>
      </c>
      <c r="G523" s="37" t="s">
        <v>2</v>
      </c>
      <c r="H523" s="37" t="s">
        <v>30</v>
      </c>
      <c r="I523" s="37" t="s">
        <v>45</v>
      </c>
      <c r="J523" s="40">
        <v>37101</v>
      </c>
      <c r="K523" s="48"/>
      <c r="L523" s="36" t="s">
        <v>5742</v>
      </c>
      <c r="M523" s="37">
        <v>3006071</v>
      </c>
      <c r="N523" s="37"/>
      <c r="O523" s="36" t="s">
        <v>5743</v>
      </c>
      <c r="P523" s="55" t="s">
        <v>5744</v>
      </c>
      <c r="Q523" s="48"/>
      <c r="R523" s="36" t="s">
        <v>365</v>
      </c>
    </row>
    <row r="524" spans="1:18" x14ac:dyDescent="0.2">
      <c r="A524" s="37">
        <v>522</v>
      </c>
      <c r="B524" s="87">
        <v>42980</v>
      </c>
      <c r="C524" s="37"/>
      <c r="D524" s="36" t="s">
        <v>5745</v>
      </c>
      <c r="E524" s="55" t="s">
        <v>5746</v>
      </c>
      <c r="F524" s="37" t="s">
        <v>17</v>
      </c>
      <c r="G524" s="37" t="s">
        <v>85</v>
      </c>
      <c r="H524" s="37" t="s">
        <v>30</v>
      </c>
      <c r="I524" s="37" t="s">
        <v>45</v>
      </c>
      <c r="J524" s="40">
        <v>37188</v>
      </c>
      <c r="K524" s="48" t="s">
        <v>5747</v>
      </c>
      <c r="L524" s="36" t="s">
        <v>5748</v>
      </c>
      <c r="M524" s="37">
        <v>2696779</v>
      </c>
      <c r="N524" s="37">
        <v>969092758</v>
      </c>
      <c r="O524" s="36" t="s">
        <v>5749</v>
      </c>
      <c r="P524" s="37">
        <v>502203037</v>
      </c>
      <c r="Q524" s="48" t="s">
        <v>5750</v>
      </c>
      <c r="R524" s="36" t="s">
        <v>365</v>
      </c>
    </row>
    <row r="525" spans="1:18" x14ac:dyDescent="0.2">
      <c r="A525" s="37">
        <v>523</v>
      </c>
      <c r="B525" s="87">
        <v>42980</v>
      </c>
      <c r="C525" s="37"/>
      <c r="D525" s="36" t="s">
        <v>5751</v>
      </c>
      <c r="E525" s="55" t="s">
        <v>5752</v>
      </c>
      <c r="F525" s="37" t="s">
        <v>17</v>
      </c>
      <c r="G525" s="37" t="s">
        <v>4953</v>
      </c>
      <c r="H525" s="37" t="s">
        <v>105</v>
      </c>
      <c r="I525" s="37" t="s">
        <v>368</v>
      </c>
      <c r="J525" s="40">
        <v>36137</v>
      </c>
      <c r="K525" s="48" t="s">
        <v>5753</v>
      </c>
      <c r="L525" s="36" t="s">
        <v>5754</v>
      </c>
      <c r="M525" s="37"/>
      <c r="N525" s="37">
        <v>995789247</v>
      </c>
      <c r="O525" s="36" t="s">
        <v>5755</v>
      </c>
      <c r="P525" s="55" t="s">
        <v>5752</v>
      </c>
      <c r="Q525" s="48" t="s">
        <v>5753</v>
      </c>
      <c r="R525" s="36" t="s">
        <v>365</v>
      </c>
    </row>
    <row r="526" spans="1:18" x14ac:dyDescent="0.2">
      <c r="A526" s="37">
        <v>524</v>
      </c>
      <c r="B526" s="87">
        <v>42980</v>
      </c>
      <c r="C526" s="37"/>
      <c r="D526" s="36" t="s">
        <v>5756</v>
      </c>
      <c r="E526" s="55" t="s">
        <v>5757</v>
      </c>
      <c r="F526" s="37" t="s">
        <v>17</v>
      </c>
      <c r="G526" s="37" t="s">
        <v>109</v>
      </c>
      <c r="H526" s="37" t="s">
        <v>485</v>
      </c>
      <c r="I526" s="37" t="s">
        <v>45</v>
      </c>
      <c r="J526" s="40">
        <v>36967</v>
      </c>
      <c r="K526" s="48"/>
      <c r="L526" s="36" t="s">
        <v>3509</v>
      </c>
      <c r="M526" s="37">
        <v>3008725</v>
      </c>
      <c r="N526" s="37">
        <v>992754449</v>
      </c>
      <c r="O526" s="36" t="s">
        <v>5758</v>
      </c>
      <c r="P526" s="37">
        <v>1716681380</v>
      </c>
      <c r="Q526" s="48" t="s">
        <v>5759</v>
      </c>
      <c r="R526" s="36" t="s">
        <v>365</v>
      </c>
    </row>
    <row r="527" spans="1:18" x14ac:dyDescent="0.2">
      <c r="A527" s="37">
        <v>525</v>
      </c>
      <c r="B527" s="87">
        <v>42980</v>
      </c>
      <c r="C527" s="37"/>
      <c r="D527" s="36" t="s">
        <v>5760</v>
      </c>
      <c r="E527" s="55" t="s">
        <v>5761</v>
      </c>
      <c r="F527" s="37" t="s">
        <v>10</v>
      </c>
      <c r="G527" s="37" t="s">
        <v>104</v>
      </c>
      <c r="H527" s="37" t="s">
        <v>485</v>
      </c>
      <c r="I527" s="40" t="s">
        <v>170</v>
      </c>
      <c r="J527" s="40">
        <v>37416</v>
      </c>
      <c r="K527" s="48"/>
      <c r="L527" s="36" t="s">
        <v>5762</v>
      </c>
      <c r="M527" s="37"/>
      <c r="N527" s="37">
        <v>9967435231</v>
      </c>
      <c r="O527" s="36" t="s">
        <v>5763</v>
      </c>
      <c r="P527" s="37">
        <v>501763957</v>
      </c>
      <c r="Q527" s="48"/>
      <c r="R527" s="36" t="s">
        <v>365</v>
      </c>
    </row>
    <row r="528" spans="1:18" x14ac:dyDescent="0.2">
      <c r="A528" s="37">
        <v>526</v>
      </c>
      <c r="B528" s="87">
        <v>42980</v>
      </c>
      <c r="C528" s="37"/>
      <c r="D528" s="36" t="s">
        <v>5764</v>
      </c>
      <c r="E528" s="55" t="s">
        <v>5765</v>
      </c>
      <c r="F528" s="37" t="s">
        <v>11</v>
      </c>
      <c r="G528" s="37" t="s">
        <v>20</v>
      </c>
      <c r="H528" s="37" t="s">
        <v>30</v>
      </c>
      <c r="I528" s="37" t="s">
        <v>45</v>
      </c>
      <c r="J528" s="40">
        <v>37501</v>
      </c>
      <c r="K528" s="48" t="s">
        <v>5766</v>
      </c>
      <c r="L528" s="36" t="s">
        <v>5767</v>
      </c>
      <c r="M528" s="37">
        <v>3066518</v>
      </c>
      <c r="N528" s="37">
        <v>999197940</v>
      </c>
      <c r="O528" s="36" t="s">
        <v>5768</v>
      </c>
      <c r="P528" s="37">
        <v>1717715815</v>
      </c>
      <c r="Q528" s="48" t="s">
        <v>5769</v>
      </c>
      <c r="R528" s="36" t="s">
        <v>365</v>
      </c>
    </row>
    <row r="529" spans="1:18" x14ac:dyDescent="0.2">
      <c r="A529" s="37">
        <v>527</v>
      </c>
      <c r="B529" s="87">
        <v>42980</v>
      </c>
      <c r="C529" s="37"/>
      <c r="D529" s="36" t="s">
        <v>5770</v>
      </c>
      <c r="E529" s="55" t="s">
        <v>5771</v>
      </c>
      <c r="F529" s="37" t="s">
        <v>17</v>
      </c>
      <c r="G529" s="37" t="s">
        <v>109</v>
      </c>
      <c r="H529" s="37" t="s">
        <v>30</v>
      </c>
      <c r="I529" s="37" t="s">
        <v>45</v>
      </c>
      <c r="J529" s="40">
        <v>37213</v>
      </c>
      <c r="K529" s="48"/>
      <c r="L529" s="36" t="s">
        <v>5772</v>
      </c>
      <c r="M529" s="37">
        <v>3036308</v>
      </c>
      <c r="N529" s="37">
        <v>995095247</v>
      </c>
      <c r="O529" s="36" t="s">
        <v>5773</v>
      </c>
      <c r="P529" s="37">
        <v>1719191650</v>
      </c>
      <c r="Q529" s="48" t="s">
        <v>5774</v>
      </c>
      <c r="R529" s="36" t="s">
        <v>365</v>
      </c>
    </row>
    <row r="530" spans="1:18" x14ac:dyDescent="0.2">
      <c r="A530" s="37">
        <v>528</v>
      </c>
      <c r="B530" s="87">
        <v>42980</v>
      </c>
      <c r="C530" s="37"/>
      <c r="D530" s="36" t="s">
        <v>5775</v>
      </c>
      <c r="E530" s="55" t="s">
        <v>5776</v>
      </c>
      <c r="F530" s="37" t="s">
        <v>9</v>
      </c>
      <c r="G530" s="37" t="s">
        <v>85</v>
      </c>
      <c r="H530" s="37" t="s">
        <v>30</v>
      </c>
      <c r="I530" s="37" t="s">
        <v>45</v>
      </c>
      <c r="J530" s="40">
        <v>38014</v>
      </c>
      <c r="K530" s="48"/>
      <c r="L530" s="36" t="s">
        <v>5777</v>
      </c>
      <c r="M530" s="37"/>
      <c r="N530" s="37">
        <v>999831728</v>
      </c>
      <c r="O530" s="36" t="s">
        <v>5778</v>
      </c>
      <c r="P530" s="37">
        <v>1717976441</v>
      </c>
      <c r="Q530" s="48" t="s">
        <v>5779</v>
      </c>
      <c r="R530" s="36" t="s">
        <v>365</v>
      </c>
    </row>
    <row r="531" spans="1:18" x14ac:dyDescent="0.2">
      <c r="A531" s="37">
        <v>529</v>
      </c>
      <c r="B531" s="87">
        <v>42980</v>
      </c>
      <c r="C531" s="37"/>
      <c r="D531" s="36" t="s">
        <v>5780</v>
      </c>
      <c r="E531" s="55" t="s">
        <v>5781</v>
      </c>
      <c r="F531" s="37" t="s">
        <v>18</v>
      </c>
      <c r="G531" s="37" t="s">
        <v>85</v>
      </c>
      <c r="H531" s="37" t="s">
        <v>30</v>
      </c>
      <c r="I531" s="37" t="s">
        <v>170</v>
      </c>
      <c r="J531" s="40">
        <v>37142</v>
      </c>
      <c r="K531" s="48"/>
      <c r="L531" s="36" t="s">
        <v>5782</v>
      </c>
      <c r="M531" s="37">
        <v>3086444</v>
      </c>
      <c r="N531" s="37">
        <v>995229168</v>
      </c>
      <c r="O531" s="36" t="s">
        <v>5783</v>
      </c>
      <c r="P531" s="37">
        <v>1003362611</v>
      </c>
      <c r="Q531" s="48" t="s">
        <v>5784</v>
      </c>
      <c r="R531" s="36" t="s">
        <v>365</v>
      </c>
    </row>
    <row r="532" spans="1:18" x14ac:dyDescent="0.2">
      <c r="A532" s="37">
        <v>530</v>
      </c>
      <c r="B532" s="87">
        <v>42980</v>
      </c>
      <c r="C532" s="37"/>
      <c r="D532" s="36" t="s">
        <v>5785</v>
      </c>
      <c r="E532" s="55" t="s">
        <v>5786</v>
      </c>
      <c r="F532" s="37" t="s">
        <v>18</v>
      </c>
      <c r="G532" s="37" t="s">
        <v>1</v>
      </c>
      <c r="H532" s="37" t="s">
        <v>30</v>
      </c>
      <c r="I532" s="37" t="s">
        <v>3678</v>
      </c>
      <c r="J532" s="40">
        <v>36779</v>
      </c>
      <c r="K532" s="48" t="s">
        <v>5787</v>
      </c>
      <c r="L532" s="36" t="s">
        <v>5788</v>
      </c>
      <c r="M532" s="37"/>
      <c r="N532" s="37">
        <v>985475150</v>
      </c>
      <c r="O532" s="36" t="s">
        <v>5789</v>
      </c>
      <c r="P532" s="37">
        <v>702979402</v>
      </c>
      <c r="Q532" s="48" t="s">
        <v>5790</v>
      </c>
      <c r="R532" s="36" t="s">
        <v>365</v>
      </c>
    </row>
    <row r="533" spans="1:18" x14ac:dyDescent="0.2">
      <c r="A533" s="37">
        <v>531</v>
      </c>
      <c r="B533" s="87">
        <v>42980</v>
      </c>
      <c r="C533" s="37"/>
      <c r="D533" s="36" t="s">
        <v>5791</v>
      </c>
      <c r="E533" s="55" t="s">
        <v>5792</v>
      </c>
      <c r="F533" s="37" t="s">
        <v>17</v>
      </c>
      <c r="G533" s="37" t="s">
        <v>4953</v>
      </c>
      <c r="H533" s="37" t="s">
        <v>105</v>
      </c>
      <c r="I533" s="37" t="s">
        <v>1698</v>
      </c>
      <c r="J533" s="40">
        <v>33332</v>
      </c>
      <c r="K533" s="48"/>
      <c r="L533" s="36" t="s">
        <v>1698</v>
      </c>
      <c r="M533" s="37"/>
      <c r="N533" s="37">
        <v>993602981</v>
      </c>
      <c r="O533" s="36" t="s">
        <v>5793</v>
      </c>
      <c r="P533" s="55" t="s">
        <v>5792</v>
      </c>
      <c r="Q533" s="48"/>
      <c r="R533" s="36" t="s">
        <v>365</v>
      </c>
    </row>
    <row r="534" spans="1:18" x14ac:dyDescent="0.2">
      <c r="A534" s="37">
        <v>532</v>
      </c>
      <c r="B534" s="87">
        <v>42980</v>
      </c>
      <c r="C534" s="37"/>
      <c r="D534" s="36" t="s">
        <v>5794</v>
      </c>
      <c r="E534" s="55" t="s">
        <v>5795</v>
      </c>
      <c r="F534" s="37" t="s">
        <v>17</v>
      </c>
      <c r="G534" s="37" t="s">
        <v>2</v>
      </c>
      <c r="H534" s="37" t="s">
        <v>30</v>
      </c>
      <c r="I534" s="37" t="s">
        <v>45</v>
      </c>
      <c r="J534" s="40">
        <v>37751</v>
      </c>
      <c r="K534" s="48" t="s">
        <v>5796</v>
      </c>
      <c r="L534" s="36" t="s">
        <v>5797</v>
      </c>
      <c r="M534" s="37">
        <v>3515877</v>
      </c>
      <c r="N534" s="37">
        <v>991019596</v>
      </c>
      <c r="O534" s="36" t="s">
        <v>5798</v>
      </c>
      <c r="P534" s="37">
        <v>1713802773</v>
      </c>
      <c r="Q534" s="48" t="s">
        <v>5796</v>
      </c>
      <c r="R534" s="36" t="s">
        <v>365</v>
      </c>
    </row>
    <row r="535" spans="1:18" x14ac:dyDescent="0.2">
      <c r="A535" s="37">
        <v>533</v>
      </c>
      <c r="B535" s="87">
        <v>42980</v>
      </c>
      <c r="C535" s="37"/>
      <c r="D535" s="36" t="s">
        <v>5799</v>
      </c>
      <c r="E535" s="55" t="s">
        <v>5800</v>
      </c>
      <c r="F535" s="37" t="s">
        <v>17</v>
      </c>
      <c r="G535" s="37" t="s">
        <v>3</v>
      </c>
      <c r="H535" s="37" t="s">
        <v>485</v>
      </c>
      <c r="I535" s="37" t="s">
        <v>202</v>
      </c>
      <c r="J535" s="40">
        <v>34183</v>
      </c>
      <c r="K535" s="48" t="s">
        <v>5801</v>
      </c>
      <c r="L535" s="36" t="s">
        <v>5802</v>
      </c>
      <c r="M535" s="37">
        <v>3003265</v>
      </c>
      <c r="N535" s="37">
        <v>987858500</v>
      </c>
      <c r="O535" s="36" t="s">
        <v>5803</v>
      </c>
      <c r="P535" s="55" t="s">
        <v>5800</v>
      </c>
      <c r="Q535" s="48" t="s">
        <v>5801</v>
      </c>
      <c r="R535" s="36" t="s">
        <v>365</v>
      </c>
    </row>
    <row r="536" spans="1:18" x14ac:dyDescent="0.2">
      <c r="A536" s="37">
        <v>534</v>
      </c>
      <c r="B536" s="40">
        <v>42982</v>
      </c>
      <c r="C536" s="37"/>
      <c r="D536" s="36" t="s">
        <v>5838</v>
      </c>
      <c r="E536" s="55" t="s">
        <v>5839</v>
      </c>
      <c r="F536" s="37" t="s">
        <v>17</v>
      </c>
      <c r="G536" s="37" t="s">
        <v>85</v>
      </c>
      <c r="H536" s="37" t="s">
        <v>30</v>
      </c>
      <c r="I536" s="37" t="s">
        <v>1554</v>
      </c>
      <c r="J536" s="40">
        <v>37492</v>
      </c>
      <c r="K536" s="48" t="s">
        <v>5842</v>
      </c>
      <c r="L536" s="36" t="s">
        <v>5840</v>
      </c>
      <c r="M536" s="37"/>
      <c r="N536" s="37">
        <v>959404305</v>
      </c>
      <c r="O536" s="36" t="s">
        <v>5841</v>
      </c>
      <c r="P536" s="37">
        <v>1715077010</v>
      </c>
      <c r="Q536" s="48" t="s">
        <v>7001</v>
      </c>
      <c r="R536" s="36" t="s">
        <v>102</v>
      </c>
    </row>
    <row r="537" spans="1:18" x14ac:dyDescent="0.2">
      <c r="A537" s="37">
        <v>535</v>
      </c>
      <c r="B537" s="40">
        <v>42982</v>
      </c>
      <c r="C537" s="37"/>
      <c r="D537" s="36" t="s">
        <v>5843</v>
      </c>
      <c r="E537" s="55" t="s">
        <v>5844</v>
      </c>
      <c r="F537" s="37" t="s">
        <v>10</v>
      </c>
      <c r="G537" s="37" t="s">
        <v>1</v>
      </c>
      <c r="H537" s="37" t="s">
        <v>30</v>
      </c>
      <c r="I537" s="37" t="s">
        <v>45</v>
      </c>
      <c r="J537" s="40">
        <v>38419</v>
      </c>
      <c r="K537" s="48" t="s">
        <v>5845</v>
      </c>
      <c r="L537" s="36" t="s">
        <v>5846</v>
      </c>
      <c r="M537" s="37">
        <v>2674497</v>
      </c>
      <c r="N537" s="37">
        <v>991853618</v>
      </c>
      <c r="O537" s="36" t="s">
        <v>5847</v>
      </c>
      <c r="P537" s="37">
        <v>1717841587</v>
      </c>
      <c r="Q537" s="48" t="s">
        <v>5848</v>
      </c>
      <c r="R537" s="36" t="s">
        <v>102</v>
      </c>
    </row>
    <row r="538" spans="1:18" x14ac:dyDescent="0.2">
      <c r="A538" s="37">
        <v>536</v>
      </c>
      <c r="B538" s="40">
        <v>42982</v>
      </c>
      <c r="C538" s="37"/>
      <c r="D538" s="36" t="s">
        <v>5852</v>
      </c>
      <c r="E538" s="55" t="s">
        <v>5853</v>
      </c>
      <c r="F538" s="37" t="s">
        <v>17</v>
      </c>
      <c r="G538" s="37" t="s">
        <v>2</v>
      </c>
      <c r="H538" s="37" t="s">
        <v>30</v>
      </c>
      <c r="I538" s="37" t="s">
        <v>45</v>
      </c>
      <c r="J538" s="40">
        <v>37406</v>
      </c>
      <c r="K538" s="48" t="s">
        <v>5854</v>
      </c>
      <c r="L538" s="36" t="s">
        <v>5855</v>
      </c>
      <c r="M538" s="37">
        <v>6005752</v>
      </c>
      <c r="N538" s="37">
        <v>992975967</v>
      </c>
      <c r="O538" s="36" t="s">
        <v>5856</v>
      </c>
      <c r="P538" s="37">
        <v>1716508450</v>
      </c>
      <c r="Q538" s="48" t="s">
        <v>5857</v>
      </c>
      <c r="R538" s="36" t="s">
        <v>102</v>
      </c>
    </row>
    <row r="539" spans="1:18" x14ac:dyDescent="0.2">
      <c r="A539" s="37">
        <v>537</v>
      </c>
      <c r="B539" s="40">
        <v>42982</v>
      </c>
      <c r="C539" s="37"/>
      <c r="D539" s="36" t="s">
        <v>5873</v>
      </c>
      <c r="E539" s="55" t="s">
        <v>5874</v>
      </c>
      <c r="F539" s="37" t="s">
        <v>17</v>
      </c>
      <c r="G539" s="37" t="s">
        <v>85</v>
      </c>
      <c r="H539" s="37" t="s">
        <v>30</v>
      </c>
      <c r="I539" s="37" t="s">
        <v>45</v>
      </c>
      <c r="J539" s="40">
        <v>37439</v>
      </c>
      <c r="K539" s="48" t="s">
        <v>5875</v>
      </c>
      <c r="L539" s="36" t="s">
        <v>5876</v>
      </c>
      <c r="M539" s="37">
        <v>3070277</v>
      </c>
      <c r="N539" s="37">
        <v>993382323</v>
      </c>
      <c r="O539" s="36" t="s">
        <v>3743</v>
      </c>
      <c r="P539" s="37">
        <v>1709967168</v>
      </c>
      <c r="Q539" s="48" t="s">
        <v>5877</v>
      </c>
      <c r="R539" s="36" t="s">
        <v>102</v>
      </c>
    </row>
    <row r="540" spans="1:18" x14ac:dyDescent="0.2">
      <c r="A540" s="37">
        <v>538</v>
      </c>
      <c r="B540" s="40">
        <v>42982</v>
      </c>
      <c r="C540" s="37"/>
      <c r="D540" s="36" t="s">
        <v>5878</v>
      </c>
      <c r="E540" s="55" t="s">
        <v>5879</v>
      </c>
      <c r="F540" s="37" t="s">
        <v>17</v>
      </c>
      <c r="G540" s="37" t="s">
        <v>1</v>
      </c>
      <c r="H540" s="37" t="s">
        <v>30</v>
      </c>
      <c r="I540" s="37" t="s">
        <v>45</v>
      </c>
      <c r="J540" s="40">
        <v>37623</v>
      </c>
      <c r="K540" s="48"/>
      <c r="L540" s="36" t="s">
        <v>5880</v>
      </c>
      <c r="M540" s="37">
        <v>2647004</v>
      </c>
      <c r="N540" s="37">
        <v>997380962</v>
      </c>
      <c r="O540" s="36" t="s">
        <v>1008</v>
      </c>
      <c r="P540" s="55" t="s">
        <v>5881</v>
      </c>
      <c r="Q540" s="48" t="s">
        <v>1009</v>
      </c>
      <c r="R540" s="36" t="s">
        <v>102</v>
      </c>
    </row>
    <row r="541" spans="1:18" x14ac:dyDescent="0.2">
      <c r="A541" s="37">
        <v>539</v>
      </c>
      <c r="B541" s="40">
        <v>42982</v>
      </c>
      <c r="C541" s="37"/>
      <c r="D541" s="36" t="s">
        <v>5893</v>
      </c>
      <c r="E541" s="55" t="s">
        <v>5894</v>
      </c>
      <c r="F541" s="37" t="s">
        <v>17</v>
      </c>
      <c r="G541" s="37" t="s">
        <v>109</v>
      </c>
      <c r="H541" s="37" t="s">
        <v>105</v>
      </c>
      <c r="I541" s="37" t="s">
        <v>45</v>
      </c>
      <c r="J541" s="40">
        <v>36829</v>
      </c>
      <c r="K541" s="48"/>
      <c r="L541" s="36" t="s">
        <v>5895</v>
      </c>
      <c r="M541" s="37">
        <v>3076350</v>
      </c>
      <c r="N541" s="37">
        <v>988215275</v>
      </c>
      <c r="O541" s="36" t="s">
        <v>5896</v>
      </c>
      <c r="P541" s="37">
        <v>1714621511</v>
      </c>
      <c r="Q541" s="48"/>
      <c r="R541" s="36" t="s">
        <v>102</v>
      </c>
    </row>
    <row r="542" spans="1:18" x14ac:dyDescent="0.2">
      <c r="A542" s="37">
        <v>540</v>
      </c>
      <c r="B542" s="40">
        <v>42982</v>
      </c>
      <c r="C542" s="37"/>
      <c r="D542" s="36" t="s">
        <v>5902</v>
      </c>
      <c r="E542" s="55" t="s">
        <v>5903</v>
      </c>
      <c r="F542" s="37" t="s">
        <v>19</v>
      </c>
      <c r="G542" s="37" t="s">
        <v>85</v>
      </c>
      <c r="H542" s="37" t="s">
        <v>30</v>
      </c>
      <c r="I542" s="37" t="s">
        <v>45</v>
      </c>
      <c r="J542" s="40">
        <v>36702</v>
      </c>
      <c r="K542" s="48" t="s">
        <v>5905</v>
      </c>
      <c r="L542" s="36" t="s">
        <v>5906</v>
      </c>
      <c r="M542" s="37">
        <v>3068179</v>
      </c>
      <c r="N542" s="37">
        <v>984447764</v>
      </c>
      <c r="O542" s="36" t="s">
        <v>5907</v>
      </c>
      <c r="P542" s="55" t="s">
        <v>5908</v>
      </c>
      <c r="Q542" s="48" t="s">
        <v>5904</v>
      </c>
      <c r="R542" s="36" t="s">
        <v>102</v>
      </c>
    </row>
    <row r="543" spans="1:18" x14ac:dyDescent="0.2">
      <c r="A543" s="37">
        <v>541</v>
      </c>
      <c r="B543" s="40">
        <v>42982</v>
      </c>
      <c r="C543" s="37"/>
      <c r="D543" s="36" t="s">
        <v>5946</v>
      </c>
      <c r="E543" s="55" t="s">
        <v>5947</v>
      </c>
      <c r="F543" s="37" t="s">
        <v>18</v>
      </c>
      <c r="G543" s="37" t="s">
        <v>85</v>
      </c>
      <c r="H543" s="37" t="s">
        <v>30</v>
      </c>
      <c r="I543" s="37" t="s">
        <v>45</v>
      </c>
      <c r="J543" s="40">
        <v>37096</v>
      </c>
      <c r="K543" s="48" t="s">
        <v>5948</v>
      </c>
      <c r="L543" s="36" t="s">
        <v>5949</v>
      </c>
      <c r="M543" s="37"/>
      <c r="N543" s="37">
        <v>998083825</v>
      </c>
      <c r="O543" s="36" t="s">
        <v>5950</v>
      </c>
      <c r="P543" s="37">
        <v>1710316330</v>
      </c>
      <c r="Q543" s="48" t="s">
        <v>5951</v>
      </c>
      <c r="R543" s="36" t="s">
        <v>102</v>
      </c>
    </row>
    <row r="544" spans="1:18" x14ac:dyDescent="0.2">
      <c r="A544" s="37">
        <v>542</v>
      </c>
      <c r="B544" s="40">
        <v>42982</v>
      </c>
      <c r="C544" s="37"/>
      <c r="D544" s="36" t="s">
        <v>5952</v>
      </c>
      <c r="E544" s="55" t="s">
        <v>5953</v>
      </c>
      <c r="F544" s="37" t="s">
        <v>11</v>
      </c>
      <c r="G544" s="37" t="s">
        <v>4</v>
      </c>
      <c r="H544" s="37" t="s">
        <v>30</v>
      </c>
      <c r="I544" s="37" t="s">
        <v>45</v>
      </c>
      <c r="J544" s="40">
        <v>37198</v>
      </c>
      <c r="K544" s="48" t="s">
        <v>5954</v>
      </c>
      <c r="L544" s="36" t="s">
        <v>5955</v>
      </c>
      <c r="M544" s="37"/>
      <c r="N544" s="37">
        <v>939319362</v>
      </c>
      <c r="O544" s="36" t="s">
        <v>5956</v>
      </c>
      <c r="P544" s="37">
        <v>1001928330</v>
      </c>
      <c r="Q544" s="48" t="s">
        <v>5957</v>
      </c>
      <c r="R544" s="36" t="s">
        <v>102</v>
      </c>
    </row>
    <row r="545" spans="1:18" x14ac:dyDescent="0.2">
      <c r="A545" s="37">
        <v>543</v>
      </c>
      <c r="B545" s="40">
        <v>42982</v>
      </c>
      <c r="C545" s="37"/>
      <c r="D545" s="36" t="s">
        <v>5959</v>
      </c>
      <c r="E545" s="55" t="s">
        <v>5960</v>
      </c>
      <c r="F545" s="37" t="s">
        <v>18</v>
      </c>
      <c r="G545" s="37" t="s">
        <v>4953</v>
      </c>
      <c r="H545" s="37" t="s">
        <v>105</v>
      </c>
      <c r="I545" s="37" t="s">
        <v>45</v>
      </c>
      <c r="J545" s="40">
        <v>35395</v>
      </c>
      <c r="K545" s="48" t="s">
        <v>5961</v>
      </c>
      <c r="L545" s="36" t="s">
        <v>5962</v>
      </c>
      <c r="M545" s="37"/>
      <c r="N545" s="37">
        <v>998944490</v>
      </c>
      <c r="O545" s="36" t="s">
        <v>5963</v>
      </c>
      <c r="P545" s="37">
        <v>1723721401</v>
      </c>
      <c r="Q545" s="48" t="s">
        <v>5964</v>
      </c>
      <c r="R545" s="36" t="s">
        <v>102</v>
      </c>
    </row>
    <row r="546" spans="1:18" x14ac:dyDescent="0.2">
      <c r="A546" s="37">
        <v>544</v>
      </c>
      <c r="B546" s="40">
        <v>42982</v>
      </c>
      <c r="C546" s="37"/>
      <c r="D546" s="36" t="s">
        <v>5965</v>
      </c>
      <c r="E546" s="55" t="s">
        <v>5966</v>
      </c>
      <c r="F546" s="37" t="s">
        <v>17</v>
      </c>
      <c r="G546" s="37" t="s">
        <v>20</v>
      </c>
      <c r="H546" s="37" t="s">
        <v>30</v>
      </c>
      <c r="I546" s="37" t="s">
        <v>45</v>
      </c>
      <c r="J546" s="40">
        <v>36895</v>
      </c>
      <c r="K546" s="48" t="s">
        <v>5968</v>
      </c>
      <c r="L546" s="36" t="s">
        <v>5967</v>
      </c>
      <c r="M546" s="37">
        <v>6036998</v>
      </c>
      <c r="N546" s="37">
        <v>983561532</v>
      </c>
      <c r="O546" s="36" t="s">
        <v>5969</v>
      </c>
      <c r="P546" s="37">
        <v>1712672524</v>
      </c>
      <c r="Q546" s="48" t="s">
        <v>5968</v>
      </c>
      <c r="R546" s="36" t="s">
        <v>102</v>
      </c>
    </row>
    <row r="547" spans="1:18" x14ac:dyDescent="0.2">
      <c r="A547" s="37">
        <v>545</v>
      </c>
      <c r="B547" s="40">
        <v>42982</v>
      </c>
      <c r="C547" s="37"/>
      <c r="D547" s="36" t="s">
        <v>5974</v>
      </c>
      <c r="E547" s="55" t="s">
        <v>5975</v>
      </c>
      <c r="F547" s="37" t="s">
        <v>17</v>
      </c>
      <c r="G547" s="37" t="s">
        <v>1</v>
      </c>
      <c r="H547" s="37" t="s">
        <v>30</v>
      </c>
      <c r="I547" s="37" t="s">
        <v>45</v>
      </c>
      <c r="J547" s="40">
        <v>37636</v>
      </c>
      <c r="K547" s="48" t="s">
        <v>5976</v>
      </c>
      <c r="L547" s="36" t="s">
        <v>5977</v>
      </c>
      <c r="M547" s="37">
        <v>2775479</v>
      </c>
      <c r="N547" s="37">
        <v>991486982</v>
      </c>
      <c r="O547" s="36" t="s">
        <v>5978</v>
      </c>
      <c r="P547" s="37">
        <v>1712710613</v>
      </c>
      <c r="Q547" s="48" t="s">
        <v>5979</v>
      </c>
      <c r="R547" s="36" t="s">
        <v>102</v>
      </c>
    </row>
    <row r="548" spans="1:18" x14ac:dyDescent="0.2">
      <c r="A548" s="37">
        <v>546</v>
      </c>
      <c r="B548" s="40">
        <v>42982</v>
      </c>
      <c r="C548" s="37"/>
      <c r="D548" s="36" t="s">
        <v>5980</v>
      </c>
      <c r="E548" s="55" t="s">
        <v>5981</v>
      </c>
      <c r="F548" s="37" t="s">
        <v>18</v>
      </c>
      <c r="G548" s="37" t="s">
        <v>4953</v>
      </c>
      <c r="H548" s="37" t="s">
        <v>105</v>
      </c>
      <c r="I548" s="37" t="s">
        <v>1554</v>
      </c>
      <c r="J548" s="40">
        <v>31061</v>
      </c>
      <c r="K548" s="48" t="s">
        <v>5982</v>
      </c>
      <c r="L548" s="36" t="s">
        <v>5983</v>
      </c>
      <c r="M548" s="37">
        <v>2696283</v>
      </c>
      <c r="N548" s="37">
        <v>997771163</v>
      </c>
      <c r="O548" s="36" t="s">
        <v>5984</v>
      </c>
      <c r="P548" s="37">
        <v>1802663177</v>
      </c>
      <c r="Q548" s="48" t="s">
        <v>5982</v>
      </c>
      <c r="R548" s="36" t="s">
        <v>102</v>
      </c>
    </row>
    <row r="549" spans="1:18" x14ac:dyDescent="0.2">
      <c r="A549" s="37">
        <v>547</v>
      </c>
      <c r="B549" s="40">
        <v>42982</v>
      </c>
      <c r="C549" s="37"/>
      <c r="D549" s="36" t="s">
        <v>5997</v>
      </c>
      <c r="E549" s="55" t="s">
        <v>5998</v>
      </c>
      <c r="F549" s="37" t="s">
        <v>17</v>
      </c>
      <c r="G549" s="37" t="s">
        <v>85</v>
      </c>
      <c r="H549" s="37" t="s">
        <v>105</v>
      </c>
      <c r="I549" s="37" t="s">
        <v>361</v>
      </c>
      <c r="J549" s="40">
        <v>36647</v>
      </c>
      <c r="K549" s="48"/>
      <c r="L549" s="36" t="s">
        <v>5999</v>
      </c>
      <c r="M549" s="37">
        <v>3086970</v>
      </c>
      <c r="N549" s="37">
        <v>994185492</v>
      </c>
      <c r="O549" s="36" t="s">
        <v>6000</v>
      </c>
      <c r="P549" s="55" t="s">
        <v>6001</v>
      </c>
      <c r="Q549" s="48" t="s">
        <v>6002</v>
      </c>
      <c r="R549" s="36" t="s">
        <v>102</v>
      </c>
    </row>
    <row r="550" spans="1:18" x14ac:dyDescent="0.2">
      <c r="A550" s="37">
        <v>548</v>
      </c>
      <c r="B550" s="40">
        <v>42982</v>
      </c>
      <c r="C550" s="37"/>
      <c r="D550" s="36" t="s">
        <v>6003</v>
      </c>
      <c r="E550" s="55" t="s">
        <v>6004</v>
      </c>
      <c r="F550" s="37" t="s">
        <v>18</v>
      </c>
      <c r="G550" s="37" t="s">
        <v>85</v>
      </c>
      <c r="H550" s="37" t="s">
        <v>30</v>
      </c>
      <c r="I550" s="37" t="s">
        <v>1554</v>
      </c>
      <c r="J550" s="40">
        <v>36968</v>
      </c>
      <c r="K550" s="48" t="s">
        <v>6005</v>
      </c>
      <c r="L550" s="36" t="s">
        <v>6006</v>
      </c>
      <c r="M550" s="37">
        <v>2694355</v>
      </c>
      <c r="N550" s="37">
        <v>995732060</v>
      </c>
      <c r="O550" s="36" t="s">
        <v>6007</v>
      </c>
      <c r="P550" s="37">
        <v>1802025773</v>
      </c>
      <c r="Q550" s="48" t="s">
        <v>6005</v>
      </c>
      <c r="R550" s="36" t="s">
        <v>102</v>
      </c>
    </row>
    <row r="551" spans="1:18" x14ac:dyDescent="0.2">
      <c r="A551" s="37">
        <v>549</v>
      </c>
      <c r="B551" s="40">
        <v>42982</v>
      </c>
      <c r="C551" s="37"/>
      <c r="D551" s="36" t="s">
        <v>6008</v>
      </c>
      <c r="E551" s="55" t="s">
        <v>6009</v>
      </c>
      <c r="F551" s="37" t="s">
        <v>17</v>
      </c>
      <c r="G551" s="37" t="s">
        <v>1</v>
      </c>
      <c r="H551" s="37" t="s">
        <v>30</v>
      </c>
      <c r="I551" s="37" t="s">
        <v>45</v>
      </c>
      <c r="J551" s="40">
        <v>37686</v>
      </c>
      <c r="K551" s="48" t="s">
        <v>6010</v>
      </c>
      <c r="L551" s="36" t="s">
        <v>6011</v>
      </c>
      <c r="M551" s="37"/>
      <c r="N551" s="37">
        <v>988902492</v>
      </c>
      <c r="O551" s="36" t="s">
        <v>6012</v>
      </c>
      <c r="P551" s="55" t="s">
        <v>6013</v>
      </c>
      <c r="Q551" s="48" t="s">
        <v>6014</v>
      </c>
      <c r="R551" s="36" t="s">
        <v>102</v>
      </c>
    </row>
    <row r="552" spans="1:18" x14ac:dyDescent="0.2">
      <c r="A552" s="37">
        <v>550</v>
      </c>
      <c r="B552" s="40">
        <v>42982</v>
      </c>
      <c r="C552" s="37"/>
      <c r="D552" s="36" t="s">
        <v>6015</v>
      </c>
      <c r="E552" s="55" t="s">
        <v>6016</v>
      </c>
      <c r="F552" s="37" t="s">
        <v>17</v>
      </c>
      <c r="G552" s="37" t="s">
        <v>85</v>
      </c>
      <c r="H552" s="37" t="s">
        <v>485</v>
      </c>
      <c r="I552" s="37" t="s">
        <v>45</v>
      </c>
      <c r="J552" s="40">
        <v>35955</v>
      </c>
      <c r="K552" s="48" t="s">
        <v>6019</v>
      </c>
      <c r="L552" s="36" t="s">
        <v>6017</v>
      </c>
      <c r="M552" s="37">
        <v>3118203</v>
      </c>
      <c r="N552" s="37">
        <v>982528071</v>
      </c>
      <c r="O552" s="36" t="s">
        <v>6018</v>
      </c>
      <c r="P552" s="55" t="s">
        <v>6016</v>
      </c>
      <c r="Q552" s="48" t="s">
        <v>6019</v>
      </c>
      <c r="R552" s="36" t="s">
        <v>102</v>
      </c>
    </row>
    <row r="553" spans="1:18" x14ac:dyDescent="0.2">
      <c r="A553" s="37">
        <v>551</v>
      </c>
      <c r="B553" s="40">
        <v>42982</v>
      </c>
      <c r="C553" s="37"/>
      <c r="D553" s="36" t="s">
        <v>6043</v>
      </c>
      <c r="E553" s="55" t="s">
        <v>6044</v>
      </c>
      <c r="F553" s="37" t="s">
        <v>11</v>
      </c>
      <c r="G553" s="37" t="s">
        <v>85</v>
      </c>
      <c r="H553" s="37" t="s">
        <v>30</v>
      </c>
      <c r="I553" s="37" t="s">
        <v>45</v>
      </c>
      <c r="J553" s="40">
        <v>37882</v>
      </c>
      <c r="K553" s="48" t="s">
        <v>6045</v>
      </c>
      <c r="L553" s="36" t="s">
        <v>6046</v>
      </c>
      <c r="M553" s="37">
        <v>3007056</v>
      </c>
      <c r="N553" s="37">
        <v>998585764</v>
      </c>
      <c r="O553" s="36" t="s">
        <v>6047</v>
      </c>
      <c r="P553" s="37">
        <v>1715355101</v>
      </c>
      <c r="Q553" s="48" t="s">
        <v>6048</v>
      </c>
      <c r="R553" s="36" t="s">
        <v>102</v>
      </c>
    </row>
    <row r="554" spans="1:18" x14ac:dyDescent="0.2">
      <c r="A554" s="37">
        <v>552</v>
      </c>
      <c r="B554" s="40">
        <v>42982</v>
      </c>
      <c r="C554" s="37"/>
      <c r="D554" s="36" t="s">
        <v>6053</v>
      </c>
      <c r="E554" s="55" t="s">
        <v>6054</v>
      </c>
      <c r="F554" s="37" t="s">
        <v>11</v>
      </c>
      <c r="G554" s="37" t="s">
        <v>104</v>
      </c>
      <c r="H554" s="37" t="s">
        <v>485</v>
      </c>
      <c r="I554" s="37" t="s">
        <v>2442</v>
      </c>
      <c r="J554" s="40">
        <v>36588</v>
      </c>
      <c r="K554" s="48" t="s">
        <v>6057</v>
      </c>
      <c r="L554" s="36" t="s">
        <v>6055</v>
      </c>
      <c r="M554" s="37">
        <v>2687896</v>
      </c>
      <c r="N554" s="37">
        <v>985911599</v>
      </c>
      <c r="O554" s="36" t="s">
        <v>6056</v>
      </c>
      <c r="P554" s="37">
        <v>918728023</v>
      </c>
      <c r="Q554" s="48" t="s">
        <v>6057</v>
      </c>
      <c r="R554" s="36" t="s">
        <v>102</v>
      </c>
    </row>
    <row r="555" spans="1:18" x14ac:dyDescent="0.2">
      <c r="A555" s="37">
        <v>553</v>
      </c>
      <c r="B555" s="40">
        <v>42982</v>
      </c>
      <c r="C555" s="37"/>
      <c r="D555" s="36" t="s">
        <v>6058</v>
      </c>
      <c r="E555" s="55" t="s">
        <v>6059</v>
      </c>
      <c r="F555" s="37" t="s">
        <v>11</v>
      </c>
      <c r="G555" s="37" t="s">
        <v>85</v>
      </c>
      <c r="H555" s="37" t="s">
        <v>30</v>
      </c>
      <c r="I555" s="37" t="s">
        <v>45</v>
      </c>
      <c r="J555" s="40">
        <v>37213</v>
      </c>
      <c r="K555" s="48" t="s">
        <v>6057</v>
      </c>
      <c r="L555" s="36" t="s">
        <v>6055</v>
      </c>
      <c r="M555" s="37">
        <v>2687896</v>
      </c>
      <c r="N555" s="37">
        <v>985911599</v>
      </c>
      <c r="O555" s="36" t="s">
        <v>6056</v>
      </c>
      <c r="P555" s="37">
        <v>918728023</v>
      </c>
      <c r="Q555" s="48" t="s">
        <v>6057</v>
      </c>
      <c r="R555" s="36" t="s">
        <v>102</v>
      </c>
    </row>
    <row r="556" spans="1:18" x14ac:dyDescent="0.2">
      <c r="A556" s="37">
        <v>554</v>
      </c>
      <c r="B556" s="40">
        <v>42982</v>
      </c>
      <c r="C556" s="37"/>
      <c r="D556" s="36" t="s">
        <v>6080</v>
      </c>
      <c r="E556" s="55" t="s">
        <v>6081</v>
      </c>
      <c r="F556" s="37" t="s">
        <v>9</v>
      </c>
      <c r="G556" s="37" t="s">
        <v>1</v>
      </c>
      <c r="H556" s="37" t="s">
        <v>30</v>
      </c>
      <c r="I556" s="37" t="s">
        <v>731</v>
      </c>
      <c r="J556" s="40">
        <v>38512</v>
      </c>
      <c r="K556" s="48" t="s">
        <v>6084</v>
      </c>
      <c r="L556" s="36" t="s">
        <v>6082</v>
      </c>
      <c r="M556" s="37">
        <v>2686124</v>
      </c>
      <c r="N556" s="37">
        <v>958863049</v>
      </c>
      <c r="O556" s="36" t="s">
        <v>6083</v>
      </c>
      <c r="P556" s="37">
        <v>1803574258</v>
      </c>
      <c r="Q556" s="48" t="s">
        <v>6085</v>
      </c>
      <c r="R556" s="36" t="s">
        <v>1788</v>
      </c>
    </row>
    <row r="557" spans="1:18" x14ac:dyDescent="0.2">
      <c r="A557" s="37">
        <v>555</v>
      </c>
      <c r="B557" s="40">
        <v>42982</v>
      </c>
      <c r="C557" s="37"/>
      <c r="D557" s="36" t="s">
        <v>6102</v>
      </c>
      <c r="E557" s="55" t="s">
        <v>6103</v>
      </c>
      <c r="F557" s="37" t="s">
        <v>19</v>
      </c>
      <c r="G557" s="37" t="s">
        <v>1</v>
      </c>
      <c r="H557" s="37" t="s">
        <v>30</v>
      </c>
      <c r="I557" s="37" t="s">
        <v>45</v>
      </c>
      <c r="J557" s="40">
        <v>36850</v>
      </c>
      <c r="K557" s="48" t="s">
        <v>6104</v>
      </c>
      <c r="L557" s="36" t="s">
        <v>6105</v>
      </c>
      <c r="M557" s="37"/>
      <c r="N557" s="37">
        <v>983285896</v>
      </c>
      <c r="O557" s="36" t="s">
        <v>6106</v>
      </c>
      <c r="P557" s="37">
        <v>1709424848</v>
      </c>
      <c r="Q557" s="48" t="s">
        <v>6107</v>
      </c>
      <c r="R557" s="36" t="s">
        <v>1788</v>
      </c>
    </row>
    <row r="558" spans="1:18" x14ac:dyDescent="0.2">
      <c r="A558" s="37">
        <v>556</v>
      </c>
      <c r="B558" s="40">
        <v>42982</v>
      </c>
      <c r="C558" s="37"/>
      <c r="D558" s="36" t="s">
        <v>6113</v>
      </c>
      <c r="E558" s="55" t="s">
        <v>6114</v>
      </c>
      <c r="F558" s="37" t="s">
        <v>17</v>
      </c>
      <c r="G558" s="37" t="s">
        <v>20</v>
      </c>
      <c r="H558" s="37" t="s">
        <v>485</v>
      </c>
      <c r="I558" s="37" t="s">
        <v>45</v>
      </c>
      <c r="J558" s="40">
        <v>34935</v>
      </c>
      <c r="K558" s="48" t="s">
        <v>6115</v>
      </c>
      <c r="L558" s="36" t="s">
        <v>6116</v>
      </c>
      <c r="M558" s="37">
        <v>4525719</v>
      </c>
      <c r="N558" s="37">
        <v>981594011</v>
      </c>
      <c r="O558" s="36" t="s">
        <v>6117</v>
      </c>
      <c r="P558" s="37">
        <v>1707923668</v>
      </c>
      <c r="Q558" s="48"/>
      <c r="R558" s="36" t="s">
        <v>1788</v>
      </c>
    </row>
    <row r="559" spans="1:18" x14ac:dyDescent="0.2">
      <c r="A559" s="37">
        <v>557</v>
      </c>
      <c r="B559" s="40">
        <v>42982</v>
      </c>
      <c r="C559" s="37"/>
      <c r="D559" s="36" t="s">
        <v>6118</v>
      </c>
      <c r="E559" s="55" t="s">
        <v>6119</v>
      </c>
      <c r="F559" s="37" t="s">
        <v>17</v>
      </c>
      <c r="G559" s="37" t="s">
        <v>85</v>
      </c>
      <c r="H559" s="37" t="s">
        <v>485</v>
      </c>
      <c r="I559" s="37" t="s">
        <v>45</v>
      </c>
      <c r="J559" s="40">
        <v>34561</v>
      </c>
      <c r="K559" s="48"/>
      <c r="L559" s="36" t="s">
        <v>6120</v>
      </c>
      <c r="M559" s="37">
        <v>23008821</v>
      </c>
      <c r="N559" s="37">
        <v>995701397</v>
      </c>
      <c r="O559" s="36" t="s">
        <v>6121</v>
      </c>
      <c r="P559" s="55" t="s">
        <v>6122</v>
      </c>
      <c r="Q559" s="48"/>
      <c r="R559" s="36" t="s">
        <v>1788</v>
      </c>
    </row>
    <row r="560" spans="1:18" x14ac:dyDescent="0.2">
      <c r="A560" s="37">
        <v>558</v>
      </c>
      <c r="B560" s="40">
        <v>42982</v>
      </c>
      <c r="C560" s="37"/>
      <c r="D560" s="36" t="s">
        <v>6123</v>
      </c>
      <c r="E560" s="55" t="s">
        <v>6124</v>
      </c>
      <c r="F560" s="37" t="s">
        <v>3433</v>
      </c>
      <c r="G560" s="37" t="s">
        <v>104</v>
      </c>
      <c r="H560" s="37" t="s">
        <v>105</v>
      </c>
      <c r="I560" s="37" t="s">
        <v>1060</v>
      </c>
      <c r="J560" s="40">
        <v>34725</v>
      </c>
      <c r="K560" s="48" t="s">
        <v>6125</v>
      </c>
      <c r="L560" s="36" t="s">
        <v>6126</v>
      </c>
      <c r="M560" s="37"/>
      <c r="N560" s="37">
        <v>998237203</v>
      </c>
      <c r="O560" s="36" t="s">
        <v>6123</v>
      </c>
      <c r="P560" s="55" t="s">
        <v>6124</v>
      </c>
      <c r="Q560" s="48"/>
      <c r="R560" s="36" t="s">
        <v>1788</v>
      </c>
    </row>
    <row r="561" spans="1:18" x14ac:dyDescent="0.2">
      <c r="A561" s="37">
        <v>559</v>
      </c>
      <c r="B561" s="40">
        <v>42982</v>
      </c>
      <c r="C561" s="37"/>
      <c r="D561" s="36" t="s">
        <v>6129</v>
      </c>
      <c r="E561" s="55" t="s">
        <v>6130</v>
      </c>
      <c r="F561" s="37" t="s">
        <v>17</v>
      </c>
      <c r="G561" s="37" t="s">
        <v>85</v>
      </c>
      <c r="H561" s="37" t="s">
        <v>485</v>
      </c>
      <c r="I561" s="37" t="s">
        <v>45</v>
      </c>
      <c r="J561" s="40">
        <v>36800</v>
      </c>
      <c r="K561" s="48"/>
      <c r="L561" s="36" t="s">
        <v>3174</v>
      </c>
      <c r="M561" s="37"/>
      <c r="N561" s="37">
        <v>959448373</v>
      </c>
      <c r="O561" s="36" t="s">
        <v>6131</v>
      </c>
      <c r="P561" s="37">
        <v>1802043222</v>
      </c>
      <c r="Q561" s="48"/>
      <c r="R561" s="36" t="s">
        <v>1788</v>
      </c>
    </row>
    <row r="562" spans="1:18" x14ac:dyDescent="0.2">
      <c r="A562" s="37">
        <v>560</v>
      </c>
      <c r="B562" s="40">
        <v>42982</v>
      </c>
      <c r="C562" s="37"/>
      <c r="D562" s="36" t="s">
        <v>6132</v>
      </c>
      <c r="E562" s="55" t="s">
        <v>6133</v>
      </c>
      <c r="F562" s="37" t="s">
        <v>3433</v>
      </c>
      <c r="G562" s="37" t="s">
        <v>104</v>
      </c>
      <c r="H562" s="37" t="s">
        <v>485</v>
      </c>
      <c r="I562" s="37" t="s">
        <v>361</v>
      </c>
      <c r="J562" s="40">
        <v>31461</v>
      </c>
      <c r="K562" s="48" t="s">
        <v>6134</v>
      </c>
      <c r="L562" s="36" t="s">
        <v>6135</v>
      </c>
      <c r="M562" s="37"/>
      <c r="N562" s="37">
        <v>993040532</v>
      </c>
      <c r="O562" s="36" t="s">
        <v>6136</v>
      </c>
      <c r="P562" s="55" t="s">
        <v>6133</v>
      </c>
      <c r="Q562" s="48" t="s">
        <v>6134</v>
      </c>
      <c r="R562" s="36" t="s">
        <v>1788</v>
      </c>
    </row>
    <row r="563" spans="1:18" x14ac:dyDescent="0.2">
      <c r="A563" s="37">
        <v>561</v>
      </c>
      <c r="B563" s="87">
        <v>42982</v>
      </c>
      <c r="C563" s="37"/>
      <c r="D563" s="36" t="s">
        <v>6359</v>
      </c>
      <c r="E563" s="55" t="s">
        <v>6360</v>
      </c>
      <c r="F563" s="37" t="s">
        <v>18</v>
      </c>
      <c r="G563" s="37" t="s">
        <v>20</v>
      </c>
      <c r="H563" s="37" t="s">
        <v>30</v>
      </c>
      <c r="I563" s="37" t="s">
        <v>45</v>
      </c>
      <c r="J563" s="40">
        <v>37006</v>
      </c>
      <c r="K563" s="48"/>
      <c r="L563" s="36" t="s">
        <v>6361</v>
      </c>
      <c r="M563" s="37"/>
      <c r="N563" s="37">
        <v>939263841</v>
      </c>
      <c r="O563" s="36" t="s">
        <v>6362</v>
      </c>
      <c r="P563" s="37">
        <v>1717041095</v>
      </c>
      <c r="Q563" s="48"/>
      <c r="R563" s="36" t="s">
        <v>365</v>
      </c>
    </row>
    <row r="564" spans="1:18" x14ac:dyDescent="0.2">
      <c r="A564" s="37">
        <v>562</v>
      </c>
      <c r="B564" s="87">
        <v>42982</v>
      </c>
      <c r="C564" s="37"/>
      <c r="D564" s="36" t="s">
        <v>6363</v>
      </c>
      <c r="E564" s="55" t="s">
        <v>6364</v>
      </c>
      <c r="F564" s="37" t="s">
        <v>18</v>
      </c>
      <c r="G564" s="37" t="s">
        <v>109</v>
      </c>
      <c r="H564" s="37" t="s">
        <v>30</v>
      </c>
      <c r="I564" s="37" t="s">
        <v>45</v>
      </c>
      <c r="J564" s="40" t="s">
        <v>6365</v>
      </c>
      <c r="K564" s="48" t="s">
        <v>6366</v>
      </c>
      <c r="L564" s="36" t="s">
        <v>6367</v>
      </c>
      <c r="M564" s="37"/>
      <c r="N564" s="37">
        <v>984763366</v>
      </c>
      <c r="O564" s="36" t="s">
        <v>6368</v>
      </c>
      <c r="P564" s="37">
        <v>1714618913</v>
      </c>
      <c r="Q564" s="48"/>
      <c r="R564" s="36" t="s">
        <v>365</v>
      </c>
    </row>
    <row r="565" spans="1:18" x14ac:dyDescent="0.2">
      <c r="A565" s="37">
        <v>563</v>
      </c>
      <c r="B565" s="87">
        <v>42982</v>
      </c>
      <c r="C565" s="37"/>
      <c r="D565" s="36" t="s">
        <v>5995</v>
      </c>
      <c r="E565" s="55" t="s">
        <v>6369</v>
      </c>
      <c r="F565" s="37" t="s">
        <v>17</v>
      </c>
      <c r="G565" s="37" t="s">
        <v>2</v>
      </c>
      <c r="H565" s="37" t="s">
        <v>5453</v>
      </c>
      <c r="I565" s="37" t="s">
        <v>45</v>
      </c>
      <c r="J565" s="40">
        <v>37374</v>
      </c>
      <c r="K565" s="48" t="s">
        <v>6370</v>
      </c>
      <c r="L565" s="36" t="s">
        <v>5991</v>
      </c>
      <c r="M565" s="37">
        <v>3146271</v>
      </c>
      <c r="N565" s="37">
        <v>999377354</v>
      </c>
      <c r="O565" s="36" t="s">
        <v>5992</v>
      </c>
      <c r="P565" s="37">
        <v>502034853</v>
      </c>
      <c r="Q565" s="48" t="s">
        <v>5994</v>
      </c>
      <c r="R565" s="36" t="s">
        <v>365</v>
      </c>
    </row>
    <row r="566" spans="1:18" x14ac:dyDescent="0.2">
      <c r="A566" s="37">
        <v>564</v>
      </c>
      <c r="B566" s="87">
        <v>42982</v>
      </c>
      <c r="C566" s="37"/>
      <c r="D566" s="36" t="s">
        <v>6371</v>
      </c>
      <c r="E566" s="55" t="s">
        <v>6372</v>
      </c>
      <c r="F566" s="37" t="s">
        <v>10</v>
      </c>
      <c r="G566" s="37" t="s">
        <v>1</v>
      </c>
      <c r="H566" s="37" t="s">
        <v>30</v>
      </c>
      <c r="I566" s="37" t="s">
        <v>593</v>
      </c>
      <c r="J566" s="40">
        <v>38013</v>
      </c>
      <c r="K566" s="48"/>
      <c r="L566" s="36" t="s">
        <v>6373</v>
      </c>
      <c r="M566" s="37">
        <v>3650831</v>
      </c>
      <c r="N566" s="37">
        <v>992871811</v>
      </c>
      <c r="O566" s="36" t="s">
        <v>6374</v>
      </c>
      <c r="P566" s="37">
        <v>1308608825</v>
      </c>
      <c r="Q566" s="48" t="s">
        <v>6375</v>
      </c>
      <c r="R566" s="36" t="s">
        <v>365</v>
      </c>
    </row>
    <row r="567" spans="1:18" x14ac:dyDescent="0.2">
      <c r="A567" s="37">
        <v>565</v>
      </c>
      <c r="B567" s="87">
        <v>42982</v>
      </c>
      <c r="C567" s="37"/>
      <c r="D567" s="36" t="s">
        <v>6194</v>
      </c>
      <c r="E567" s="55" t="s">
        <v>6195</v>
      </c>
      <c r="F567" s="37" t="s">
        <v>9</v>
      </c>
      <c r="G567" s="37" t="s">
        <v>6196</v>
      </c>
      <c r="H567" s="37" t="s">
        <v>30</v>
      </c>
      <c r="I567" s="37" t="s">
        <v>5178</v>
      </c>
      <c r="J567" s="40">
        <v>38603</v>
      </c>
      <c r="K567" s="48" t="s">
        <v>6197</v>
      </c>
      <c r="L567" s="36" t="s">
        <v>6198</v>
      </c>
      <c r="M567" s="37">
        <v>3821391</v>
      </c>
      <c r="N567" s="37">
        <v>984008734</v>
      </c>
      <c r="O567" s="36" t="s">
        <v>6199</v>
      </c>
      <c r="P567" s="37">
        <v>1718827544</v>
      </c>
      <c r="Q567" s="48" t="s">
        <v>6200</v>
      </c>
      <c r="R567" s="36" t="s">
        <v>365</v>
      </c>
    </row>
    <row r="568" spans="1:18" x14ac:dyDescent="0.2">
      <c r="A568" s="37">
        <v>566</v>
      </c>
      <c r="B568" s="87">
        <v>42982</v>
      </c>
      <c r="C568" s="37"/>
      <c r="D568" s="36" t="s">
        <v>6376</v>
      </c>
      <c r="E568" s="55" t="s">
        <v>6377</v>
      </c>
      <c r="F568" s="37" t="s">
        <v>17</v>
      </c>
      <c r="G568" s="37" t="s">
        <v>109</v>
      </c>
      <c r="H568" s="37" t="s">
        <v>105</v>
      </c>
      <c r="I568" s="37" t="s">
        <v>880</v>
      </c>
      <c r="J568" s="40">
        <v>37111</v>
      </c>
      <c r="K568" s="48" t="s">
        <v>6378</v>
      </c>
      <c r="L568" s="36" t="s">
        <v>6379</v>
      </c>
      <c r="M568" s="37"/>
      <c r="N568" s="37">
        <v>997782538</v>
      </c>
      <c r="O568" s="36" t="s">
        <v>6380</v>
      </c>
      <c r="P568" s="37">
        <v>604743187</v>
      </c>
      <c r="Q568" s="48" t="s">
        <v>6378</v>
      </c>
      <c r="R568" s="36" t="s">
        <v>365</v>
      </c>
    </row>
    <row r="569" spans="1:18" x14ac:dyDescent="0.2">
      <c r="A569" s="37">
        <v>567</v>
      </c>
      <c r="B569" s="87">
        <v>42982</v>
      </c>
      <c r="C569" s="37"/>
      <c r="D569" s="36" t="s">
        <v>6020</v>
      </c>
      <c r="E569" s="55" t="s">
        <v>6381</v>
      </c>
      <c r="F569" s="37" t="s">
        <v>11</v>
      </c>
      <c r="G569" s="37" t="s">
        <v>2</v>
      </c>
      <c r="H569" s="37" t="s">
        <v>30</v>
      </c>
      <c r="I569" s="37" t="s">
        <v>6021</v>
      </c>
      <c r="J569" s="40">
        <v>37830</v>
      </c>
      <c r="K569" s="48" t="s">
        <v>6022</v>
      </c>
      <c r="L569" s="36" t="s">
        <v>6023</v>
      </c>
      <c r="M569" s="37"/>
      <c r="N569" s="37">
        <v>995430959</v>
      </c>
      <c r="O569" s="36" t="s">
        <v>6024</v>
      </c>
      <c r="P569" s="37">
        <v>1719837708</v>
      </c>
      <c r="Q569" s="48" t="s">
        <v>6026</v>
      </c>
      <c r="R569" s="36" t="s">
        <v>365</v>
      </c>
    </row>
    <row r="570" spans="1:18" x14ac:dyDescent="0.2">
      <c r="A570" s="37">
        <v>568</v>
      </c>
      <c r="B570" s="87">
        <v>42982</v>
      </c>
      <c r="C570" s="37"/>
      <c r="D570" s="36" t="s">
        <v>6382</v>
      </c>
      <c r="E570" s="55" t="s">
        <v>6383</v>
      </c>
      <c r="F570" s="37" t="s">
        <v>17</v>
      </c>
      <c r="G570" s="37" t="s">
        <v>1</v>
      </c>
      <c r="H570" s="37" t="s">
        <v>30</v>
      </c>
      <c r="I570" s="37" t="s">
        <v>45</v>
      </c>
      <c r="J570" s="40">
        <v>37142</v>
      </c>
      <c r="K570" s="48"/>
      <c r="L570" s="36" t="s">
        <v>6384</v>
      </c>
      <c r="M570" s="37">
        <v>3084037</v>
      </c>
      <c r="N570" s="37"/>
      <c r="O570" s="36" t="s">
        <v>6385</v>
      </c>
      <c r="P570" s="37">
        <v>1711106474</v>
      </c>
      <c r="Q570" s="48" t="s">
        <v>6386</v>
      </c>
      <c r="R570" s="36" t="s">
        <v>365</v>
      </c>
    </row>
    <row r="571" spans="1:18" x14ac:dyDescent="0.2">
      <c r="A571" s="37">
        <v>569</v>
      </c>
      <c r="B571" s="87">
        <v>42982</v>
      </c>
      <c r="C571" s="37"/>
      <c r="D571" s="36" t="s">
        <v>6233</v>
      </c>
      <c r="E571" s="55" t="s">
        <v>6234</v>
      </c>
      <c r="F571" s="37" t="s">
        <v>17</v>
      </c>
      <c r="G571" s="37" t="s">
        <v>85</v>
      </c>
      <c r="H571" s="37" t="s">
        <v>30</v>
      </c>
      <c r="I571" s="37" t="s">
        <v>110</v>
      </c>
      <c r="J571" s="40">
        <v>37036</v>
      </c>
      <c r="K571" s="48" t="s">
        <v>6235</v>
      </c>
      <c r="L571" s="36" t="s">
        <v>2763</v>
      </c>
      <c r="M571" s="37">
        <v>2734996</v>
      </c>
      <c r="N571" s="37">
        <v>980080390</v>
      </c>
      <c r="O571" s="36" t="s">
        <v>6236</v>
      </c>
      <c r="P571" s="37">
        <v>601993496</v>
      </c>
      <c r="Q571" s="48" t="s">
        <v>6237</v>
      </c>
      <c r="R571" s="36" t="s">
        <v>365</v>
      </c>
    </row>
    <row r="572" spans="1:18" x14ac:dyDescent="0.2">
      <c r="A572" s="37">
        <v>570</v>
      </c>
      <c r="B572" s="87">
        <v>42982</v>
      </c>
      <c r="C572" s="37"/>
      <c r="D572" s="36" t="s">
        <v>6387</v>
      </c>
      <c r="E572" s="55" t="s">
        <v>6238</v>
      </c>
      <c r="F572" s="37" t="s">
        <v>17</v>
      </c>
      <c r="G572" s="37" t="s">
        <v>1</v>
      </c>
      <c r="H572" s="37" t="s">
        <v>30</v>
      </c>
      <c r="I572" s="37" t="s">
        <v>45</v>
      </c>
      <c r="J572" s="40" t="s">
        <v>6239</v>
      </c>
      <c r="K572" s="48" t="s">
        <v>6240</v>
      </c>
      <c r="L572" s="36" t="s">
        <v>6241</v>
      </c>
      <c r="M572" s="37">
        <v>3052100</v>
      </c>
      <c r="N572" s="37">
        <v>998299396</v>
      </c>
      <c r="O572" s="36" t="s">
        <v>2751</v>
      </c>
      <c r="P572" s="37">
        <v>1001583952</v>
      </c>
      <c r="Q572" s="48" t="s">
        <v>6240</v>
      </c>
      <c r="R572" s="36" t="s">
        <v>365</v>
      </c>
    </row>
    <row r="573" spans="1:18" x14ac:dyDescent="0.2">
      <c r="A573" s="37">
        <v>571</v>
      </c>
      <c r="B573" s="87">
        <v>42982</v>
      </c>
      <c r="C573" s="37"/>
      <c r="D573" s="64" t="s">
        <v>6273</v>
      </c>
      <c r="E573" s="55" t="s">
        <v>6274</v>
      </c>
      <c r="F573" s="37" t="s">
        <v>17</v>
      </c>
      <c r="G573" s="37" t="s">
        <v>85</v>
      </c>
      <c r="H573" s="37" t="s">
        <v>30</v>
      </c>
      <c r="I573" s="37" t="s">
        <v>45</v>
      </c>
      <c r="J573" s="40">
        <v>37481</v>
      </c>
      <c r="K573" s="48" t="s">
        <v>6275</v>
      </c>
      <c r="L573" s="36" t="s">
        <v>6276</v>
      </c>
      <c r="M573" s="37"/>
      <c r="N573" s="37">
        <v>990916262</v>
      </c>
      <c r="O573" s="36" t="s">
        <v>6277</v>
      </c>
      <c r="P573" s="37">
        <v>602833436</v>
      </c>
      <c r="Q573" s="48" t="s">
        <v>6275</v>
      </c>
      <c r="R573" s="36" t="s">
        <v>365</v>
      </c>
    </row>
    <row r="574" spans="1:18" x14ac:dyDescent="0.2">
      <c r="A574" s="37">
        <v>572</v>
      </c>
      <c r="B574" s="87">
        <v>42982</v>
      </c>
      <c r="C574" s="37"/>
      <c r="D574" s="36" t="s">
        <v>6278</v>
      </c>
      <c r="E574" s="55" t="s">
        <v>6279</v>
      </c>
      <c r="F574" s="37" t="s">
        <v>17</v>
      </c>
      <c r="G574" s="37" t="s">
        <v>85</v>
      </c>
      <c r="H574" s="37" t="s">
        <v>30</v>
      </c>
      <c r="I574" s="37" t="s">
        <v>1060</v>
      </c>
      <c r="J574" s="40" t="s">
        <v>6280</v>
      </c>
      <c r="K574" s="48" t="s">
        <v>6281</v>
      </c>
      <c r="L574" s="36" t="s">
        <v>6282</v>
      </c>
      <c r="M574" s="37">
        <v>3661650</v>
      </c>
      <c r="N574" s="37">
        <v>981171337</v>
      </c>
      <c r="O574" s="36" t="s">
        <v>6283</v>
      </c>
      <c r="P574" s="37">
        <v>1103296230</v>
      </c>
      <c r="Q574" s="48" t="s">
        <v>6281</v>
      </c>
      <c r="R574" s="36" t="s">
        <v>365</v>
      </c>
    </row>
    <row r="575" spans="1:18" x14ac:dyDescent="0.2">
      <c r="A575" s="37">
        <v>573</v>
      </c>
      <c r="B575" s="87">
        <v>42982</v>
      </c>
      <c r="C575" s="37"/>
      <c r="D575" s="36" t="s">
        <v>6388</v>
      </c>
      <c r="E575" s="55" t="s">
        <v>6389</v>
      </c>
      <c r="F575" s="37" t="s">
        <v>17</v>
      </c>
      <c r="G575" s="37" t="s">
        <v>85</v>
      </c>
      <c r="H575" s="37" t="s">
        <v>105</v>
      </c>
      <c r="I575" s="37" t="s">
        <v>838</v>
      </c>
      <c r="J575" s="40">
        <v>37377</v>
      </c>
      <c r="K575" s="48"/>
      <c r="L575" s="36" t="s">
        <v>6390</v>
      </c>
      <c r="M575" s="37"/>
      <c r="N575" s="37">
        <v>986236324</v>
      </c>
      <c r="O575" s="36" t="s">
        <v>6391</v>
      </c>
      <c r="P575" s="37">
        <v>502045669</v>
      </c>
      <c r="Q575" s="48"/>
      <c r="R575" s="36" t="s">
        <v>365</v>
      </c>
    </row>
    <row r="576" spans="1:18" x14ac:dyDescent="0.2">
      <c r="A576" s="37">
        <v>574</v>
      </c>
      <c r="B576" s="87">
        <v>42982</v>
      </c>
      <c r="C576" s="37"/>
      <c r="D576" s="36" t="s">
        <v>6294</v>
      </c>
      <c r="E576" s="55" t="s">
        <v>6296</v>
      </c>
      <c r="F576" s="37" t="s">
        <v>17</v>
      </c>
      <c r="G576" s="37" t="s">
        <v>109</v>
      </c>
      <c r="H576" s="37" t="s">
        <v>30</v>
      </c>
      <c r="I576" s="37" t="s">
        <v>45</v>
      </c>
      <c r="J576" s="40">
        <v>37520</v>
      </c>
      <c r="K576" s="48" t="s">
        <v>6297</v>
      </c>
      <c r="L576" s="36" t="s">
        <v>6298</v>
      </c>
      <c r="M576" s="37">
        <v>3003343</v>
      </c>
      <c r="N576" s="37">
        <v>958807793</v>
      </c>
      <c r="O576" s="36" t="s">
        <v>6299</v>
      </c>
      <c r="P576" s="37">
        <v>501570691</v>
      </c>
      <c r="Q576" s="48" t="s">
        <v>6300</v>
      </c>
      <c r="R576" s="36" t="s">
        <v>365</v>
      </c>
    </row>
    <row r="577" spans="1:18" x14ac:dyDescent="0.2">
      <c r="A577" s="37">
        <v>575</v>
      </c>
      <c r="B577" s="87">
        <v>42982</v>
      </c>
      <c r="C577" s="37"/>
      <c r="D577" s="36" t="s">
        <v>6305</v>
      </c>
      <c r="E577" s="55" t="s">
        <v>6306</v>
      </c>
      <c r="F577" s="37" t="s">
        <v>18</v>
      </c>
      <c r="G577" s="37" t="s">
        <v>20</v>
      </c>
      <c r="H577" s="37" t="s">
        <v>105</v>
      </c>
      <c r="I577" s="37" t="s">
        <v>202</v>
      </c>
      <c r="J577" s="40">
        <v>31205</v>
      </c>
      <c r="K577" s="48" t="s">
        <v>6307</v>
      </c>
      <c r="L577" s="36" t="s">
        <v>6308</v>
      </c>
      <c r="M577" s="37">
        <v>2857830</v>
      </c>
      <c r="N577" s="37">
        <v>999197637</v>
      </c>
      <c r="O577" s="36" t="s">
        <v>6309</v>
      </c>
      <c r="P577" s="55" t="s">
        <v>6306</v>
      </c>
      <c r="Q577" s="48" t="s">
        <v>6307</v>
      </c>
      <c r="R577" s="36" t="s">
        <v>365</v>
      </c>
    </row>
    <row r="578" spans="1:18" x14ac:dyDescent="0.2">
      <c r="A578" s="37">
        <v>576</v>
      </c>
      <c r="B578" s="87">
        <v>42982</v>
      </c>
      <c r="C578" s="37"/>
      <c r="D578" s="36" t="s">
        <v>6312</v>
      </c>
      <c r="E578" s="55" t="s">
        <v>6313</v>
      </c>
      <c r="F578" s="37" t="s">
        <v>9</v>
      </c>
      <c r="G578" s="37" t="s">
        <v>85</v>
      </c>
      <c r="H578" s="37" t="s">
        <v>30</v>
      </c>
      <c r="I578" s="37" t="s">
        <v>3311</v>
      </c>
      <c r="J578" s="40">
        <v>38723</v>
      </c>
      <c r="K578" s="48" t="s">
        <v>6314</v>
      </c>
      <c r="L578" s="36" t="s">
        <v>6315</v>
      </c>
      <c r="M578" s="37">
        <v>3085882</v>
      </c>
      <c r="N578" s="37">
        <v>969447036</v>
      </c>
      <c r="O578" s="36" t="s">
        <v>6316</v>
      </c>
      <c r="P578" s="37">
        <v>1721960845</v>
      </c>
      <c r="Q578" s="48" t="s">
        <v>6317</v>
      </c>
      <c r="R578" s="36" t="s">
        <v>365</v>
      </c>
    </row>
    <row r="579" spans="1:18" x14ac:dyDescent="0.2">
      <c r="A579" s="37">
        <v>577</v>
      </c>
      <c r="B579" s="87">
        <v>42982</v>
      </c>
      <c r="D579" s="36" t="s">
        <v>7173</v>
      </c>
      <c r="E579" s="55" t="s">
        <v>6392</v>
      </c>
      <c r="F579" s="37" t="s">
        <v>17</v>
      </c>
      <c r="G579" s="37" t="s">
        <v>3</v>
      </c>
      <c r="H579" s="37" t="s">
        <v>485</v>
      </c>
      <c r="I579" s="37" t="s">
        <v>3082</v>
      </c>
      <c r="J579" s="40">
        <v>36046</v>
      </c>
      <c r="K579" s="48"/>
      <c r="L579" s="36" t="s">
        <v>4004</v>
      </c>
      <c r="M579" s="37"/>
      <c r="N579" s="37">
        <v>980553396</v>
      </c>
      <c r="O579" s="36" t="s">
        <v>6393</v>
      </c>
      <c r="P579" s="37"/>
      <c r="Q579" s="48"/>
      <c r="R579" s="36" t="s">
        <v>365</v>
      </c>
    </row>
    <row r="580" spans="1:18" x14ac:dyDescent="0.2">
      <c r="A580" s="37">
        <v>578</v>
      </c>
      <c r="B580" s="87">
        <v>42982</v>
      </c>
      <c r="D580" s="36" t="s">
        <v>6715</v>
      </c>
      <c r="E580" s="55" t="s">
        <v>6394</v>
      </c>
      <c r="F580" s="37" t="s">
        <v>17</v>
      </c>
      <c r="G580" s="37" t="s">
        <v>4953</v>
      </c>
      <c r="H580" s="37" t="s">
        <v>485</v>
      </c>
      <c r="I580" s="37" t="s">
        <v>2034</v>
      </c>
      <c r="J580" s="40">
        <v>33542</v>
      </c>
      <c r="K580" s="48" t="s">
        <v>6395</v>
      </c>
      <c r="L580" s="36" t="s">
        <v>6396</v>
      </c>
      <c r="M580" s="37"/>
      <c r="N580" s="37">
        <v>995603023</v>
      </c>
      <c r="O580" s="36" t="s">
        <v>6397</v>
      </c>
      <c r="P580" s="55" t="s">
        <v>6394</v>
      </c>
      <c r="Q580" s="48" t="s">
        <v>6395</v>
      </c>
      <c r="R580" s="36" t="s">
        <v>365</v>
      </c>
    </row>
    <row r="581" spans="1:18" x14ac:dyDescent="0.2">
      <c r="A581" s="92">
        <v>579</v>
      </c>
      <c r="B581" s="99">
        <v>42982</v>
      </c>
      <c r="D581" s="94" t="s">
        <v>6635</v>
      </c>
      <c r="E581" s="95" t="s">
        <v>6398</v>
      </c>
      <c r="F581" s="92" t="s">
        <v>17</v>
      </c>
      <c r="G581" s="92" t="s">
        <v>85</v>
      </c>
      <c r="H581" s="92" t="s">
        <v>30</v>
      </c>
      <c r="I581" s="92" t="s">
        <v>45</v>
      </c>
      <c r="J581" s="93">
        <v>37187</v>
      </c>
      <c r="K581" s="96" t="s">
        <v>6399</v>
      </c>
      <c r="L581" s="94" t="s">
        <v>6400</v>
      </c>
      <c r="M581" s="92">
        <v>2693222</v>
      </c>
      <c r="N581" s="92">
        <v>993905838</v>
      </c>
      <c r="O581" s="94" t="s">
        <v>6401</v>
      </c>
      <c r="P581" s="92">
        <v>1715729065</v>
      </c>
      <c r="Q581" s="96" t="s">
        <v>6402</v>
      </c>
      <c r="R581" s="94" t="s">
        <v>365</v>
      </c>
    </row>
    <row r="582" spans="1:18" x14ac:dyDescent="0.2">
      <c r="A582" s="37">
        <v>580</v>
      </c>
      <c r="B582" s="87">
        <v>42982</v>
      </c>
      <c r="C582" s="38"/>
      <c r="D582" s="36" t="s">
        <v>6350</v>
      </c>
      <c r="E582" s="55" t="s">
        <v>6351</v>
      </c>
      <c r="F582" s="37" t="s">
        <v>18</v>
      </c>
      <c r="G582" s="37" t="s">
        <v>3</v>
      </c>
      <c r="H582" s="37" t="s">
        <v>485</v>
      </c>
      <c r="I582" s="37" t="s">
        <v>3311</v>
      </c>
      <c r="J582" s="40">
        <v>36646</v>
      </c>
      <c r="K582" s="48" t="s">
        <v>6352</v>
      </c>
      <c r="L582" s="36" t="s">
        <v>1700</v>
      </c>
      <c r="M582" s="37"/>
      <c r="N582" s="37">
        <v>997487988</v>
      </c>
      <c r="O582" s="36" t="s">
        <v>6353</v>
      </c>
      <c r="P582" s="37"/>
      <c r="Q582" s="48" t="s">
        <v>6354</v>
      </c>
      <c r="R582" s="36" t="s">
        <v>365</v>
      </c>
    </row>
    <row r="583" spans="1:18" x14ac:dyDescent="0.2">
      <c r="A583" s="37">
        <v>581</v>
      </c>
      <c r="B583" s="87">
        <v>42982</v>
      </c>
      <c r="C583" s="38"/>
      <c r="D583" s="36" t="s">
        <v>6355</v>
      </c>
      <c r="E583" s="55" t="s">
        <v>6356</v>
      </c>
      <c r="F583" s="37" t="s">
        <v>17</v>
      </c>
      <c r="G583" s="37" t="s">
        <v>85</v>
      </c>
      <c r="H583" s="37" t="s">
        <v>485</v>
      </c>
      <c r="I583" s="37" t="s">
        <v>838</v>
      </c>
      <c r="J583" s="40">
        <v>36911</v>
      </c>
      <c r="K583" s="48" t="s">
        <v>6357</v>
      </c>
      <c r="L583" s="36" t="s">
        <v>6358</v>
      </c>
      <c r="M583" s="37"/>
      <c r="N583" s="37">
        <v>995570874</v>
      </c>
      <c r="O583" s="36" t="s">
        <v>2776</v>
      </c>
      <c r="P583" s="37">
        <v>1708482862</v>
      </c>
      <c r="Q583" s="48" t="s">
        <v>6357</v>
      </c>
      <c r="R583" s="36" t="s">
        <v>365</v>
      </c>
    </row>
    <row r="584" spans="1:18" x14ac:dyDescent="0.2">
      <c r="A584" s="37">
        <v>582</v>
      </c>
      <c r="B584" s="40">
        <v>42983</v>
      </c>
      <c r="C584" s="38"/>
      <c r="D584" s="36" t="s">
        <v>6409</v>
      </c>
      <c r="E584" s="55" t="s">
        <v>6410</v>
      </c>
      <c r="F584" s="37" t="s">
        <v>11</v>
      </c>
      <c r="G584" s="37" t="s">
        <v>85</v>
      </c>
      <c r="H584" s="37" t="s">
        <v>30</v>
      </c>
      <c r="I584" s="37" t="s">
        <v>180</v>
      </c>
      <c r="J584" s="40">
        <v>36988</v>
      </c>
      <c r="K584" s="48" t="s">
        <v>6411</v>
      </c>
      <c r="L584" s="36" t="s">
        <v>6412</v>
      </c>
      <c r="M584" s="37"/>
      <c r="N584" s="37">
        <v>999938322</v>
      </c>
      <c r="O584" s="36" t="s">
        <v>6413</v>
      </c>
      <c r="P584" s="37">
        <v>1726062381</v>
      </c>
      <c r="Q584" s="48" t="s">
        <v>6414</v>
      </c>
      <c r="R584" s="36" t="s">
        <v>102</v>
      </c>
    </row>
    <row r="585" spans="1:18" x14ac:dyDescent="0.2">
      <c r="A585" s="37">
        <v>583</v>
      </c>
      <c r="B585" s="40">
        <v>42983</v>
      </c>
      <c r="C585" s="38"/>
      <c r="D585" s="36" t="s">
        <v>6420</v>
      </c>
      <c r="E585" s="55" t="s">
        <v>6421</v>
      </c>
      <c r="F585" s="37" t="s">
        <v>9</v>
      </c>
      <c r="G585" s="37" t="s">
        <v>85</v>
      </c>
      <c r="H585" s="37" t="s">
        <v>30</v>
      </c>
      <c r="I585" s="37" t="s">
        <v>45</v>
      </c>
      <c r="J585" s="40">
        <v>38650</v>
      </c>
      <c r="K585" s="48" t="s">
        <v>6422</v>
      </c>
      <c r="L585" s="36" t="s">
        <v>6423</v>
      </c>
      <c r="M585" s="37">
        <v>3651682</v>
      </c>
      <c r="N585" s="37">
        <v>983415441</v>
      </c>
      <c r="O585" s="36" t="s">
        <v>6424</v>
      </c>
      <c r="P585" s="37">
        <v>1713172664</v>
      </c>
      <c r="Q585" s="48" t="s">
        <v>6425</v>
      </c>
      <c r="R585" s="36" t="s">
        <v>102</v>
      </c>
    </row>
    <row r="586" spans="1:18" x14ac:dyDescent="0.2">
      <c r="A586" s="37">
        <v>584</v>
      </c>
      <c r="B586" s="40">
        <v>42983</v>
      </c>
      <c r="C586" s="38"/>
      <c r="D586" s="36" t="s">
        <v>6450</v>
      </c>
      <c r="E586" s="55" t="s">
        <v>6451</v>
      </c>
      <c r="F586" s="37" t="s">
        <v>18</v>
      </c>
      <c r="G586" s="37" t="s">
        <v>85</v>
      </c>
      <c r="H586" s="37" t="s">
        <v>30</v>
      </c>
      <c r="I586" s="37" t="s">
        <v>180</v>
      </c>
      <c r="J586" s="40">
        <v>37126</v>
      </c>
      <c r="K586" s="48" t="s">
        <v>6452</v>
      </c>
      <c r="L586" s="36" t="s">
        <v>3745</v>
      </c>
      <c r="M586" s="37"/>
      <c r="N586" s="37">
        <v>988682680</v>
      </c>
      <c r="O586" s="36" t="s">
        <v>6453</v>
      </c>
      <c r="P586" s="55" t="s">
        <v>6454</v>
      </c>
      <c r="Q586" s="48" t="s">
        <v>6455</v>
      </c>
      <c r="R586" s="36" t="s">
        <v>102</v>
      </c>
    </row>
    <row r="587" spans="1:18" x14ac:dyDescent="0.2">
      <c r="A587" s="37">
        <v>585</v>
      </c>
      <c r="B587" s="40">
        <v>42983</v>
      </c>
      <c r="C587" s="38"/>
      <c r="D587" s="36" t="s">
        <v>6457</v>
      </c>
      <c r="E587" s="55" t="s">
        <v>6458</v>
      </c>
      <c r="F587" s="37" t="s">
        <v>17</v>
      </c>
      <c r="G587" s="37" t="s">
        <v>20</v>
      </c>
      <c r="H587" s="37" t="s">
        <v>30</v>
      </c>
      <c r="I587" s="37" t="s">
        <v>45</v>
      </c>
      <c r="J587" s="40">
        <v>37402</v>
      </c>
      <c r="K587" s="48" t="s">
        <v>6459</v>
      </c>
      <c r="L587" s="36" t="s">
        <v>6460</v>
      </c>
      <c r="M587" s="37"/>
      <c r="N587" s="37">
        <v>985022405</v>
      </c>
      <c r="O587" s="36" t="s">
        <v>6461</v>
      </c>
      <c r="P587" s="37">
        <v>1711174381</v>
      </c>
      <c r="Q587" s="48" t="s">
        <v>6462</v>
      </c>
      <c r="R587" s="36" t="s">
        <v>102</v>
      </c>
    </row>
    <row r="588" spans="1:18" x14ac:dyDescent="0.2">
      <c r="A588" s="37">
        <v>586</v>
      </c>
      <c r="B588" s="40">
        <v>42983</v>
      </c>
      <c r="C588" s="38"/>
      <c r="D588" s="36" t="s">
        <v>6463</v>
      </c>
      <c r="E588" s="55" t="s">
        <v>6464</v>
      </c>
      <c r="F588" s="37" t="s">
        <v>17</v>
      </c>
      <c r="G588" s="37" t="s">
        <v>85</v>
      </c>
      <c r="H588" s="37" t="s">
        <v>30</v>
      </c>
      <c r="I588" s="37" t="s">
        <v>45</v>
      </c>
      <c r="J588" s="40">
        <v>37149</v>
      </c>
      <c r="K588" s="48" t="s">
        <v>6465</v>
      </c>
      <c r="L588" s="36" t="s">
        <v>6466</v>
      </c>
      <c r="M588" s="37">
        <v>3051794</v>
      </c>
      <c r="N588" s="37">
        <v>983267664</v>
      </c>
      <c r="O588" s="36" t="s">
        <v>6467</v>
      </c>
      <c r="P588" s="55" t="s">
        <v>6468</v>
      </c>
      <c r="Q588" s="48"/>
      <c r="R588" s="36" t="s">
        <v>102</v>
      </c>
    </row>
    <row r="589" spans="1:18" x14ac:dyDescent="0.2">
      <c r="A589" s="37">
        <v>587</v>
      </c>
      <c r="B589" s="87">
        <v>42983</v>
      </c>
      <c r="C589" s="37"/>
      <c r="D589" s="36" t="s">
        <v>6470</v>
      </c>
      <c r="E589" s="55" t="s">
        <v>6471</v>
      </c>
      <c r="F589" s="37" t="s">
        <v>10</v>
      </c>
      <c r="G589" s="37"/>
      <c r="H589" s="37" t="s">
        <v>30</v>
      </c>
      <c r="I589" s="37" t="s">
        <v>838</v>
      </c>
      <c r="J589" s="40">
        <v>37025</v>
      </c>
      <c r="K589" s="48"/>
      <c r="L589" s="36" t="s">
        <v>6472</v>
      </c>
      <c r="M589" s="37">
        <v>2629416</v>
      </c>
      <c r="N589" s="37"/>
      <c r="O589" s="36"/>
      <c r="P589" s="37"/>
      <c r="Q589" s="48"/>
      <c r="R589" s="36" t="s">
        <v>365</v>
      </c>
    </row>
    <row r="590" spans="1:18" x14ac:dyDescent="0.2">
      <c r="A590" s="37">
        <v>588</v>
      </c>
      <c r="B590" s="87">
        <v>42983</v>
      </c>
      <c r="C590" s="37"/>
      <c r="D590" s="36" t="s">
        <v>6473</v>
      </c>
      <c r="E590" s="55" t="s">
        <v>6474</v>
      </c>
      <c r="F590" s="37" t="s">
        <v>10</v>
      </c>
      <c r="G590" s="37" t="s">
        <v>4953</v>
      </c>
      <c r="H590" s="37" t="s">
        <v>105</v>
      </c>
      <c r="I590" s="37" t="s">
        <v>778</v>
      </c>
      <c r="J590" s="40" t="s">
        <v>6475</v>
      </c>
      <c r="K590" s="48" t="s">
        <v>6476</v>
      </c>
      <c r="L590" s="36" t="s">
        <v>6477</v>
      </c>
      <c r="M590" s="37">
        <v>3670173</v>
      </c>
      <c r="N590" s="37">
        <v>968370666</v>
      </c>
      <c r="O590" s="36" t="s">
        <v>6478</v>
      </c>
      <c r="P590" s="55" t="s">
        <v>6474</v>
      </c>
      <c r="Q590" s="48" t="s">
        <v>6476</v>
      </c>
      <c r="R590" s="36" t="s">
        <v>365</v>
      </c>
    </row>
    <row r="591" spans="1:18" x14ac:dyDescent="0.2">
      <c r="A591" s="37">
        <v>589</v>
      </c>
      <c r="B591" s="87">
        <v>42983</v>
      </c>
      <c r="C591" s="37"/>
      <c r="D591" s="36" t="s">
        <v>6479</v>
      </c>
      <c r="E591" s="55" t="s">
        <v>6480</v>
      </c>
      <c r="F591" s="37" t="s">
        <v>10</v>
      </c>
      <c r="G591" s="37" t="s">
        <v>1</v>
      </c>
      <c r="H591" s="37" t="s">
        <v>30</v>
      </c>
      <c r="I591" s="37" t="s">
        <v>6481</v>
      </c>
      <c r="J591" s="40">
        <v>38105</v>
      </c>
      <c r="K591" s="48" t="s">
        <v>6482</v>
      </c>
      <c r="L591" s="36" t="s">
        <v>6483</v>
      </c>
      <c r="M591" s="37">
        <v>2549666</v>
      </c>
      <c r="N591" s="37">
        <v>997131857</v>
      </c>
      <c r="O591" s="36" t="s">
        <v>6484</v>
      </c>
      <c r="P591" s="37">
        <v>1719029637</v>
      </c>
      <c r="Q591" s="48" t="s">
        <v>6482</v>
      </c>
      <c r="R591" s="36" t="s">
        <v>365</v>
      </c>
    </row>
    <row r="592" spans="1:18" x14ac:dyDescent="0.2">
      <c r="A592" s="37">
        <v>590</v>
      </c>
      <c r="B592" s="87">
        <v>42983</v>
      </c>
      <c r="C592" s="37"/>
      <c r="D592" s="36" t="s">
        <v>6485</v>
      </c>
      <c r="E592" s="55" t="s">
        <v>6486</v>
      </c>
      <c r="F592" s="37" t="s">
        <v>9</v>
      </c>
      <c r="G592" s="37" t="s">
        <v>85</v>
      </c>
      <c r="H592" s="37" t="s">
        <v>30</v>
      </c>
      <c r="I592" s="37" t="s">
        <v>45</v>
      </c>
      <c r="J592" s="40">
        <v>38763</v>
      </c>
      <c r="K592" s="48" t="s">
        <v>6487</v>
      </c>
      <c r="L592" s="36" t="s">
        <v>732</v>
      </c>
      <c r="M592" s="37">
        <v>2844395</v>
      </c>
      <c r="N592" s="37">
        <v>984434606</v>
      </c>
      <c r="O592" s="36" t="s">
        <v>6488</v>
      </c>
      <c r="P592" s="37">
        <v>1718595166</v>
      </c>
      <c r="Q592" s="48" t="s">
        <v>6489</v>
      </c>
      <c r="R592" s="36" t="s">
        <v>365</v>
      </c>
    </row>
    <row r="593" spans="1:18" x14ac:dyDescent="0.2">
      <c r="A593" s="37">
        <v>591</v>
      </c>
      <c r="B593" s="87">
        <v>42983</v>
      </c>
      <c r="C593" s="37"/>
      <c r="D593" s="36" t="s">
        <v>6490</v>
      </c>
      <c r="E593" s="55" t="s">
        <v>6491</v>
      </c>
      <c r="F593" s="37" t="s">
        <v>17</v>
      </c>
      <c r="G593" s="37" t="s">
        <v>85</v>
      </c>
      <c r="H593" s="37" t="s">
        <v>30</v>
      </c>
      <c r="I593" s="37" t="s">
        <v>1068</v>
      </c>
      <c r="J593" s="40">
        <v>37060</v>
      </c>
      <c r="K593" s="48" t="s">
        <v>6492</v>
      </c>
      <c r="L593" s="36" t="s">
        <v>6493</v>
      </c>
      <c r="M593" s="37">
        <v>2964575</v>
      </c>
      <c r="N593" s="37">
        <v>992493628</v>
      </c>
      <c r="O593" s="36" t="s">
        <v>6494</v>
      </c>
      <c r="P593" s="37">
        <v>401136759</v>
      </c>
      <c r="Q593" s="48" t="s">
        <v>6495</v>
      </c>
      <c r="R593" s="36" t="s">
        <v>365</v>
      </c>
    </row>
    <row r="594" spans="1:18" x14ac:dyDescent="0.2">
      <c r="A594" s="37">
        <v>592</v>
      </c>
      <c r="B594" s="87">
        <v>42983</v>
      </c>
      <c r="C594" s="37"/>
      <c r="D594" s="36" t="s">
        <v>6496</v>
      </c>
      <c r="E594" s="55" t="s">
        <v>6497</v>
      </c>
      <c r="F594" s="37" t="s">
        <v>18</v>
      </c>
      <c r="G594" s="37"/>
      <c r="H594" s="37" t="s">
        <v>105</v>
      </c>
      <c r="I594" s="37" t="s">
        <v>536</v>
      </c>
      <c r="J594" s="40">
        <v>36720</v>
      </c>
      <c r="K594" s="48"/>
      <c r="L594" s="36" t="s">
        <v>4257</v>
      </c>
      <c r="M594" s="37"/>
      <c r="N594" s="37">
        <v>986923845</v>
      </c>
      <c r="O594" s="36" t="s">
        <v>6498</v>
      </c>
      <c r="P594" s="37">
        <v>601558794</v>
      </c>
      <c r="Q594" s="48"/>
      <c r="R594" s="36" t="s">
        <v>365</v>
      </c>
    </row>
    <row r="595" spans="1:18" x14ac:dyDescent="0.2">
      <c r="A595" s="37">
        <v>593</v>
      </c>
      <c r="B595" s="87">
        <v>42983</v>
      </c>
      <c r="C595" s="37"/>
      <c r="D595" s="36" t="s">
        <v>6499</v>
      </c>
      <c r="E595" s="55" t="s">
        <v>6500</v>
      </c>
      <c r="F595" s="37" t="s">
        <v>9</v>
      </c>
      <c r="G595" s="37" t="s">
        <v>109</v>
      </c>
      <c r="H595" s="37" t="s">
        <v>30</v>
      </c>
      <c r="I595" s="37" t="s">
        <v>45</v>
      </c>
      <c r="J595" s="40">
        <v>37984</v>
      </c>
      <c r="K595" s="48" t="s">
        <v>6501</v>
      </c>
      <c r="L595" s="36" t="s">
        <v>4466</v>
      </c>
      <c r="M595" s="37"/>
      <c r="N595" s="37">
        <v>959102373</v>
      </c>
      <c r="O595" s="36" t="s">
        <v>6502</v>
      </c>
      <c r="P595" s="37">
        <v>802747113</v>
      </c>
      <c r="Q595" s="48" t="s">
        <v>6503</v>
      </c>
      <c r="R595" s="36" t="s">
        <v>365</v>
      </c>
    </row>
    <row r="596" spans="1:18" x14ac:dyDescent="0.2">
      <c r="A596" s="37">
        <v>594</v>
      </c>
      <c r="B596" s="40">
        <v>42983</v>
      </c>
      <c r="C596" s="38"/>
      <c r="D596" s="36" t="s">
        <v>6568</v>
      </c>
      <c r="E596" s="55" t="s">
        <v>6569</v>
      </c>
      <c r="F596" s="37" t="s">
        <v>18</v>
      </c>
      <c r="G596" s="37" t="s">
        <v>20</v>
      </c>
      <c r="H596" s="37" t="s">
        <v>105</v>
      </c>
      <c r="I596" s="37" t="s">
        <v>6570</v>
      </c>
      <c r="J596" s="40">
        <v>33383</v>
      </c>
      <c r="K596" s="48" t="s">
        <v>6573</v>
      </c>
      <c r="L596" s="36" t="s">
        <v>6571</v>
      </c>
      <c r="M596" s="37"/>
      <c r="N596" s="37">
        <v>997089540</v>
      </c>
      <c r="O596" s="36" t="s">
        <v>6572</v>
      </c>
      <c r="P596" s="55" t="s">
        <v>6569</v>
      </c>
      <c r="Q596" s="48" t="s">
        <v>6573</v>
      </c>
      <c r="R596" s="36" t="s">
        <v>102</v>
      </c>
    </row>
    <row r="597" spans="1:18" x14ac:dyDescent="0.2">
      <c r="A597" s="37">
        <v>595</v>
      </c>
      <c r="B597" s="40">
        <v>42983</v>
      </c>
      <c r="C597" s="38"/>
      <c r="D597" s="36" t="s">
        <v>6619</v>
      </c>
      <c r="E597" s="55" t="s">
        <v>6620</v>
      </c>
      <c r="F597" s="37" t="s">
        <v>17</v>
      </c>
      <c r="G597" s="37" t="s">
        <v>109</v>
      </c>
      <c r="H597" s="37" t="s">
        <v>485</v>
      </c>
      <c r="I597" s="37" t="s">
        <v>3082</v>
      </c>
      <c r="J597" s="40">
        <v>35297</v>
      </c>
      <c r="K597" s="48" t="s">
        <v>6621</v>
      </c>
      <c r="L597" s="36" t="s">
        <v>6622</v>
      </c>
      <c r="M597" s="37"/>
      <c r="N597" s="37">
        <v>985652192</v>
      </c>
      <c r="O597" s="36" t="s">
        <v>6623</v>
      </c>
      <c r="P597" s="55" t="s">
        <v>6620</v>
      </c>
      <c r="Q597" s="48" t="s">
        <v>6621</v>
      </c>
      <c r="R597" s="36" t="s">
        <v>102</v>
      </c>
    </row>
    <row r="598" spans="1:18" x14ac:dyDescent="0.2">
      <c r="A598" s="37">
        <v>596</v>
      </c>
      <c r="B598" s="40">
        <v>42983</v>
      </c>
      <c r="C598" s="38"/>
      <c r="D598" s="36" t="s">
        <v>6636</v>
      </c>
      <c r="E598" s="55" t="s">
        <v>6637</v>
      </c>
      <c r="F598" s="37" t="s">
        <v>18</v>
      </c>
      <c r="G598" s="37" t="s">
        <v>2</v>
      </c>
      <c r="H598" s="37" t="s">
        <v>485</v>
      </c>
      <c r="I598" s="37" t="s">
        <v>1060</v>
      </c>
      <c r="J598" s="40">
        <v>35858</v>
      </c>
      <c r="K598" s="48" t="s">
        <v>6638</v>
      </c>
      <c r="L598" s="36" t="s">
        <v>6639</v>
      </c>
      <c r="M598" s="37"/>
      <c r="N598" s="37">
        <v>997761261</v>
      </c>
      <c r="O598" s="36" t="s">
        <v>6640</v>
      </c>
      <c r="P598" s="55" t="s">
        <v>6641</v>
      </c>
      <c r="Q598" s="48" t="s">
        <v>6642</v>
      </c>
      <c r="R598" s="36" t="s">
        <v>102</v>
      </c>
    </row>
    <row r="599" spans="1:18" x14ac:dyDescent="0.2">
      <c r="A599" s="37">
        <v>597</v>
      </c>
      <c r="B599" s="40">
        <v>42983</v>
      </c>
      <c r="C599" s="38"/>
      <c r="D599" s="36" t="s">
        <v>6643</v>
      </c>
      <c r="E599" s="55" t="s">
        <v>6644</v>
      </c>
      <c r="F599" s="37" t="s">
        <v>17</v>
      </c>
      <c r="G599" s="37" t="s">
        <v>85</v>
      </c>
      <c r="H599" s="37" t="s">
        <v>105</v>
      </c>
      <c r="I599" s="37" t="s">
        <v>731</v>
      </c>
      <c r="J599" s="40">
        <v>36679</v>
      </c>
      <c r="K599" s="48" t="s">
        <v>6645</v>
      </c>
      <c r="L599" s="36" t="s">
        <v>6646</v>
      </c>
      <c r="M599" s="37"/>
      <c r="N599" s="37">
        <v>969405544</v>
      </c>
      <c r="O599" s="36" t="s">
        <v>6647</v>
      </c>
      <c r="P599" s="55" t="s">
        <v>6648</v>
      </c>
      <c r="Q599" s="48" t="s">
        <v>6645</v>
      </c>
      <c r="R599" s="36" t="s">
        <v>102</v>
      </c>
    </row>
    <row r="600" spans="1:18" x14ac:dyDescent="0.2">
      <c r="A600" s="37">
        <v>598</v>
      </c>
      <c r="B600" s="40">
        <v>42983</v>
      </c>
      <c r="C600" s="38"/>
      <c r="D600" s="81" t="s">
        <v>6668</v>
      </c>
      <c r="E600" s="55" t="s">
        <v>6669</v>
      </c>
      <c r="F600" s="37" t="s">
        <v>10</v>
      </c>
      <c r="G600" s="37" t="s">
        <v>2</v>
      </c>
      <c r="H600" s="37" t="s">
        <v>30</v>
      </c>
      <c r="I600" s="37" t="s">
        <v>45</v>
      </c>
      <c r="J600" s="40">
        <v>38350</v>
      </c>
      <c r="K600" s="48" t="s">
        <v>6670</v>
      </c>
      <c r="L600" s="36" t="s">
        <v>6671</v>
      </c>
      <c r="M600" s="37">
        <v>3654113</v>
      </c>
      <c r="N600" s="37">
        <v>981107481</v>
      </c>
      <c r="O600" s="36" t="s">
        <v>6672</v>
      </c>
      <c r="P600" s="55" t="s">
        <v>6673</v>
      </c>
      <c r="Q600" s="48" t="s">
        <v>6674</v>
      </c>
      <c r="R600" s="36" t="s">
        <v>102</v>
      </c>
    </row>
    <row r="601" spans="1:18" x14ac:dyDescent="0.2">
      <c r="A601" s="37">
        <v>599</v>
      </c>
      <c r="B601" s="40">
        <v>42983</v>
      </c>
      <c r="C601" s="38"/>
      <c r="D601" s="36" t="s">
        <v>6675</v>
      </c>
      <c r="E601" s="55" t="s">
        <v>6676</v>
      </c>
      <c r="F601" s="37" t="s">
        <v>18</v>
      </c>
      <c r="G601" s="37" t="s">
        <v>4953</v>
      </c>
      <c r="H601" s="37" t="s">
        <v>105</v>
      </c>
      <c r="I601" s="37" t="s">
        <v>45</v>
      </c>
      <c r="J601" s="40">
        <v>34884</v>
      </c>
      <c r="K601" s="48" t="s">
        <v>6677</v>
      </c>
      <c r="L601" s="36" t="s">
        <v>6678</v>
      </c>
      <c r="M601" s="37">
        <v>3040645</v>
      </c>
      <c r="N601" s="37">
        <v>998997252</v>
      </c>
      <c r="O601" s="36" t="s">
        <v>6679</v>
      </c>
      <c r="P601" s="55" t="s">
        <v>6676</v>
      </c>
      <c r="Q601" s="48" t="s">
        <v>6677</v>
      </c>
      <c r="R601" s="36" t="s">
        <v>102</v>
      </c>
    </row>
    <row r="602" spans="1:18" x14ac:dyDescent="0.2">
      <c r="A602" s="37">
        <v>600</v>
      </c>
      <c r="B602" s="40">
        <v>42983</v>
      </c>
      <c r="C602" s="38"/>
      <c r="D602" s="36" t="s">
        <v>6690</v>
      </c>
      <c r="E602" s="55" t="s">
        <v>6680</v>
      </c>
      <c r="F602" s="37" t="s">
        <v>11</v>
      </c>
      <c r="G602" s="37" t="s">
        <v>1</v>
      </c>
      <c r="H602" s="37" t="s">
        <v>30</v>
      </c>
      <c r="I602" s="37" t="s">
        <v>45</v>
      </c>
      <c r="J602" s="40">
        <v>37976</v>
      </c>
      <c r="K602" s="48" t="s">
        <v>6691</v>
      </c>
      <c r="L602" s="36" t="s">
        <v>6692</v>
      </c>
      <c r="M602" s="37">
        <v>3018030</v>
      </c>
      <c r="N602" s="37">
        <v>979135532</v>
      </c>
      <c r="O602" s="36" t="s">
        <v>6693</v>
      </c>
      <c r="P602" s="55" t="s">
        <v>6694</v>
      </c>
      <c r="Q602" s="48" t="s">
        <v>6695</v>
      </c>
      <c r="R602" s="36" t="s">
        <v>102</v>
      </c>
    </row>
    <row r="603" spans="1:18" x14ac:dyDescent="0.2">
      <c r="A603" s="37">
        <v>601</v>
      </c>
      <c r="B603" s="40">
        <v>42983</v>
      </c>
      <c r="C603" s="38"/>
      <c r="D603" s="36" t="s">
        <v>6696</v>
      </c>
      <c r="E603" s="55" t="s">
        <v>6697</v>
      </c>
      <c r="F603" s="37" t="s">
        <v>10</v>
      </c>
      <c r="G603" s="37" t="s">
        <v>104</v>
      </c>
      <c r="H603" s="37" t="s">
        <v>485</v>
      </c>
      <c r="I603" s="37" t="s">
        <v>1021</v>
      </c>
      <c r="J603" s="40">
        <v>37128</v>
      </c>
      <c r="K603" s="48" t="s">
        <v>6698</v>
      </c>
      <c r="L603" s="36" t="s">
        <v>6699</v>
      </c>
      <c r="M603" s="37"/>
      <c r="N603" s="37">
        <v>984716625</v>
      </c>
      <c r="O603" s="36" t="s">
        <v>6700</v>
      </c>
      <c r="P603" s="55" t="s">
        <v>6701</v>
      </c>
      <c r="Q603" s="48" t="s">
        <v>6698</v>
      </c>
      <c r="R603" s="36" t="s">
        <v>102</v>
      </c>
    </row>
    <row r="604" spans="1:18" x14ac:dyDescent="0.2">
      <c r="A604" s="37">
        <v>602</v>
      </c>
      <c r="B604" s="40">
        <v>42983</v>
      </c>
      <c r="C604" s="38"/>
      <c r="D604" s="36" t="s">
        <v>6716</v>
      </c>
      <c r="E604" s="55" t="s">
        <v>6717</v>
      </c>
      <c r="F604" s="37" t="s">
        <v>17</v>
      </c>
      <c r="G604" s="37" t="s">
        <v>20</v>
      </c>
      <c r="H604" s="37" t="s">
        <v>485</v>
      </c>
      <c r="I604" s="37" t="s">
        <v>45</v>
      </c>
      <c r="J604" s="40">
        <v>36835</v>
      </c>
      <c r="K604" s="48"/>
      <c r="L604" s="36" t="s">
        <v>6718</v>
      </c>
      <c r="M604" s="37">
        <v>3070457</v>
      </c>
      <c r="N604" s="37">
        <v>989260635</v>
      </c>
      <c r="O604" s="36" t="s">
        <v>6719</v>
      </c>
      <c r="P604" s="55" t="s">
        <v>6720</v>
      </c>
      <c r="Q604" s="48"/>
      <c r="R604" s="36" t="s">
        <v>102</v>
      </c>
    </row>
    <row r="605" spans="1:18" x14ac:dyDescent="0.2">
      <c r="A605" s="37">
        <v>603</v>
      </c>
      <c r="B605" s="40">
        <v>42983</v>
      </c>
      <c r="C605" s="38"/>
      <c r="D605" s="36" t="s">
        <v>7248</v>
      </c>
      <c r="E605" s="55" t="s">
        <v>6844</v>
      </c>
      <c r="F605" s="37" t="s">
        <v>9</v>
      </c>
      <c r="G605" s="37" t="s">
        <v>104</v>
      </c>
      <c r="H605" s="37" t="s">
        <v>485</v>
      </c>
      <c r="I605" s="37" t="s">
        <v>6845</v>
      </c>
      <c r="J605" s="40">
        <v>36400</v>
      </c>
      <c r="K605" s="48" t="s">
        <v>6846</v>
      </c>
      <c r="L605" s="36" t="s">
        <v>1754</v>
      </c>
      <c r="M605" s="37">
        <v>4533039</v>
      </c>
      <c r="N605" s="37">
        <v>981249280</v>
      </c>
      <c r="O605" s="36" t="s">
        <v>6847</v>
      </c>
      <c r="P605" s="55" t="s">
        <v>6848</v>
      </c>
      <c r="Q605" s="48" t="s">
        <v>6846</v>
      </c>
      <c r="R605" s="36" t="s">
        <v>365</v>
      </c>
    </row>
    <row r="606" spans="1:18" x14ac:dyDescent="0.2">
      <c r="A606" s="37">
        <v>604</v>
      </c>
      <c r="B606" s="40">
        <v>42983</v>
      </c>
      <c r="C606" s="38"/>
      <c r="D606" s="36" t="s">
        <v>6859</v>
      </c>
      <c r="E606" s="55" t="s">
        <v>6860</v>
      </c>
      <c r="F606" s="37" t="s">
        <v>9</v>
      </c>
      <c r="G606" s="37" t="s">
        <v>104</v>
      </c>
      <c r="H606" s="37" t="s">
        <v>485</v>
      </c>
      <c r="I606" s="37" t="s">
        <v>45</v>
      </c>
      <c r="J606" s="40">
        <v>34967</v>
      </c>
      <c r="K606" s="48" t="s">
        <v>6861</v>
      </c>
      <c r="L606" s="36" t="s">
        <v>6862</v>
      </c>
      <c r="M606" s="37"/>
      <c r="N606" s="37">
        <v>981782499</v>
      </c>
      <c r="O606" s="36" t="s">
        <v>6863</v>
      </c>
      <c r="P606" s="55" t="s">
        <v>6860</v>
      </c>
      <c r="Q606" s="48" t="s">
        <v>6861</v>
      </c>
      <c r="R606" s="36" t="s">
        <v>365</v>
      </c>
    </row>
    <row r="607" spans="1:18" x14ac:dyDescent="0.2">
      <c r="A607" s="37">
        <v>605</v>
      </c>
      <c r="B607" s="40">
        <v>42983</v>
      </c>
      <c r="C607" s="38"/>
      <c r="D607" s="36" t="s">
        <v>6864</v>
      </c>
      <c r="E607" s="55" t="s">
        <v>6865</v>
      </c>
      <c r="F607" s="37" t="s">
        <v>17</v>
      </c>
      <c r="G607" s="37" t="s">
        <v>4953</v>
      </c>
      <c r="H607" s="37" t="s">
        <v>485</v>
      </c>
      <c r="I607" s="37" t="s">
        <v>45</v>
      </c>
      <c r="J607" s="40">
        <v>35624</v>
      </c>
      <c r="K607" s="48" t="s">
        <v>6866</v>
      </c>
      <c r="L607" s="36" t="s">
        <v>6412</v>
      </c>
      <c r="M607" s="37">
        <v>2918679</v>
      </c>
      <c r="N607" s="37">
        <v>989236257</v>
      </c>
      <c r="O607" s="36" t="s">
        <v>6867</v>
      </c>
      <c r="P607" s="55" t="s">
        <v>6865</v>
      </c>
      <c r="Q607" s="48" t="s">
        <v>6866</v>
      </c>
      <c r="R607" s="36" t="s">
        <v>365</v>
      </c>
    </row>
    <row r="608" spans="1:18" x14ac:dyDescent="0.2">
      <c r="A608" s="37">
        <v>606</v>
      </c>
      <c r="B608" s="40">
        <v>42983</v>
      </c>
      <c r="C608" s="38"/>
      <c r="D608" s="36" t="s">
        <v>6868</v>
      </c>
      <c r="E608" s="55" t="s">
        <v>6869</v>
      </c>
      <c r="F608" s="37" t="s">
        <v>11</v>
      </c>
      <c r="G608" s="37" t="s">
        <v>104</v>
      </c>
      <c r="H608" s="37" t="s">
        <v>485</v>
      </c>
      <c r="I608" s="37" t="s">
        <v>1554</v>
      </c>
      <c r="J608" s="40">
        <v>36978</v>
      </c>
      <c r="K608" s="48"/>
      <c r="L608" s="36" t="s">
        <v>6870</v>
      </c>
      <c r="M608" s="37"/>
      <c r="N608" s="37">
        <v>991656297</v>
      </c>
      <c r="O608" s="36" t="s">
        <v>6871</v>
      </c>
      <c r="P608" s="55" t="s">
        <v>6872</v>
      </c>
      <c r="Q608" s="48" t="s">
        <v>3625</v>
      </c>
      <c r="R608" s="36" t="s">
        <v>365</v>
      </c>
    </row>
    <row r="609" spans="1:18" x14ac:dyDescent="0.2">
      <c r="A609" s="37">
        <v>607</v>
      </c>
      <c r="B609" s="87">
        <v>42983</v>
      </c>
      <c r="C609" s="38"/>
      <c r="D609" s="36" t="s">
        <v>6873</v>
      </c>
      <c r="E609" s="55" t="s">
        <v>6874</v>
      </c>
      <c r="F609" s="37" t="s">
        <v>9</v>
      </c>
      <c r="G609" s="37" t="s">
        <v>104</v>
      </c>
      <c r="H609" s="37" t="s">
        <v>485</v>
      </c>
      <c r="I609" s="37" t="s">
        <v>45</v>
      </c>
      <c r="J609" s="40">
        <v>37068</v>
      </c>
      <c r="K609" s="48" t="s">
        <v>6875</v>
      </c>
      <c r="L609" s="36" t="s">
        <v>6876</v>
      </c>
      <c r="M609" s="37"/>
      <c r="N609" s="37">
        <v>996915739</v>
      </c>
      <c r="O609" s="36" t="s">
        <v>6877</v>
      </c>
      <c r="P609" s="55" t="s">
        <v>6878</v>
      </c>
      <c r="Q609" s="48" t="s">
        <v>6879</v>
      </c>
      <c r="R609" s="36" t="s">
        <v>365</v>
      </c>
    </row>
    <row r="610" spans="1:18" x14ac:dyDescent="0.2">
      <c r="A610" s="37">
        <v>608</v>
      </c>
      <c r="B610" s="87">
        <v>42983</v>
      </c>
      <c r="C610" s="38"/>
      <c r="D610" s="36" t="s">
        <v>6880</v>
      </c>
      <c r="E610" s="55" t="s">
        <v>6881</v>
      </c>
      <c r="F610" s="37" t="s">
        <v>17</v>
      </c>
      <c r="G610" s="37" t="s">
        <v>85</v>
      </c>
      <c r="H610" s="37" t="s">
        <v>485</v>
      </c>
      <c r="I610" s="37" t="s">
        <v>735</v>
      </c>
      <c r="J610" s="40">
        <v>36321</v>
      </c>
      <c r="K610" s="48" t="s">
        <v>6882</v>
      </c>
      <c r="L610" s="36" t="s">
        <v>6876</v>
      </c>
      <c r="M610" s="37"/>
      <c r="N610" s="37">
        <v>996915739</v>
      </c>
      <c r="O610" s="36" t="s">
        <v>6877</v>
      </c>
      <c r="P610" s="55" t="s">
        <v>6878</v>
      </c>
      <c r="Q610" s="48" t="s">
        <v>6879</v>
      </c>
      <c r="R610" s="36" t="s">
        <v>365</v>
      </c>
    </row>
    <row r="611" spans="1:18" x14ac:dyDescent="0.2">
      <c r="A611" s="37">
        <v>609</v>
      </c>
      <c r="B611" s="87">
        <v>42983</v>
      </c>
      <c r="C611" s="37"/>
      <c r="D611" s="36" t="s">
        <v>6470</v>
      </c>
      <c r="E611" s="55" t="s">
        <v>6471</v>
      </c>
      <c r="F611" s="37" t="s">
        <v>10</v>
      </c>
      <c r="G611" s="37"/>
      <c r="H611" s="37" t="s">
        <v>30</v>
      </c>
      <c r="I611" s="37" t="s">
        <v>838</v>
      </c>
      <c r="J611" s="40">
        <v>37025</v>
      </c>
      <c r="K611" s="48"/>
      <c r="L611" s="36" t="s">
        <v>6472</v>
      </c>
      <c r="M611" s="37">
        <v>2629416</v>
      </c>
      <c r="N611" s="37"/>
      <c r="O611" s="36"/>
      <c r="P611" s="37"/>
      <c r="Q611" s="48"/>
      <c r="R611" s="36" t="s">
        <v>365</v>
      </c>
    </row>
    <row r="612" spans="1:18" x14ac:dyDescent="0.2">
      <c r="A612" s="37">
        <v>610</v>
      </c>
      <c r="B612" s="87">
        <v>42983</v>
      </c>
      <c r="C612" s="37"/>
      <c r="D612" s="36" t="s">
        <v>6473</v>
      </c>
      <c r="E612" s="55" t="s">
        <v>6474</v>
      </c>
      <c r="F612" s="37" t="s">
        <v>10</v>
      </c>
      <c r="G612" s="37" t="s">
        <v>4953</v>
      </c>
      <c r="H612" s="37" t="s">
        <v>105</v>
      </c>
      <c r="I612" s="37" t="s">
        <v>778</v>
      </c>
      <c r="J612" s="40" t="s">
        <v>6475</v>
      </c>
      <c r="K612" s="48" t="s">
        <v>6476</v>
      </c>
      <c r="L612" s="36" t="s">
        <v>6477</v>
      </c>
      <c r="M612" s="37">
        <v>3670173</v>
      </c>
      <c r="N612" s="37">
        <v>968370666</v>
      </c>
      <c r="O612" s="36" t="s">
        <v>6478</v>
      </c>
      <c r="P612" s="55" t="s">
        <v>6474</v>
      </c>
      <c r="Q612" s="48" t="s">
        <v>6476</v>
      </c>
      <c r="R612" s="36" t="s">
        <v>365</v>
      </c>
    </row>
    <row r="613" spans="1:18" x14ac:dyDescent="0.2">
      <c r="A613" s="37">
        <v>611</v>
      </c>
      <c r="B613" s="87">
        <v>42983</v>
      </c>
      <c r="C613" s="37"/>
      <c r="D613" s="36" t="s">
        <v>6479</v>
      </c>
      <c r="E613" s="55" t="s">
        <v>6480</v>
      </c>
      <c r="F613" s="37" t="s">
        <v>10</v>
      </c>
      <c r="G613" s="37" t="s">
        <v>1</v>
      </c>
      <c r="H613" s="37" t="s">
        <v>30</v>
      </c>
      <c r="I613" s="37" t="s">
        <v>6481</v>
      </c>
      <c r="J613" s="40">
        <v>38105</v>
      </c>
      <c r="K613" s="48" t="s">
        <v>6482</v>
      </c>
      <c r="L613" s="36" t="s">
        <v>6483</v>
      </c>
      <c r="M613" s="37">
        <v>2549666</v>
      </c>
      <c r="N613" s="37">
        <v>997131857</v>
      </c>
      <c r="O613" s="36" t="s">
        <v>6484</v>
      </c>
      <c r="P613" s="37">
        <v>1719029637</v>
      </c>
      <c r="Q613" s="48" t="s">
        <v>6482</v>
      </c>
      <c r="R613" s="36" t="s">
        <v>365</v>
      </c>
    </row>
    <row r="614" spans="1:18" x14ac:dyDescent="0.2">
      <c r="A614" s="37">
        <v>612</v>
      </c>
      <c r="B614" s="87">
        <v>42983</v>
      </c>
      <c r="C614" s="37"/>
      <c r="D614" s="36" t="s">
        <v>6485</v>
      </c>
      <c r="E614" s="55" t="s">
        <v>6486</v>
      </c>
      <c r="F614" s="37" t="s">
        <v>9</v>
      </c>
      <c r="G614" s="37" t="s">
        <v>85</v>
      </c>
      <c r="H614" s="37" t="s">
        <v>30</v>
      </c>
      <c r="I614" s="37" t="s">
        <v>45</v>
      </c>
      <c r="J614" s="40">
        <v>38763</v>
      </c>
      <c r="K614" s="48" t="s">
        <v>6487</v>
      </c>
      <c r="L614" s="36" t="s">
        <v>732</v>
      </c>
      <c r="M614" s="37">
        <v>2844395</v>
      </c>
      <c r="N614" s="37">
        <v>984434606</v>
      </c>
      <c r="O614" s="36" t="s">
        <v>6488</v>
      </c>
      <c r="P614" s="37">
        <v>1718595166</v>
      </c>
      <c r="Q614" s="48" t="s">
        <v>6489</v>
      </c>
      <c r="R614" s="36" t="s">
        <v>365</v>
      </c>
    </row>
    <row r="615" spans="1:18" x14ac:dyDescent="0.2">
      <c r="A615" s="37">
        <v>613</v>
      </c>
      <c r="B615" s="87">
        <v>42983</v>
      </c>
      <c r="C615" s="37"/>
      <c r="D615" s="36" t="s">
        <v>6490</v>
      </c>
      <c r="E615" s="55" t="s">
        <v>6491</v>
      </c>
      <c r="F615" s="37" t="s">
        <v>17</v>
      </c>
      <c r="G615" s="37" t="s">
        <v>85</v>
      </c>
      <c r="H615" s="37" t="s">
        <v>30</v>
      </c>
      <c r="I615" s="37" t="s">
        <v>1068</v>
      </c>
      <c r="J615" s="40">
        <v>37060</v>
      </c>
      <c r="K615" s="48" t="s">
        <v>6492</v>
      </c>
      <c r="L615" s="36" t="s">
        <v>6493</v>
      </c>
      <c r="M615" s="37">
        <v>2964575</v>
      </c>
      <c r="N615" s="37">
        <v>992493628</v>
      </c>
      <c r="O615" s="36" t="s">
        <v>6494</v>
      </c>
      <c r="P615" s="37">
        <v>401136759</v>
      </c>
      <c r="Q615" s="48" t="s">
        <v>6495</v>
      </c>
      <c r="R615" s="36" t="s">
        <v>365</v>
      </c>
    </row>
    <row r="616" spans="1:18" x14ac:dyDescent="0.2">
      <c r="A616" s="37">
        <v>614</v>
      </c>
      <c r="B616" s="87">
        <v>42983</v>
      </c>
      <c r="C616" s="37"/>
      <c r="D616" s="36" t="s">
        <v>6496</v>
      </c>
      <c r="E616" s="55" t="s">
        <v>6497</v>
      </c>
      <c r="F616" s="37" t="s">
        <v>18</v>
      </c>
      <c r="G616" s="37"/>
      <c r="H616" s="37" t="s">
        <v>105</v>
      </c>
      <c r="I616" s="37" t="s">
        <v>536</v>
      </c>
      <c r="J616" s="40">
        <v>36720</v>
      </c>
      <c r="K616" s="48"/>
      <c r="L616" s="36" t="s">
        <v>4257</v>
      </c>
      <c r="M616" s="37"/>
      <c r="N616" s="37">
        <v>986923845</v>
      </c>
      <c r="O616" s="36" t="s">
        <v>6498</v>
      </c>
      <c r="P616" s="37">
        <v>601558794</v>
      </c>
      <c r="Q616" s="48"/>
      <c r="R616" s="36" t="s">
        <v>365</v>
      </c>
    </row>
    <row r="617" spans="1:18" x14ac:dyDescent="0.2">
      <c r="A617" s="37">
        <v>615</v>
      </c>
      <c r="B617" s="87">
        <v>42983</v>
      </c>
      <c r="C617" s="37"/>
      <c r="D617" s="36" t="s">
        <v>6499</v>
      </c>
      <c r="E617" s="55" t="s">
        <v>6500</v>
      </c>
      <c r="F617" s="37" t="s">
        <v>9</v>
      </c>
      <c r="G617" s="37" t="s">
        <v>109</v>
      </c>
      <c r="H617" s="37" t="s">
        <v>30</v>
      </c>
      <c r="I617" s="37" t="s">
        <v>45</v>
      </c>
      <c r="J617" s="40">
        <v>37984</v>
      </c>
      <c r="K617" s="48" t="s">
        <v>6501</v>
      </c>
      <c r="L617" s="36" t="s">
        <v>4466</v>
      </c>
      <c r="M617" s="37"/>
      <c r="N617" s="37">
        <v>959102373</v>
      </c>
      <c r="O617" s="36" t="s">
        <v>6502</v>
      </c>
      <c r="P617" s="37">
        <v>802747113</v>
      </c>
      <c r="Q617" s="48" t="s">
        <v>6503</v>
      </c>
      <c r="R617" s="36" t="s">
        <v>365</v>
      </c>
    </row>
    <row r="618" spans="1:18" x14ac:dyDescent="0.2">
      <c r="A618" s="37">
        <v>616</v>
      </c>
      <c r="B618" s="87">
        <v>42983</v>
      </c>
      <c r="C618" s="37"/>
      <c r="D618" s="36" t="s">
        <v>6883</v>
      </c>
      <c r="E618" s="55" t="s">
        <v>6884</v>
      </c>
      <c r="F618" s="37" t="s">
        <v>17</v>
      </c>
      <c r="G618" s="37" t="s">
        <v>4953</v>
      </c>
      <c r="H618" s="37" t="s">
        <v>105</v>
      </c>
      <c r="I618" s="37" t="s">
        <v>6885</v>
      </c>
      <c r="J618" s="40">
        <v>33221</v>
      </c>
      <c r="K618" s="48" t="s">
        <v>6886</v>
      </c>
      <c r="L618" s="36" t="s">
        <v>1545</v>
      </c>
      <c r="M618" s="37">
        <v>3146148</v>
      </c>
      <c r="N618" s="37">
        <v>959287706</v>
      </c>
      <c r="O618" s="36" t="s">
        <v>6887</v>
      </c>
      <c r="P618" s="55" t="s">
        <v>6884</v>
      </c>
      <c r="Q618" s="48" t="s">
        <v>6886</v>
      </c>
      <c r="R618" s="36" t="s">
        <v>365</v>
      </c>
    </row>
    <row r="619" spans="1:18" x14ac:dyDescent="0.2">
      <c r="A619" s="37">
        <v>617</v>
      </c>
      <c r="B619" s="87">
        <v>42983</v>
      </c>
      <c r="C619" s="37"/>
      <c r="D619" s="36" t="s">
        <v>6747</v>
      </c>
      <c r="E619" s="55" t="s">
        <v>6748</v>
      </c>
      <c r="F619" s="37" t="s">
        <v>18</v>
      </c>
      <c r="G619" s="37" t="s">
        <v>3</v>
      </c>
      <c r="H619" s="37" t="s">
        <v>30</v>
      </c>
      <c r="I619" s="37" t="s">
        <v>45</v>
      </c>
      <c r="J619" s="40">
        <v>36660</v>
      </c>
      <c r="K619" s="48" t="s">
        <v>6749</v>
      </c>
      <c r="L619" s="36" t="s">
        <v>6750</v>
      </c>
      <c r="M619" s="37">
        <v>3650069</v>
      </c>
      <c r="N619" s="37">
        <v>984661891</v>
      </c>
      <c r="O619" s="36" t="s">
        <v>6751</v>
      </c>
      <c r="P619" s="37">
        <v>1714206495</v>
      </c>
      <c r="Q619" s="48" t="s">
        <v>6752</v>
      </c>
      <c r="R619" s="36" t="s">
        <v>365</v>
      </c>
    </row>
    <row r="620" spans="1:18" x14ac:dyDescent="0.2">
      <c r="A620" s="37">
        <v>618</v>
      </c>
      <c r="B620" s="87">
        <v>42983</v>
      </c>
      <c r="C620" s="37"/>
      <c r="D620" s="36" t="s">
        <v>6753</v>
      </c>
      <c r="E620" s="55" t="s">
        <v>6754</v>
      </c>
      <c r="F620" s="37" t="s">
        <v>9</v>
      </c>
      <c r="G620" s="37" t="s">
        <v>104</v>
      </c>
      <c r="H620" s="37" t="s">
        <v>485</v>
      </c>
      <c r="I620" s="37" t="s">
        <v>3557</v>
      </c>
      <c r="J620" s="40">
        <v>36982</v>
      </c>
      <c r="K620" s="48" t="s">
        <v>6755</v>
      </c>
      <c r="L620" s="36" t="s">
        <v>6756</v>
      </c>
      <c r="M620" s="37">
        <v>2735198</v>
      </c>
      <c r="N620" s="37">
        <v>990447906</v>
      </c>
      <c r="O620" s="36" t="s">
        <v>6757</v>
      </c>
      <c r="P620" s="37">
        <v>1716787567</v>
      </c>
      <c r="Q620" s="48" t="s">
        <v>6755</v>
      </c>
      <c r="R620" s="36" t="s">
        <v>365</v>
      </c>
    </row>
    <row r="621" spans="1:18" x14ac:dyDescent="0.2">
      <c r="A621" s="37">
        <v>619</v>
      </c>
      <c r="B621" s="87">
        <v>42983</v>
      </c>
      <c r="C621" s="37"/>
      <c r="D621" s="36" t="s">
        <v>6758</v>
      </c>
      <c r="E621" s="55" t="s">
        <v>6759</v>
      </c>
      <c r="F621" s="37" t="s">
        <v>18</v>
      </c>
      <c r="G621" s="37" t="s">
        <v>20</v>
      </c>
      <c r="H621" s="37" t="s">
        <v>485</v>
      </c>
      <c r="I621" s="37" t="s">
        <v>45</v>
      </c>
      <c r="J621" s="40">
        <v>36022</v>
      </c>
      <c r="K621" s="48" t="s">
        <v>6755</v>
      </c>
      <c r="L621" s="36" t="s">
        <v>6756</v>
      </c>
      <c r="M621" s="37">
        <v>2735198</v>
      </c>
      <c r="N621" s="37">
        <v>990447906</v>
      </c>
      <c r="O621" s="36" t="s">
        <v>6757</v>
      </c>
      <c r="P621" s="37">
        <v>1716787567</v>
      </c>
      <c r="Q621" s="48" t="s">
        <v>6755</v>
      </c>
      <c r="R621" s="36" t="s">
        <v>365</v>
      </c>
    </row>
    <row r="622" spans="1:18" x14ac:dyDescent="0.2">
      <c r="A622" s="37">
        <v>620</v>
      </c>
      <c r="B622" s="87">
        <v>42983</v>
      </c>
      <c r="C622" s="37"/>
      <c r="D622" s="36" t="s">
        <v>6762</v>
      </c>
      <c r="E622" s="55" t="s">
        <v>6763</v>
      </c>
      <c r="F622" s="37" t="s">
        <v>17</v>
      </c>
      <c r="G622" s="37" t="s">
        <v>2</v>
      </c>
      <c r="H622" s="37" t="s">
        <v>30</v>
      </c>
      <c r="I622" s="37" t="s">
        <v>45</v>
      </c>
      <c r="J622" s="40">
        <v>37568</v>
      </c>
      <c r="K622" s="48" t="s">
        <v>6764</v>
      </c>
      <c r="L622" s="36" t="s">
        <v>6765</v>
      </c>
      <c r="M622" s="37">
        <v>3097181</v>
      </c>
      <c r="N622" s="37">
        <v>984452289</v>
      </c>
      <c r="O622" s="36" t="s">
        <v>6766</v>
      </c>
      <c r="P622" s="37">
        <v>1715479729</v>
      </c>
      <c r="Q622" s="48" t="s">
        <v>6764</v>
      </c>
      <c r="R622" s="36" t="s">
        <v>365</v>
      </c>
    </row>
    <row r="623" spans="1:18" x14ac:dyDescent="0.2">
      <c r="A623" s="37">
        <v>621</v>
      </c>
      <c r="B623" s="87">
        <v>42983</v>
      </c>
      <c r="C623" s="37"/>
      <c r="D623" s="36" t="s">
        <v>6888</v>
      </c>
      <c r="E623" s="55" t="s">
        <v>6889</v>
      </c>
      <c r="F623" s="37" t="s">
        <v>17</v>
      </c>
      <c r="G623" s="37" t="s">
        <v>4953</v>
      </c>
      <c r="H623" s="37" t="s">
        <v>105</v>
      </c>
      <c r="I623" s="37" t="s">
        <v>45</v>
      </c>
      <c r="J623" s="40">
        <v>35461</v>
      </c>
      <c r="K623" s="48"/>
      <c r="L623" s="36" t="s">
        <v>6890</v>
      </c>
      <c r="M623" s="37"/>
      <c r="N623" s="37">
        <v>939530623</v>
      </c>
      <c r="O623" s="36" t="s">
        <v>6891</v>
      </c>
      <c r="P623" s="37">
        <v>502024078</v>
      </c>
      <c r="Q623" s="48"/>
      <c r="R623" s="36" t="s">
        <v>365</v>
      </c>
    </row>
    <row r="624" spans="1:18" x14ac:dyDescent="0.2">
      <c r="A624" s="37">
        <v>622</v>
      </c>
      <c r="B624" s="87">
        <v>42983</v>
      </c>
      <c r="C624" s="37"/>
      <c r="D624" s="36" t="s">
        <v>7003</v>
      </c>
      <c r="E624" s="55" t="s">
        <v>6892</v>
      </c>
      <c r="F624" s="37" t="s">
        <v>17</v>
      </c>
      <c r="G624" s="37" t="s">
        <v>85</v>
      </c>
      <c r="H624" s="37" t="s">
        <v>30</v>
      </c>
      <c r="I624" s="37" t="s">
        <v>45</v>
      </c>
      <c r="J624" s="40">
        <v>36837</v>
      </c>
      <c r="K624" s="48"/>
      <c r="L624" s="36" t="s">
        <v>6893</v>
      </c>
      <c r="M624" s="37">
        <v>2918106</v>
      </c>
      <c r="N624" s="37">
        <v>995665733</v>
      </c>
      <c r="O624" s="36" t="s">
        <v>6894</v>
      </c>
      <c r="P624" s="37">
        <v>1717831927</v>
      </c>
      <c r="Q624" s="48" t="s">
        <v>6895</v>
      </c>
      <c r="R624" s="36" t="s">
        <v>6787</v>
      </c>
    </row>
    <row r="625" spans="1:18" x14ac:dyDescent="0.2">
      <c r="A625" s="37">
        <v>623</v>
      </c>
      <c r="B625" s="87">
        <v>42983</v>
      </c>
      <c r="C625" s="37"/>
      <c r="D625" s="36" t="s">
        <v>6802</v>
      </c>
      <c r="E625" s="55" t="s">
        <v>6803</v>
      </c>
      <c r="F625" s="37" t="s">
        <v>9</v>
      </c>
      <c r="G625" s="37" t="s">
        <v>104</v>
      </c>
      <c r="H625" s="37" t="s">
        <v>105</v>
      </c>
      <c r="I625" s="37" t="s">
        <v>45</v>
      </c>
      <c r="J625" s="40">
        <v>37476</v>
      </c>
      <c r="K625" s="48" t="s">
        <v>6804</v>
      </c>
      <c r="L625" s="36" t="s">
        <v>6805</v>
      </c>
      <c r="M625" s="37"/>
      <c r="N625" s="37">
        <v>991066674</v>
      </c>
      <c r="O625" s="36" t="s">
        <v>6806</v>
      </c>
      <c r="P625" s="37">
        <v>1716269068</v>
      </c>
      <c r="Q625" s="48"/>
      <c r="R625" s="36" t="s">
        <v>6787</v>
      </c>
    </row>
    <row r="626" spans="1:18" x14ac:dyDescent="0.2">
      <c r="A626" s="37">
        <v>624</v>
      </c>
      <c r="B626" s="87">
        <v>42983</v>
      </c>
      <c r="C626" s="37"/>
      <c r="D626" s="36" t="s">
        <v>6896</v>
      </c>
      <c r="E626" s="55" t="s">
        <v>6897</v>
      </c>
      <c r="F626" s="37" t="s">
        <v>17</v>
      </c>
      <c r="G626" s="37" t="s">
        <v>109</v>
      </c>
      <c r="H626" s="37" t="s">
        <v>485</v>
      </c>
      <c r="I626" s="37" t="s">
        <v>45</v>
      </c>
      <c r="J626" s="40">
        <v>42878</v>
      </c>
      <c r="K626" s="48" t="s">
        <v>6898</v>
      </c>
      <c r="L626" s="36" t="s">
        <v>6899</v>
      </c>
      <c r="M626" s="37"/>
      <c r="N626" s="37">
        <v>981782499</v>
      </c>
      <c r="O626" s="36" t="s">
        <v>6900</v>
      </c>
      <c r="P626" s="37">
        <v>1711363554</v>
      </c>
      <c r="Q626" s="48" t="s">
        <v>6901</v>
      </c>
      <c r="R626" s="36" t="s">
        <v>365</v>
      </c>
    </row>
    <row r="627" spans="1:18" x14ac:dyDescent="0.2">
      <c r="A627" s="37">
        <v>625</v>
      </c>
      <c r="B627" s="87">
        <v>42983</v>
      </c>
      <c r="C627" s="37"/>
      <c r="D627" s="36" t="s">
        <v>6821</v>
      </c>
      <c r="E627" s="55" t="s">
        <v>6822</v>
      </c>
      <c r="F627" s="37" t="s">
        <v>19</v>
      </c>
      <c r="G627" s="37" t="s">
        <v>85</v>
      </c>
      <c r="H627" s="37" t="s">
        <v>485</v>
      </c>
      <c r="I627" s="37" t="s">
        <v>731</v>
      </c>
      <c r="J627" s="40">
        <v>33290</v>
      </c>
      <c r="K627" s="48" t="s">
        <v>6823</v>
      </c>
      <c r="L627" s="36" t="s">
        <v>6824</v>
      </c>
      <c r="M627" s="37">
        <v>3068327</v>
      </c>
      <c r="N627" s="37">
        <v>939521742</v>
      </c>
      <c r="O627" s="36" t="s">
        <v>6825</v>
      </c>
      <c r="P627" s="55" t="s">
        <v>6822</v>
      </c>
      <c r="Q627" s="48" t="s">
        <v>6823</v>
      </c>
      <c r="R627" s="36" t="s">
        <v>365</v>
      </c>
    </row>
    <row r="628" spans="1:18" x14ac:dyDescent="0.2">
      <c r="A628" s="37">
        <v>626</v>
      </c>
      <c r="B628" s="40">
        <v>42984</v>
      </c>
      <c r="C628" s="38"/>
      <c r="D628" s="36" t="s">
        <v>6914</v>
      </c>
      <c r="E628" s="55" t="s">
        <v>7657</v>
      </c>
      <c r="F628" s="37" t="s">
        <v>17</v>
      </c>
      <c r="G628" s="37" t="s">
        <v>1</v>
      </c>
      <c r="H628" s="37" t="s">
        <v>30</v>
      </c>
      <c r="I628" s="37" t="s">
        <v>45</v>
      </c>
      <c r="J628" s="40">
        <v>37124</v>
      </c>
      <c r="K628" s="48" t="s">
        <v>6915</v>
      </c>
      <c r="L628" s="36" t="s">
        <v>4986</v>
      </c>
      <c r="M628" s="37">
        <v>35154694</v>
      </c>
      <c r="N628" s="37">
        <v>985687784</v>
      </c>
      <c r="O628" s="36" t="s">
        <v>4987</v>
      </c>
      <c r="P628" s="55" t="s">
        <v>4988</v>
      </c>
      <c r="Q628" s="48" t="s">
        <v>7658</v>
      </c>
      <c r="R628" s="36" t="s">
        <v>102</v>
      </c>
    </row>
    <row r="629" spans="1:18" x14ac:dyDescent="0.2">
      <c r="A629" s="37">
        <v>627</v>
      </c>
      <c r="B629" s="40">
        <v>42984</v>
      </c>
      <c r="C629" s="38"/>
      <c r="D629" s="36" t="s">
        <v>6926</v>
      </c>
      <c r="E629" s="55" t="s">
        <v>6927</v>
      </c>
      <c r="F629" s="37" t="s">
        <v>17</v>
      </c>
      <c r="G629" s="37" t="s">
        <v>109</v>
      </c>
      <c r="H629" s="37" t="s">
        <v>30</v>
      </c>
      <c r="I629" s="37" t="s">
        <v>180</v>
      </c>
      <c r="J629" s="40">
        <v>36985</v>
      </c>
      <c r="K629" s="48" t="s">
        <v>6928</v>
      </c>
      <c r="L629" s="36" t="s">
        <v>1340</v>
      </c>
      <c r="M629" s="37">
        <v>23672714</v>
      </c>
      <c r="N629" s="37">
        <v>993248087</v>
      </c>
      <c r="O629" s="36" t="s">
        <v>6929</v>
      </c>
      <c r="P629" s="55" t="s">
        <v>6930</v>
      </c>
      <c r="Q629" s="48" t="s">
        <v>6931</v>
      </c>
      <c r="R629" s="36" t="s">
        <v>102</v>
      </c>
    </row>
    <row r="630" spans="1:18" x14ac:dyDescent="0.2">
      <c r="A630" s="37">
        <v>628</v>
      </c>
      <c r="B630" s="40">
        <v>42984</v>
      </c>
      <c r="C630" s="38"/>
      <c r="D630" s="36" t="s">
        <v>6960</v>
      </c>
      <c r="E630" s="55" t="s">
        <v>6961</v>
      </c>
      <c r="F630" s="37" t="s">
        <v>17</v>
      </c>
      <c r="G630" s="37" t="s">
        <v>1</v>
      </c>
      <c r="H630" s="37" t="s">
        <v>30</v>
      </c>
      <c r="I630" s="37" t="s">
        <v>45</v>
      </c>
      <c r="J630" s="40">
        <v>37171</v>
      </c>
      <c r="K630" s="48" t="s">
        <v>6975</v>
      </c>
      <c r="L630" s="36" t="s">
        <v>6976</v>
      </c>
      <c r="M630" s="37">
        <v>2685225</v>
      </c>
      <c r="N630" s="37">
        <v>983047324</v>
      </c>
      <c r="O630" s="36" t="s">
        <v>6977</v>
      </c>
      <c r="P630" s="55" t="s">
        <v>6978</v>
      </c>
      <c r="Q630" s="48" t="s">
        <v>6979</v>
      </c>
      <c r="R630" s="36" t="s">
        <v>102</v>
      </c>
    </row>
    <row r="631" spans="1:18" x14ac:dyDescent="0.2">
      <c r="A631" s="37">
        <v>629</v>
      </c>
      <c r="B631" s="40">
        <v>42984</v>
      </c>
      <c r="C631" s="38"/>
      <c r="D631" s="36" t="s">
        <v>6980</v>
      </c>
      <c r="E631" s="55" t="s">
        <v>6981</v>
      </c>
      <c r="F631" s="37" t="s">
        <v>10</v>
      </c>
      <c r="G631" s="37" t="s">
        <v>1</v>
      </c>
      <c r="H631" s="37" t="s">
        <v>30</v>
      </c>
      <c r="I631" s="37" t="s">
        <v>1554</v>
      </c>
      <c r="J631" s="40">
        <v>38283</v>
      </c>
      <c r="K631" s="48"/>
      <c r="L631" s="36" t="s">
        <v>6982</v>
      </c>
      <c r="M631" s="37">
        <v>3066912</v>
      </c>
      <c r="N631" s="37">
        <v>995209517</v>
      </c>
      <c r="O631" s="36" t="s">
        <v>6983</v>
      </c>
      <c r="P631" s="55" t="s">
        <v>6984</v>
      </c>
      <c r="Q631" s="48" t="s">
        <v>6985</v>
      </c>
      <c r="R631" s="36" t="s">
        <v>102</v>
      </c>
    </row>
    <row r="632" spans="1:18" x14ac:dyDescent="0.2">
      <c r="A632" s="37">
        <v>630</v>
      </c>
      <c r="B632" s="40">
        <v>42984</v>
      </c>
      <c r="C632" s="38"/>
      <c r="D632" s="36" t="s">
        <v>6986</v>
      </c>
      <c r="E632" s="55" t="s">
        <v>6987</v>
      </c>
      <c r="F632" s="37" t="s">
        <v>19</v>
      </c>
      <c r="G632" s="37" t="s">
        <v>85</v>
      </c>
      <c r="H632" s="37" t="s">
        <v>485</v>
      </c>
      <c r="I632" s="37" t="s">
        <v>45</v>
      </c>
      <c r="J632" s="40">
        <v>36280</v>
      </c>
      <c r="K632" s="48" t="s">
        <v>6993</v>
      </c>
      <c r="L632" s="36" t="s">
        <v>6988</v>
      </c>
      <c r="M632" s="37">
        <v>3003206</v>
      </c>
      <c r="N632" s="37">
        <v>987403782</v>
      </c>
      <c r="O632" s="36" t="s">
        <v>661</v>
      </c>
      <c r="P632" s="55" t="s">
        <v>6989</v>
      </c>
      <c r="Q632" s="48" t="s">
        <v>659</v>
      </c>
      <c r="R632" s="36" t="s">
        <v>102</v>
      </c>
    </row>
    <row r="633" spans="1:18" x14ac:dyDescent="0.2">
      <c r="A633" s="37">
        <v>631</v>
      </c>
      <c r="B633" s="40">
        <v>42984</v>
      </c>
      <c r="C633" s="38"/>
      <c r="D633" s="36" t="s">
        <v>6990</v>
      </c>
      <c r="E633" s="55" t="s">
        <v>6991</v>
      </c>
      <c r="F633" s="37" t="s">
        <v>17</v>
      </c>
      <c r="G633" s="37" t="s">
        <v>85</v>
      </c>
      <c r="H633" s="37" t="s">
        <v>105</v>
      </c>
      <c r="I633" s="37" t="s">
        <v>880</v>
      </c>
      <c r="J633" s="40">
        <v>36646</v>
      </c>
      <c r="K633" s="48" t="s">
        <v>6992</v>
      </c>
      <c r="L633" s="36" t="s">
        <v>3745</v>
      </c>
      <c r="M633" s="37"/>
      <c r="N633" s="37">
        <v>983529119</v>
      </c>
      <c r="O633" s="36" t="s">
        <v>6994</v>
      </c>
      <c r="P633" s="55" t="s">
        <v>6995</v>
      </c>
      <c r="Q633" s="48" t="s">
        <v>6992</v>
      </c>
      <c r="R633" s="36" t="s">
        <v>102</v>
      </c>
    </row>
    <row r="634" spans="1:18" x14ac:dyDescent="0.2">
      <c r="A634" s="37">
        <v>632</v>
      </c>
      <c r="B634" s="40">
        <v>42984</v>
      </c>
      <c r="C634" s="38"/>
      <c r="D634" s="36" t="s">
        <v>6996</v>
      </c>
      <c r="E634" s="55" t="s">
        <v>6997</v>
      </c>
      <c r="F634" s="37" t="s">
        <v>17</v>
      </c>
      <c r="G634" s="37" t="s">
        <v>4953</v>
      </c>
      <c r="H634" s="37" t="s">
        <v>105</v>
      </c>
      <c r="I634" s="37" t="s">
        <v>1554</v>
      </c>
      <c r="J634" s="40">
        <v>36120</v>
      </c>
      <c r="K634" s="48"/>
      <c r="L634" s="36" t="s">
        <v>6998</v>
      </c>
      <c r="M634" s="37">
        <v>2687390</v>
      </c>
      <c r="N634" s="37">
        <v>967664551</v>
      </c>
      <c r="O634" s="36" t="s">
        <v>6999</v>
      </c>
      <c r="P634" s="55" t="s">
        <v>7000</v>
      </c>
      <c r="Q634" s="48"/>
      <c r="R634" s="36" t="s">
        <v>102</v>
      </c>
    </row>
    <row r="635" spans="1:18" x14ac:dyDescent="0.2">
      <c r="A635" s="37">
        <v>633</v>
      </c>
      <c r="B635" s="40">
        <v>42984</v>
      </c>
      <c r="C635" s="38"/>
      <c r="D635" s="36" t="s">
        <v>7023</v>
      </c>
      <c r="E635" s="55" t="s">
        <v>7024</v>
      </c>
      <c r="F635" s="37" t="s">
        <v>17</v>
      </c>
      <c r="G635" s="37" t="s">
        <v>85</v>
      </c>
      <c r="H635" s="37" t="s">
        <v>30</v>
      </c>
      <c r="I635" s="37" t="s">
        <v>45</v>
      </c>
      <c r="J635" s="40">
        <v>37191</v>
      </c>
      <c r="K635" s="48" t="s">
        <v>7025</v>
      </c>
      <c r="L635" s="36" t="s">
        <v>7026</v>
      </c>
      <c r="M635" s="37">
        <v>3003603</v>
      </c>
      <c r="N635" s="37">
        <v>969327746</v>
      </c>
      <c r="O635" s="36" t="s">
        <v>7027</v>
      </c>
      <c r="P635" s="55" t="s">
        <v>7028</v>
      </c>
      <c r="Q635" s="48" t="s">
        <v>7029</v>
      </c>
      <c r="R635" s="36" t="s">
        <v>102</v>
      </c>
    </row>
    <row r="636" spans="1:18" x14ac:dyDescent="0.2">
      <c r="A636" s="37">
        <v>634</v>
      </c>
      <c r="B636" s="40">
        <v>42984</v>
      </c>
      <c r="C636" s="38"/>
      <c r="D636" s="36" t="s">
        <v>7030</v>
      </c>
      <c r="E636" s="55" t="s">
        <v>7031</v>
      </c>
      <c r="F636" s="37" t="s">
        <v>17</v>
      </c>
      <c r="G636" s="37" t="s">
        <v>3</v>
      </c>
      <c r="H636" s="37" t="s">
        <v>30</v>
      </c>
      <c r="I636" s="37" t="s">
        <v>880</v>
      </c>
      <c r="J636" s="40">
        <v>37273</v>
      </c>
      <c r="K636" s="48" t="s">
        <v>7032</v>
      </c>
      <c r="L636" s="36" t="s">
        <v>7033</v>
      </c>
      <c r="M636" s="37">
        <v>2975365</v>
      </c>
      <c r="N636" s="37">
        <v>969054925</v>
      </c>
      <c r="O636" s="36" t="s">
        <v>7034</v>
      </c>
      <c r="P636" s="55" t="s">
        <v>7035</v>
      </c>
      <c r="Q636" s="48" t="s">
        <v>7036</v>
      </c>
      <c r="R636" s="36" t="s">
        <v>102</v>
      </c>
    </row>
    <row r="637" spans="1:18" x14ac:dyDescent="0.2">
      <c r="A637" s="37">
        <v>635</v>
      </c>
      <c r="B637" s="40">
        <v>42984</v>
      </c>
      <c r="C637" s="38"/>
      <c r="D637" s="36" t="s">
        <v>7037</v>
      </c>
      <c r="E637" s="55" t="s">
        <v>7038</v>
      </c>
      <c r="F637" s="37" t="s">
        <v>17</v>
      </c>
      <c r="G637" s="37" t="s">
        <v>3</v>
      </c>
      <c r="H637" s="37" t="s">
        <v>105</v>
      </c>
      <c r="I637" s="37" t="s">
        <v>180</v>
      </c>
      <c r="J637" s="40">
        <v>35597</v>
      </c>
      <c r="K637" s="48"/>
      <c r="L637" s="36" t="s">
        <v>7039</v>
      </c>
      <c r="M637" s="37"/>
      <c r="N637" s="37">
        <v>986430181</v>
      </c>
      <c r="O637" s="36" t="s">
        <v>7040</v>
      </c>
      <c r="P637" s="55" t="s">
        <v>7038</v>
      </c>
      <c r="Q637" s="48"/>
      <c r="R637" s="36" t="s">
        <v>102</v>
      </c>
    </row>
    <row r="638" spans="1:18" x14ac:dyDescent="0.2">
      <c r="A638" s="37">
        <v>636</v>
      </c>
      <c r="B638" s="40">
        <v>42984</v>
      </c>
      <c r="C638" s="38"/>
      <c r="D638" s="36" t="s">
        <v>7049</v>
      </c>
      <c r="E638" s="55" t="s">
        <v>7050</v>
      </c>
      <c r="F638" s="37" t="s">
        <v>11</v>
      </c>
      <c r="G638" s="37" t="s">
        <v>104</v>
      </c>
      <c r="H638" s="37" t="s">
        <v>105</v>
      </c>
      <c r="I638" s="37" t="s">
        <v>361</v>
      </c>
      <c r="J638" s="40">
        <v>37194</v>
      </c>
      <c r="K638" s="48" t="s">
        <v>7051</v>
      </c>
      <c r="L638" s="36" t="s">
        <v>7052</v>
      </c>
      <c r="M638" s="37"/>
      <c r="N638" s="37">
        <v>969029520</v>
      </c>
      <c r="O638" s="36" t="s">
        <v>3743</v>
      </c>
      <c r="P638" s="55" t="s">
        <v>7053</v>
      </c>
      <c r="Q638" s="48" t="s">
        <v>7051</v>
      </c>
      <c r="R638" s="36" t="s">
        <v>102</v>
      </c>
    </row>
    <row r="639" spans="1:18" x14ac:dyDescent="0.2">
      <c r="A639" s="37">
        <v>637</v>
      </c>
      <c r="B639" s="113">
        <v>42984</v>
      </c>
      <c r="C639" s="38"/>
      <c r="D639" s="36" t="s">
        <v>7061</v>
      </c>
      <c r="E639" s="55" t="s">
        <v>7062</v>
      </c>
      <c r="F639" s="37" t="s">
        <v>17</v>
      </c>
      <c r="G639" s="37" t="s">
        <v>85</v>
      </c>
      <c r="H639" s="37" t="s">
        <v>30</v>
      </c>
      <c r="I639" s="37" t="s">
        <v>202</v>
      </c>
      <c r="J639" s="40">
        <v>37315</v>
      </c>
      <c r="K639" s="48" t="s">
        <v>7063</v>
      </c>
      <c r="L639" s="36" t="s">
        <v>7064</v>
      </c>
      <c r="M639" s="37">
        <v>3086527</v>
      </c>
      <c r="N639" s="37">
        <v>992900692</v>
      </c>
      <c r="O639" s="36" t="s">
        <v>7065</v>
      </c>
      <c r="P639" s="55" t="s">
        <v>7066</v>
      </c>
      <c r="Q639" s="48" t="s">
        <v>7067</v>
      </c>
      <c r="R639" s="36" t="s">
        <v>365</v>
      </c>
    </row>
    <row r="640" spans="1:18" x14ac:dyDescent="0.2">
      <c r="A640" s="37">
        <v>638</v>
      </c>
      <c r="B640" s="113">
        <v>42984</v>
      </c>
      <c r="C640" s="38"/>
      <c r="D640" s="36" t="s">
        <v>7068</v>
      </c>
      <c r="E640" s="55" t="s">
        <v>7069</v>
      </c>
      <c r="F640" s="37" t="s">
        <v>17</v>
      </c>
      <c r="G640" s="37" t="s">
        <v>2</v>
      </c>
      <c r="H640" s="37" t="s">
        <v>30</v>
      </c>
      <c r="I640" s="37" t="s">
        <v>1060</v>
      </c>
      <c r="J640" s="40">
        <v>37517</v>
      </c>
      <c r="K640" s="48" t="s">
        <v>7070</v>
      </c>
      <c r="L640" s="36" t="s">
        <v>7071</v>
      </c>
      <c r="M640" s="37"/>
      <c r="N640" s="37">
        <v>997595186</v>
      </c>
      <c r="O640" s="36" t="s">
        <v>7072</v>
      </c>
      <c r="P640" s="37">
        <v>1755771472</v>
      </c>
      <c r="Q640" s="48" t="s">
        <v>7073</v>
      </c>
      <c r="R640" s="36" t="s">
        <v>365</v>
      </c>
    </row>
    <row r="641" spans="1:18" x14ac:dyDescent="0.2">
      <c r="A641" s="37">
        <v>639</v>
      </c>
      <c r="B641" s="113">
        <v>42984</v>
      </c>
      <c r="C641" s="38"/>
      <c r="D641" s="36" t="s">
        <v>7074</v>
      </c>
      <c r="E641" s="55"/>
      <c r="F641" s="37" t="s">
        <v>17</v>
      </c>
      <c r="G641" s="37" t="s">
        <v>1</v>
      </c>
      <c r="H641" s="37" t="s">
        <v>105</v>
      </c>
      <c r="I641" s="37" t="s">
        <v>5178</v>
      </c>
      <c r="J641" s="40">
        <v>36297</v>
      </c>
      <c r="K641" s="48"/>
      <c r="L641" s="36" t="s">
        <v>7075</v>
      </c>
      <c r="M641" s="37">
        <v>3097402</v>
      </c>
      <c r="N641" s="37"/>
      <c r="O641" s="36" t="s">
        <v>7076</v>
      </c>
      <c r="P641" s="112">
        <v>200547339</v>
      </c>
      <c r="Q641" s="48"/>
      <c r="R641" s="36" t="s">
        <v>365</v>
      </c>
    </row>
    <row r="642" spans="1:18" x14ac:dyDescent="0.2">
      <c r="A642" s="37">
        <v>640</v>
      </c>
      <c r="B642" s="113">
        <v>42984</v>
      </c>
      <c r="C642" s="38"/>
      <c r="D642" s="36" t="s">
        <v>7077</v>
      </c>
      <c r="E642" s="55"/>
      <c r="F642" s="37" t="s">
        <v>17</v>
      </c>
      <c r="G642" s="37" t="s">
        <v>1</v>
      </c>
      <c r="H642" s="37" t="s">
        <v>105</v>
      </c>
      <c r="I642" s="37" t="s">
        <v>5178</v>
      </c>
      <c r="J642" s="40">
        <v>36297</v>
      </c>
      <c r="K642" s="48"/>
      <c r="L642" s="36" t="s">
        <v>7075</v>
      </c>
      <c r="M642" s="37">
        <v>3097402</v>
      </c>
      <c r="N642" s="37"/>
      <c r="O642" s="36" t="s">
        <v>7076</v>
      </c>
      <c r="P642" s="112">
        <v>200547339</v>
      </c>
      <c r="Q642" s="48"/>
      <c r="R642" s="36" t="s">
        <v>365</v>
      </c>
    </row>
    <row r="643" spans="1:18" x14ac:dyDescent="0.2">
      <c r="A643" s="37">
        <v>641</v>
      </c>
      <c r="B643" s="113">
        <v>42984</v>
      </c>
      <c r="C643" s="38"/>
      <c r="D643" s="36" t="s">
        <v>7078</v>
      </c>
      <c r="E643" s="55" t="s">
        <v>7079</v>
      </c>
      <c r="F643" s="37" t="s">
        <v>9</v>
      </c>
      <c r="G643" s="37" t="s">
        <v>1</v>
      </c>
      <c r="H643" s="37" t="s">
        <v>30</v>
      </c>
      <c r="I643" s="37" t="s">
        <v>838</v>
      </c>
      <c r="J643" s="40">
        <v>37925</v>
      </c>
      <c r="K643" s="48"/>
      <c r="L643" s="36" t="s">
        <v>7080</v>
      </c>
      <c r="M643" s="37">
        <v>2733893</v>
      </c>
      <c r="N643" s="37">
        <v>998481890</v>
      </c>
      <c r="O643" s="36" t="s">
        <v>7081</v>
      </c>
      <c r="P643" s="37">
        <v>1717128092</v>
      </c>
      <c r="Q643" s="48"/>
      <c r="R643" s="36" t="s">
        <v>365</v>
      </c>
    </row>
    <row r="644" spans="1:18" x14ac:dyDescent="0.2">
      <c r="A644" s="37">
        <v>642</v>
      </c>
      <c r="B644" s="113">
        <v>42984</v>
      </c>
      <c r="C644" s="38"/>
      <c r="D644" s="36" t="s">
        <v>7082</v>
      </c>
      <c r="E644" s="55" t="s">
        <v>7083</v>
      </c>
      <c r="F644" s="37" t="s">
        <v>9</v>
      </c>
      <c r="G644" s="37" t="s">
        <v>104</v>
      </c>
      <c r="H644" s="37" t="s">
        <v>105</v>
      </c>
      <c r="I644" s="40" t="s">
        <v>7084</v>
      </c>
      <c r="J644" s="40">
        <v>33163</v>
      </c>
      <c r="K644" s="48" t="s">
        <v>7085</v>
      </c>
      <c r="L644" s="36" t="s">
        <v>7086</v>
      </c>
      <c r="M644" s="37">
        <v>2310897</v>
      </c>
      <c r="N644" s="37">
        <v>985829591</v>
      </c>
      <c r="O644" s="36" t="s">
        <v>7087</v>
      </c>
      <c r="P644" s="55" t="s">
        <v>7083</v>
      </c>
      <c r="Q644" s="48" t="s">
        <v>7085</v>
      </c>
      <c r="R644" s="36" t="s">
        <v>365</v>
      </c>
    </row>
    <row r="645" spans="1:18" x14ac:dyDescent="0.2">
      <c r="A645" s="37">
        <v>643</v>
      </c>
      <c r="B645" s="113">
        <v>42984</v>
      </c>
      <c r="C645" s="38"/>
      <c r="D645" s="36" t="s">
        <v>7088</v>
      </c>
      <c r="E645" s="55" t="s">
        <v>7089</v>
      </c>
      <c r="F645" s="37" t="s">
        <v>9</v>
      </c>
      <c r="G645" s="37" t="s">
        <v>3</v>
      </c>
      <c r="H645" s="37" t="s">
        <v>30</v>
      </c>
      <c r="I645" s="37" t="s">
        <v>45</v>
      </c>
      <c r="J645" s="40">
        <v>38617</v>
      </c>
      <c r="K645" s="48" t="s">
        <v>7090</v>
      </c>
      <c r="L645" s="36" t="s">
        <v>3067</v>
      </c>
      <c r="M645" s="37"/>
      <c r="N645" s="37">
        <v>991804145</v>
      </c>
      <c r="O645" s="36" t="s">
        <v>7091</v>
      </c>
      <c r="P645" s="37">
        <v>1715790661</v>
      </c>
      <c r="Q645" s="48" t="s">
        <v>7092</v>
      </c>
      <c r="R645" s="36" t="s">
        <v>365</v>
      </c>
    </row>
    <row r="646" spans="1:18" x14ac:dyDescent="0.2">
      <c r="A646" s="37">
        <v>644</v>
      </c>
      <c r="B646" s="113">
        <v>42984</v>
      </c>
      <c r="C646" s="38"/>
      <c r="D646" s="36" t="s">
        <v>7093</v>
      </c>
      <c r="E646" s="55" t="s">
        <v>7094</v>
      </c>
      <c r="F646" s="37" t="s">
        <v>9</v>
      </c>
      <c r="G646" s="37" t="s">
        <v>1</v>
      </c>
      <c r="H646" s="37" t="s">
        <v>30</v>
      </c>
      <c r="I646" s="37" t="s">
        <v>45</v>
      </c>
      <c r="J646" s="40">
        <v>38467</v>
      </c>
      <c r="K646" s="48" t="s">
        <v>7095</v>
      </c>
      <c r="L646" s="36" t="s">
        <v>7096</v>
      </c>
      <c r="M646" s="37">
        <v>2670321</v>
      </c>
      <c r="N646" s="37">
        <v>985996538</v>
      </c>
      <c r="O646" s="36" t="s">
        <v>7097</v>
      </c>
      <c r="P646" s="37">
        <v>1710294594</v>
      </c>
      <c r="Q646" s="48" t="s">
        <v>7095</v>
      </c>
      <c r="R646" s="36" t="s">
        <v>365</v>
      </c>
    </row>
    <row r="647" spans="1:18" x14ac:dyDescent="0.2">
      <c r="A647" s="37">
        <v>645</v>
      </c>
      <c r="B647" s="113">
        <v>42984</v>
      </c>
      <c r="C647" s="38"/>
      <c r="D647" s="36" t="s">
        <v>7098</v>
      </c>
      <c r="E647" s="55" t="s">
        <v>7099</v>
      </c>
      <c r="F647" s="37" t="s">
        <v>17</v>
      </c>
      <c r="G647" s="37" t="s">
        <v>85</v>
      </c>
      <c r="H647" s="37" t="s">
        <v>30</v>
      </c>
      <c r="I647" s="37" t="s">
        <v>45</v>
      </c>
      <c r="J647" s="40">
        <v>36410</v>
      </c>
      <c r="K647" s="48"/>
      <c r="L647" s="36" t="s">
        <v>7100</v>
      </c>
      <c r="M647" s="37">
        <v>2685752</v>
      </c>
      <c r="N647" s="37">
        <v>981769387</v>
      </c>
      <c r="O647" s="36" t="s">
        <v>7101</v>
      </c>
      <c r="P647" s="37">
        <v>501737845</v>
      </c>
      <c r="Q647" s="48"/>
      <c r="R647" s="36" t="s">
        <v>365</v>
      </c>
    </row>
    <row r="648" spans="1:18" x14ac:dyDescent="0.2">
      <c r="A648" s="37">
        <v>646</v>
      </c>
      <c r="B648" s="113">
        <v>42984</v>
      </c>
      <c r="C648" s="38"/>
      <c r="D648" s="36" t="s">
        <v>7102</v>
      </c>
      <c r="E648" s="55" t="s">
        <v>7103</v>
      </c>
      <c r="F648" s="37" t="s">
        <v>17</v>
      </c>
      <c r="G648" s="37" t="s">
        <v>1</v>
      </c>
      <c r="H648" s="37" t="s">
        <v>30</v>
      </c>
      <c r="I648" s="37" t="s">
        <v>45</v>
      </c>
      <c r="J648" s="40">
        <v>36804</v>
      </c>
      <c r="K648" s="48" t="s">
        <v>7104</v>
      </c>
      <c r="L648" s="36" t="s">
        <v>7105</v>
      </c>
      <c r="M648" s="37">
        <v>3190368</v>
      </c>
      <c r="N648" s="37">
        <v>987214584</v>
      </c>
      <c r="O648" s="36" t="s">
        <v>7106</v>
      </c>
      <c r="P648" s="37">
        <v>1707323661</v>
      </c>
      <c r="Q648" s="48" t="s">
        <v>7107</v>
      </c>
      <c r="R648" s="36" t="s">
        <v>365</v>
      </c>
    </row>
    <row r="649" spans="1:18" x14ac:dyDescent="0.2">
      <c r="A649" s="37">
        <v>647</v>
      </c>
      <c r="B649" s="113">
        <v>42984</v>
      </c>
      <c r="C649" s="38"/>
      <c r="D649" s="36" t="s">
        <v>7108</v>
      </c>
      <c r="E649" s="55" t="s">
        <v>7109</v>
      </c>
      <c r="F649" s="37" t="s">
        <v>17</v>
      </c>
      <c r="G649" s="37" t="s">
        <v>1</v>
      </c>
      <c r="H649" s="37" t="s">
        <v>105</v>
      </c>
      <c r="I649" s="37" t="s">
        <v>45</v>
      </c>
      <c r="J649" s="40">
        <v>36255</v>
      </c>
      <c r="K649" s="48" t="s">
        <v>7110</v>
      </c>
      <c r="L649" s="36" t="s">
        <v>7111</v>
      </c>
      <c r="M649" s="37">
        <v>2962724</v>
      </c>
      <c r="N649" s="37">
        <v>979378171</v>
      </c>
      <c r="O649" s="36" t="s">
        <v>7112</v>
      </c>
      <c r="P649" s="37">
        <v>602570400</v>
      </c>
      <c r="Q649" s="48" t="s">
        <v>7110</v>
      </c>
      <c r="R649" s="36" t="s">
        <v>365</v>
      </c>
    </row>
    <row r="650" spans="1:18" x14ac:dyDescent="0.2">
      <c r="A650" s="37">
        <v>648</v>
      </c>
      <c r="B650" s="113">
        <v>42984</v>
      </c>
      <c r="C650" s="38"/>
      <c r="D650" s="36" t="s">
        <v>7113</v>
      </c>
      <c r="E650" s="55" t="s">
        <v>7114</v>
      </c>
      <c r="F650" s="37" t="s">
        <v>18</v>
      </c>
      <c r="G650" s="37" t="s">
        <v>109</v>
      </c>
      <c r="H650" s="37" t="s">
        <v>105</v>
      </c>
      <c r="I650" s="37" t="s">
        <v>368</v>
      </c>
      <c r="J650" s="40">
        <v>36343</v>
      </c>
      <c r="K650" s="48" t="s">
        <v>7115</v>
      </c>
      <c r="L650" s="36" t="s">
        <v>3111</v>
      </c>
      <c r="M650" s="37">
        <v>3066711</v>
      </c>
      <c r="N650" s="37">
        <v>989814021</v>
      </c>
      <c r="O650" s="36" t="s">
        <v>7116</v>
      </c>
      <c r="P650" s="37">
        <v>1714719190</v>
      </c>
      <c r="Q650" s="48" t="s">
        <v>7117</v>
      </c>
      <c r="R650" s="36" t="s">
        <v>365</v>
      </c>
    </row>
    <row r="651" spans="1:18" x14ac:dyDescent="0.2">
      <c r="A651" s="37">
        <v>649</v>
      </c>
      <c r="B651" s="40">
        <v>42984</v>
      </c>
      <c r="C651" s="38"/>
      <c r="D651" s="36" t="s">
        <v>7159</v>
      </c>
      <c r="E651" s="55" t="s">
        <v>7160</v>
      </c>
      <c r="F651" s="37" t="s">
        <v>17</v>
      </c>
      <c r="G651" s="37" t="s">
        <v>85</v>
      </c>
      <c r="H651" s="37" t="s">
        <v>485</v>
      </c>
      <c r="I651" s="37" t="s">
        <v>45</v>
      </c>
      <c r="J651" s="40">
        <v>36702</v>
      </c>
      <c r="K651" s="48" t="s">
        <v>7161</v>
      </c>
      <c r="L651" s="36" t="s">
        <v>7162</v>
      </c>
      <c r="M651" s="37">
        <v>2692562</v>
      </c>
      <c r="N651" s="37">
        <v>992987712</v>
      </c>
      <c r="O651" s="36" t="s">
        <v>7163</v>
      </c>
      <c r="P651" s="55" t="s">
        <v>7160</v>
      </c>
      <c r="Q651" s="48" t="s">
        <v>7161</v>
      </c>
      <c r="R651" s="36" t="s">
        <v>102</v>
      </c>
    </row>
    <row r="652" spans="1:18" x14ac:dyDescent="0.2">
      <c r="A652" s="37">
        <v>650</v>
      </c>
      <c r="B652" s="40">
        <v>42984</v>
      </c>
      <c r="C652" s="38"/>
      <c r="D652" s="36" t="s">
        <v>7164</v>
      </c>
      <c r="E652" s="55" t="s">
        <v>7165</v>
      </c>
      <c r="F652" s="37" t="s">
        <v>19</v>
      </c>
      <c r="G652" s="37" t="s">
        <v>2</v>
      </c>
      <c r="H652" s="37" t="s">
        <v>30</v>
      </c>
      <c r="I652" s="37" t="s">
        <v>45</v>
      </c>
      <c r="J652" s="40">
        <v>36514</v>
      </c>
      <c r="K652" s="48" t="s">
        <v>7169</v>
      </c>
      <c r="L652" s="36" t="s">
        <v>7166</v>
      </c>
      <c r="M652" s="37">
        <v>3074596</v>
      </c>
      <c r="N652" s="37">
        <v>982228916</v>
      </c>
      <c r="O652" s="36" t="s">
        <v>7167</v>
      </c>
      <c r="P652" s="55" t="s">
        <v>7168</v>
      </c>
      <c r="Q652" s="48" t="s">
        <v>7169</v>
      </c>
      <c r="R652" s="36" t="s">
        <v>102</v>
      </c>
    </row>
    <row r="653" spans="1:18" x14ac:dyDescent="0.2">
      <c r="A653" s="37">
        <v>651</v>
      </c>
      <c r="B653" s="40">
        <v>42984</v>
      </c>
      <c r="C653" s="38"/>
      <c r="D653" s="36" t="s">
        <v>7178</v>
      </c>
      <c r="E653" s="55" t="s">
        <v>7179</v>
      </c>
      <c r="F653" s="37" t="s">
        <v>10</v>
      </c>
      <c r="G653" s="37" t="s">
        <v>104</v>
      </c>
      <c r="H653" s="37" t="s">
        <v>105</v>
      </c>
      <c r="I653" s="37" t="s">
        <v>45</v>
      </c>
      <c r="J653" s="40">
        <v>35398</v>
      </c>
      <c r="K653" s="48"/>
      <c r="L653" s="36" t="s">
        <v>7180</v>
      </c>
      <c r="M653" s="37">
        <v>3690160</v>
      </c>
      <c r="N653" s="37"/>
      <c r="O653" s="36" t="s">
        <v>7181</v>
      </c>
      <c r="P653" s="55" t="s">
        <v>7182</v>
      </c>
      <c r="Q653" s="48"/>
      <c r="R653" s="36" t="s">
        <v>102</v>
      </c>
    </row>
    <row r="654" spans="1:18" x14ac:dyDescent="0.2">
      <c r="A654" s="37">
        <v>652</v>
      </c>
      <c r="B654" s="40">
        <v>42984</v>
      </c>
      <c r="C654" s="38"/>
      <c r="D654" s="36" t="s">
        <v>7183</v>
      </c>
      <c r="E654" s="55" t="s">
        <v>7184</v>
      </c>
      <c r="F654" s="37" t="s">
        <v>10</v>
      </c>
      <c r="G654" s="37" t="s">
        <v>104</v>
      </c>
      <c r="H654" s="37" t="s">
        <v>485</v>
      </c>
      <c r="I654" s="37" t="s">
        <v>45</v>
      </c>
      <c r="J654" s="40">
        <v>37206</v>
      </c>
      <c r="K654" s="48" t="s">
        <v>7185</v>
      </c>
      <c r="L654" s="36" t="s">
        <v>6718</v>
      </c>
      <c r="M654" s="37"/>
      <c r="N654" s="37">
        <v>984625338</v>
      </c>
      <c r="O654" s="36" t="s">
        <v>7186</v>
      </c>
      <c r="P654" s="55" t="s">
        <v>7187</v>
      </c>
      <c r="Q654" s="48" t="s">
        <v>7185</v>
      </c>
      <c r="R654" s="36" t="s">
        <v>102</v>
      </c>
    </row>
    <row r="655" spans="1:18" x14ac:dyDescent="0.2">
      <c r="A655" s="37">
        <v>653</v>
      </c>
      <c r="B655" s="40">
        <v>42984</v>
      </c>
      <c r="C655" s="38"/>
      <c r="D655" s="36" t="s">
        <v>7188</v>
      </c>
      <c r="E655" s="55" t="s">
        <v>7189</v>
      </c>
      <c r="F655" s="37" t="s">
        <v>17</v>
      </c>
      <c r="G655" s="37" t="s">
        <v>85</v>
      </c>
      <c r="H655" s="37" t="s">
        <v>30</v>
      </c>
      <c r="I655" s="37" t="s">
        <v>45</v>
      </c>
      <c r="J655" s="40">
        <v>37253</v>
      </c>
      <c r="K655" s="48" t="s">
        <v>7190</v>
      </c>
      <c r="L655" s="36" t="s">
        <v>7191</v>
      </c>
      <c r="M655" s="37">
        <v>3168354</v>
      </c>
      <c r="N655" s="37">
        <v>967463605</v>
      </c>
      <c r="O655" s="36" t="s">
        <v>7192</v>
      </c>
      <c r="P655" s="55" t="s">
        <v>7193</v>
      </c>
      <c r="Q655" s="48" t="s">
        <v>7190</v>
      </c>
      <c r="R655" s="36" t="s">
        <v>102</v>
      </c>
    </row>
    <row r="656" spans="1:18" x14ac:dyDescent="0.2">
      <c r="A656" s="37">
        <v>654</v>
      </c>
      <c r="B656" s="40">
        <v>42984</v>
      </c>
      <c r="C656" s="38"/>
      <c r="D656" s="36" t="s">
        <v>7195</v>
      </c>
      <c r="E656" s="55" t="s">
        <v>7196</v>
      </c>
      <c r="F656" s="37" t="s">
        <v>17</v>
      </c>
      <c r="G656" s="37" t="s">
        <v>85</v>
      </c>
      <c r="H656" s="37" t="s">
        <v>30</v>
      </c>
      <c r="I656" s="37" t="s">
        <v>45</v>
      </c>
      <c r="J656" s="40">
        <v>37486</v>
      </c>
      <c r="K656" s="48" t="s">
        <v>7197</v>
      </c>
      <c r="L656" s="36" t="s">
        <v>7198</v>
      </c>
      <c r="M656" s="37">
        <v>2698319</v>
      </c>
      <c r="N656" s="37">
        <v>979287061</v>
      </c>
      <c r="O656" s="36" t="s">
        <v>7199</v>
      </c>
      <c r="P656" s="55" t="s">
        <v>7200</v>
      </c>
      <c r="Q656" s="48" t="s">
        <v>7197</v>
      </c>
      <c r="R656" s="36" t="s">
        <v>102</v>
      </c>
    </row>
    <row r="657" spans="1:18" x14ac:dyDescent="0.2">
      <c r="A657" s="37">
        <v>655</v>
      </c>
      <c r="B657" s="40">
        <v>42984</v>
      </c>
      <c r="C657" s="38"/>
      <c r="D657" s="36" t="s">
        <v>7207</v>
      </c>
      <c r="E657" s="55" t="s">
        <v>7208</v>
      </c>
      <c r="F657" s="37" t="s">
        <v>17</v>
      </c>
      <c r="G657" s="37" t="s">
        <v>20</v>
      </c>
      <c r="H657" s="37" t="s">
        <v>105</v>
      </c>
      <c r="I657" s="37" t="s">
        <v>368</v>
      </c>
      <c r="J657" s="40">
        <v>36390</v>
      </c>
      <c r="K657" s="48"/>
      <c r="L657" s="36" t="s">
        <v>7209</v>
      </c>
      <c r="M657" s="37"/>
      <c r="N657" s="37">
        <v>968477340</v>
      </c>
      <c r="O657" s="36" t="s">
        <v>7210</v>
      </c>
      <c r="P657" s="55" t="s">
        <v>7211</v>
      </c>
      <c r="Q657" s="48"/>
      <c r="R657" s="36" t="s">
        <v>102</v>
      </c>
    </row>
    <row r="658" spans="1:18" x14ac:dyDescent="0.2">
      <c r="A658" s="37">
        <v>656</v>
      </c>
      <c r="B658" s="40">
        <v>42984</v>
      </c>
      <c r="C658" s="38"/>
      <c r="D658" s="36" t="s">
        <v>7217</v>
      </c>
      <c r="E658" s="55" t="s">
        <v>7218</v>
      </c>
      <c r="F658" s="37" t="s">
        <v>17</v>
      </c>
      <c r="G658" s="37" t="s">
        <v>1</v>
      </c>
      <c r="H658" s="37" t="s">
        <v>30</v>
      </c>
      <c r="I658" s="37" t="s">
        <v>45</v>
      </c>
      <c r="J658" s="40">
        <v>37104</v>
      </c>
      <c r="K658" s="48" t="s">
        <v>7222</v>
      </c>
      <c r="L658" s="36" t="s">
        <v>7219</v>
      </c>
      <c r="M658" s="37">
        <v>5105062</v>
      </c>
      <c r="N658" s="37">
        <v>969799856</v>
      </c>
      <c r="O658" s="36" t="s">
        <v>7220</v>
      </c>
      <c r="P658" s="55" t="s">
        <v>7221</v>
      </c>
      <c r="Q658" s="48" t="s">
        <v>7222</v>
      </c>
      <c r="R658" s="36" t="s">
        <v>102</v>
      </c>
    </row>
    <row r="659" spans="1:18" x14ac:dyDescent="0.2">
      <c r="A659" s="37">
        <v>657</v>
      </c>
      <c r="B659" s="40">
        <v>42984</v>
      </c>
      <c r="C659" s="38"/>
      <c r="D659" s="36" t="s">
        <v>7249</v>
      </c>
      <c r="E659" s="55" t="s">
        <v>7250</v>
      </c>
      <c r="F659" s="37" t="s">
        <v>18</v>
      </c>
      <c r="G659" s="37" t="s">
        <v>3</v>
      </c>
      <c r="H659" s="37" t="s">
        <v>105</v>
      </c>
      <c r="I659" s="37" t="s">
        <v>880</v>
      </c>
      <c r="J659" s="40">
        <v>36560</v>
      </c>
      <c r="K659" s="48" t="s">
        <v>7251</v>
      </c>
      <c r="L659" s="36" t="s">
        <v>7252</v>
      </c>
      <c r="M659" s="37"/>
      <c r="N659" s="37">
        <v>959769670</v>
      </c>
      <c r="O659" s="36" t="s">
        <v>7253</v>
      </c>
      <c r="P659" s="55" t="s">
        <v>7250</v>
      </c>
      <c r="Q659" s="48" t="s">
        <v>7251</v>
      </c>
      <c r="R659" s="36" t="s">
        <v>102</v>
      </c>
    </row>
    <row r="660" spans="1:18" x14ac:dyDescent="0.2">
      <c r="A660" s="37">
        <v>658</v>
      </c>
      <c r="B660" s="40">
        <v>42984</v>
      </c>
      <c r="C660" s="38"/>
      <c r="D660" s="105" t="s">
        <v>7254</v>
      </c>
      <c r="E660" s="55" t="s">
        <v>7255</v>
      </c>
      <c r="F660" s="37" t="s">
        <v>10</v>
      </c>
      <c r="G660" s="37" t="s">
        <v>104</v>
      </c>
      <c r="H660" s="37" t="s">
        <v>485</v>
      </c>
      <c r="I660" s="37" t="s">
        <v>3311</v>
      </c>
      <c r="J660" s="40">
        <v>35480</v>
      </c>
      <c r="K660" s="48"/>
      <c r="L660" s="36" t="s">
        <v>7256</v>
      </c>
      <c r="M660" s="37"/>
      <c r="N660" s="37">
        <v>980335133</v>
      </c>
      <c r="O660" s="36" t="s">
        <v>7257</v>
      </c>
      <c r="P660" s="55" t="s">
        <v>7255</v>
      </c>
      <c r="Q660" s="48"/>
      <c r="R660" s="36" t="s">
        <v>365</v>
      </c>
    </row>
    <row r="661" spans="1:18" x14ac:dyDescent="0.2">
      <c r="A661" s="37">
        <v>659</v>
      </c>
      <c r="B661" s="40">
        <v>42984</v>
      </c>
      <c r="C661" s="38"/>
      <c r="D661" s="36" t="s">
        <v>7262</v>
      </c>
      <c r="E661" s="55" t="s">
        <v>7263</v>
      </c>
      <c r="F661" s="37" t="s">
        <v>17</v>
      </c>
      <c r="G661" s="37" t="s">
        <v>85</v>
      </c>
      <c r="H661" s="37" t="s">
        <v>485</v>
      </c>
      <c r="I661" s="37" t="s">
        <v>45</v>
      </c>
      <c r="J661" s="40">
        <v>36795</v>
      </c>
      <c r="K661" s="48"/>
      <c r="L661" s="36" t="s">
        <v>7264</v>
      </c>
      <c r="M661" s="37"/>
      <c r="N661" s="37">
        <v>997525507</v>
      </c>
      <c r="O661" s="36" t="s">
        <v>7265</v>
      </c>
      <c r="P661" s="55" t="s">
        <v>7266</v>
      </c>
      <c r="Q661" s="48"/>
      <c r="R661" s="36" t="s">
        <v>365</v>
      </c>
    </row>
    <row r="662" spans="1:18" x14ac:dyDescent="0.2">
      <c r="A662" s="37">
        <v>660</v>
      </c>
      <c r="B662" s="40">
        <v>42984</v>
      </c>
      <c r="C662" s="38"/>
      <c r="D662" s="36" t="s">
        <v>7268</v>
      </c>
      <c r="E662" s="55" t="s">
        <v>7269</v>
      </c>
      <c r="F662" s="37" t="s">
        <v>17</v>
      </c>
      <c r="G662" s="37" t="s">
        <v>109</v>
      </c>
      <c r="H662" s="37" t="s">
        <v>485</v>
      </c>
      <c r="I662" s="37" t="s">
        <v>45</v>
      </c>
      <c r="J662" s="40">
        <v>36353</v>
      </c>
      <c r="K662" s="48" t="s">
        <v>7270</v>
      </c>
      <c r="L662" s="36" t="s">
        <v>1740</v>
      </c>
      <c r="M662" s="37"/>
      <c r="N662" s="37">
        <v>988110648</v>
      </c>
      <c r="O662" s="36" t="s">
        <v>7271</v>
      </c>
      <c r="P662" s="55" t="s">
        <v>7272</v>
      </c>
      <c r="Q662" s="48" t="s">
        <v>7273</v>
      </c>
      <c r="R662" s="36" t="s">
        <v>365</v>
      </c>
    </row>
    <row r="663" spans="1:18" x14ac:dyDescent="0.2">
      <c r="A663" s="37">
        <v>661</v>
      </c>
      <c r="B663" s="40">
        <v>42984</v>
      </c>
      <c r="C663" s="38"/>
      <c r="D663" s="36" t="s">
        <v>7281</v>
      </c>
      <c r="E663" s="55"/>
      <c r="F663" s="37" t="s">
        <v>17</v>
      </c>
      <c r="G663" s="37" t="s">
        <v>3</v>
      </c>
      <c r="H663" s="37" t="s">
        <v>105</v>
      </c>
      <c r="I663" s="37" t="s">
        <v>880</v>
      </c>
      <c r="J663" s="40">
        <v>36162</v>
      </c>
      <c r="K663" s="48"/>
      <c r="L663" s="36" t="s">
        <v>732</v>
      </c>
      <c r="M663" s="37"/>
      <c r="N663" s="37">
        <v>998938587</v>
      </c>
      <c r="O663" s="36" t="s">
        <v>7283</v>
      </c>
      <c r="P663" s="55" t="s">
        <v>7282</v>
      </c>
      <c r="Q663" s="48"/>
      <c r="R663" s="36" t="s">
        <v>365</v>
      </c>
    </row>
    <row r="664" spans="1:18" x14ac:dyDescent="0.2">
      <c r="A664" s="37">
        <v>662</v>
      </c>
      <c r="B664" s="40">
        <v>42985</v>
      </c>
      <c r="C664" s="38"/>
      <c r="D664" s="36" t="s">
        <v>7304</v>
      </c>
      <c r="E664" s="55" t="s">
        <v>7305</v>
      </c>
      <c r="F664" s="37" t="s">
        <v>9</v>
      </c>
      <c r="G664" s="37" t="s">
        <v>1</v>
      </c>
      <c r="H664" s="37" t="s">
        <v>30</v>
      </c>
      <c r="I664" s="37" t="s">
        <v>45</v>
      </c>
      <c r="J664" s="40">
        <v>38323</v>
      </c>
      <c r="K664" s="48" t="s">
        <v>7306</v>
      </c>
      <c r="L664" s="36" t="s">
        <v>1801</v>
      </c>
      <c r="M664" s="37">
        <v>2075918</v>
      </c>
      <c r="N664" s="37">
        <v>998189735</v>
      </c>
      <c r="O664" s="36" t="s">
        <v>7307</v>
      </c>
      <c r="P664" s="55" t="s">
        <v>7308</v>
      </c>
      <c r="Q664" s="48" t="s">
        <v>7309</v>
      </c>
      <c r="R664" s="36" t="s">
        <v>102</v>
      </c>
    </row>
    <row r="665" spans="1:18" x14ac:dyDescent="0.2">
      <c r="A665" s="37">
        <v>663</v>
      </c>
      <c r="B665" s="40">
        <v>42985</v>
      </c>
      <c r="C665" s="38"/>
      <c r="D665" s="36" t="s">
        <v>7316</v>
      </c>
      <c r="E665" s="55" t="s">
        <v>7317</v>
      </c>
      <c r="F665" s="37" t="s">
        <v>17</v>
      </c>
      <c r="G665" s="37" t="s">
        <v>2</v>
      </c>
      <c r="H665" s="37" t="s">
        <v>30</v>
      </c>
      <c r="I665" s="37" t="s">
        <v>45</v>
      </c>
      <c r="J665" s="40">
        <v>36871</v>
      </c>
      <c r="K665" s="48" t="s">
        <v>7318</v>
      </c>
      <c r="L665" s="36" t="s">
        <v>7319</v>
      </c>
      <c r="M665" s="37">
        <v>3817152</v>
      </c>
      <c r="N665" s="37">
        <v>991570946</v>
      </c>
      <c r="O665" s="36" t="s">
        <v>7320</v>
      </c>
      <c r="P665" s="55" t="s">
        <v>7321</v>
      </c>
      <c r="Q665" s="48" t="s">
        <v>7322</v>
      </c>
      <c r="R665" s="36" t="s">
        <v>102</v>
      </c>
    </row>
    <row r="666" spans="1:18" x14ac:dyDescent="0.2">
      <c r="A666" s="37">
        <v>664</v>
      </c>
      <c r="B666" s="40">
        <v>42985</v>
      </c>
      <c r="C666" s="38"/>
      <c r="D666" s="36" t="s">
        <v>7323</v>
      </c>
      <c r="E666" s="55" t="s">
        <v>7324</v>
      </c>
      <c r="F666" s="37" t="s">
        <v>17</v>
      </c>
      <c r="G666" s="37" t="s">
        <v>2</v>
      </c>
      <c r="H666" s="37" t="s">
        <v>30</v>
      </c>
      <c r="I666" s="37" t="s">
        <v>45</v>
      </c>
      <c r="J666" s="40">
        <v>37645</v>
      </c>
      <c r="K666" s="48" t="s">
        <v>7325</v>
      </c>
      <c r="L666" s="36" t="s">
        <v>7326</v>
      </c>
      <c r="M666" s="37"/>
      <c r="N666" s="37">
        <v>980705463</v>
      </c>
      <c r="O666" s="36" t="s">
        <v>7327</v>
      </c>
      <c r="P666" s="55" t="s">
        <v>7328</v>
      </c>
      <c r="Q666" s="48" t="s">
        <v>7329</v>
      </c>
      <c r="R666" s="36" t="s">
        <v>102</v>
      </c>
    </row>
    <row r="667" spans="1:18" x14ac:dyDescent="0.2">
      <c r="A667" s="37">
        <v>665</v>
      </c>
      <c r="B667" s="40">
        <v>42985</v>
      </c>
      <c r="C667" s="38"/>
      <c r="D667" s="36" t="s">
        <v>7336</v>
      </c>
      <c r="E667" s="55" t="s">
        <v>7337</v>
      </c>
      <c r="F667" s="37" t="s">
        <v>17</v>
      </c>
      <c r="G667" s="37" t="s">
        <v>20</v>
      </c>
      <c r="H667" s="37" t="s">
        <v>30</v>
      </c>
      <c r="I667" s="37" t="s">
        <v>45</v>
      </c>
      <c r="J667" s="40">
        <v>36834</v>
      </c>
      <c r="K667" s="48" t="s">
        <v>7339</v>
      </c>
      <c r="L667" s="36" t="s">
        <v>7338</v>
      </c>
      <c r="M667" s="37">
        <v>2615823</v>
      </c>
      <c r="N667" s="37">
        <v>988129800</v>
      </c>
      <c r="O667" s="36" t="s">
        <v>7340</v>
      </c>
      <c r="P667" s="55" t="s">
        <v>7341</v>
      </c>
      <c r="Q667" s="48" t="s">
        <v>7342</v>
      </c>
      <c r="R667" s="36" t="s">
        <v>102</v>
      </c>
    </row>
    <row r="668" spans="1:18" x14ac:dyDescent="0.2">
      <c r="A668" s="37">
        <v>666</v>
      </c>
      <c r="B668" s="40">
        <v>42985</v>
      </c>
      <c r="C668" s="38"/>
      <c r="D668" s="36" t="s">
        <v>7343</v>
      </c>
      <c r="E668" s="55" t="s">
        <v>7344</v>
      </c>
      <c r="F668" s="37" t="s">
        <v>17</v>
      </c>
      <c r="G668" s="37" t="s">
        <v>85</v>
      </c>
      <c r="H668" s="37" t="s">
        <v>105</v>
      </c>
      <c r="I668" s="37" t="s">
        <v>45</v>
      </c>
      <c r="J668" s="40">
        <v>36120</v>
      </c>
      <c r="K668" s="48" t="s">
        <v>7345</v>
      </c>
      <c r="L668" s="36" t="s">
        <v>7346</v>
      </c>
      <c r="M668" s="37">
        <v>3066220</v>
      </c>
      <c r="N668" s="37">
        <v>983022795</v>
      </c>
      <c r="O668" s="36" t="s">
        <v>7347</v>
      </c>
      <c r="P668" s="55" t="s">
        <v>7348</v>
      </c>
      <c r="Q668" s="48" t="s">
        <v>7345</v>
      </c>
      <c r="R668" s="36" t="s">
        <v>102</v>
      </c>
    </row>
    <row r="669" spans="1:18" x14ac:dyDescent="0.2">
      <c r="A669" s="37">
        <v>667</v>
      </c>
      <c r="B669" s="40">
        <v>42985</v>
      </c>
      <c r="C669" s="38"/>
      <c r="D669" s="36" t="s">
        <v>7349</v>
      </c>
      <c r="E669" s="55" t="s">
        <v>7350</v>
      </c>
      <c r="F669" s="37" t="s">
        <v>18</v>
      </c>
      <c r="G669" s="37" t="s">
        <v>2</v>
      </c>
      <c r="H669" s="37" t="s">
        <v>105</v>
      </c>
      <c r="I669" s="37" t="s">
        <v>45</v>
      </c>
      <c r="J669" s="40">
        <v>36041</v>
      </c>
      <c r="K669" s="48"/>
      <c r="L669" s="36" t="s">
        <v>7351</v>
      </c>
      <c r="M669" s="37">
        <v>3018908</v>
      </c>
      <c r="N669" s="37">
        <v>969013906</v>
      </c>
      <c r="O669" s="36" t="s">
        <v>7352</v>
      </c>
      <c r="P669" s="55" t="s">
        <v>7353</v>
      </c>
      <c r="Q669" s="48"/>
      <c r="R669" s="36" t="s">
        <v>102</v>
      </c>
    </row>
    <row r="670" spans="1:18" x14ac:dyDescent="0.2">
      <c r="A670" s="37">
        <v>668</v>
      </c>
      <c r="B670" s="40">
        <v>42985</v>
      </c>
      <c r="C670" s="38"/>
      <c r="D670" s="36" t="s">
        <v>7367</v>
      </c>
      <c r="E670" s="55" t="s">
        <v>7368</v>
      </c>
      <c r="F670" s="37" t="s">
        <v>19</v>
      </c>
      <c r="G670" s="37" t="s">
        <v>3</v>
      </c>
      <c r="H670" s="37" t="s">
        <v>30</v>
      </c>
      <c r="I670" s="37" t="s">
        <v>45</v>
      </c>
      <c r="J670" s="40">
        <v>36647</v>
      </c>
      <c r="K670" s="48" t="s">
        <v>7369</v>
      </c>
      <c r="L670" s="36" t="s">
        <v>1740</v>
      </c>
      <c r="M670" s="37">
        <v>3070147</v>
      </c>
      <c r="N670" s="37">
        <v>990741996</v>
      </c>
      <c r="O670" s="36" t="s">
        <v>7370</v>
      </c>
      <c r="P670" s="55"/>
      <c r="Q670" s="48"/>
      <c r="R670" s="36" t="s">
        <v>102</v>
      </c>
    </row>
    <row r="671" spans="1:18" x14ac:dyDescent="0.2">
      <c r="A671" s="37">
        <v>669</v>
      </c>
      <c r="B671" s="40">
        <v>42985</v>
      </c>
      <c r="C671" s="38"/>
      <c r="D671" s="36" t="s">
        <v>7371</v>
      </c>
      <c r="E671" s="55" t="s">
        <v>7372</v>
      </c>
      <c r="F671" s="37" t="s">
        <v>9</v>
      </c>
      <c r="G671" s="37" t="s">
        <v>3</v>
      </c>
      <c r="H671" s="37" t="s">
        <v>30</v>
      </c>
      <c r="I671" s="37" t="s">
        <v>45</v>
      </c>
      <c r="J671" s="40">
        <v>38626</v>
      </c>
      <c r="K671" s="48" t="s">
        <v>7373</v>
      </c>
      <c r="L671" s="36" t="s">
        <v>7374</v>
      </c>
      <c r="M671" s="37">
        <v>3683046</v>
      </c>
      <c r="N671" s="37">
        <v>992868067</v>
      </c>
      <c r="O671" s="36" t="s">
        <v>7375</v>
      </c>
      <c r="P671" s="55" t="s">
        <v>7376</v>
      </c>
      <c r="Q671" s="48" t="s">
        <v>7377</v>
      </c>
      <c r="R671" s="36" t="s">
        <v>102</v>
      </c>
    </row>
    <row r="672" spans="1:18" x14ac:dyDescent="0.2">
      <c r="A672" s="37">
        <v>670</v>
      </c>
      <c r="B672" s="40">
        <v>42985</v>
      </c>
      <c r="C672" s="38"/>
      <c r="D672" s="36" t="s">
        <v>7378</v>
      </c>
      <c r="E672" s="55" t="s">
        <v>7379</v>
      </c>
      <c r="F672" s="37" t="s">
        <v>9</v>
      </c>
      <c r="G672" s="37" t="s">
        <v>4</v>
      </c>
      <c r="H672" s="37" t="s">
        <v>30</v>
      </c>
      <c r="I672" s="37" t="s">
        <v>180</v>
      </c>
      <c r="J672" s="40">
        <v>38092</v>
      </c>
      <c r="K672" s="48"/>
      <c r="L672" s="36" t="s">
        <v>7380</v>
      </c>
      <c r="M672" s="37"/>
      <c r="N672" s="37">
        <v>989784360</v>
      </c>
      <c r="O672" s="36" t="s">
        <v>7381</v>
      </c>
      <c r="P672" s="55" t="s">
        <v>7382</v>
      </c>
      <c r="Q672" s="48"/>
      <c r="R672" s="36" t="s">
        <v>102</v>
      </c>
    </row>
    <row r="673" spans="1:18" x14ac:dyDescent="0.2">
      <c r="A673" s="37">
        <v>671</v>
      </c>
      <c r="B673" s="40">
        <v>42985</v>
      </c>
      <c r="C673" s="38"/>
      <c r="D673" s="36" t="s">
        <v>7397</v>
      </c>
      <c r="E673" s="55" t="s">
        <v>7398</v>
      </c>
      <c r="F673" s="37" t="s">
        <v>11</v>
      </c>
      <c r="G673" s="37" t="s">
        <v>85</v>
      </c>
      <c r="H673" s="37" t="s">
        <v>30</v>
      </c>
      <c r="I673" s="37" t="s">
        <v>45</v>
      </c>
      <c r="J673" s="40">
        <v>37841</v>
      </c>
      <c r="K673" s="48" t="s">
        <v>7399</v>
      </c>
      <c r="L673" s="36" t="s">
        <v>7400</v>
      </c>
      <c r="M673" s="37">
        <v>3660578</v>
      </c>
      <c r="N673" s="37">
        <v>990660161</v>
      </c>
      <c r="O673" s="36" t="s">
        <v>7401</v>
      </c>
      <c r="P673" s="55" t="s">
        <v>7402</v>
      </c>
      <c r="Q673" s="48" t="s">
        <v>7399</v>
      </c>
      <c r="R673" s="36" t="s">
        <v>102</v>
      </c>
    </row>
    <row r="674" spans="1:18" x14ac:dyDescent="0.2">
      <c r="A674" s="37">
        <v>672</v>
      </c>
      <c r="B674" s="40">
        <v>42985</v>
      </c>
      <c r="C674" s="38"/>
      <c r="D674" s="36" t="s">
        <v>7403</v>
      </c>
      <c r="E674" s="55" t="s">
        <v>7404</v>
      </c>
      <c r="F674" s="37" t="s">
        <v>9</v>
      </c>
      <c r="G674" s="37" t="s">
        <v>85</v>
      </c>
      <c r="H674" s="37" t="s">
        <v>30</v>
      </c>
      <c r="I674" s="37" t="s">
        <v>45</v>
      </c>
      <c r="J674" s="40">
        <v>38773</v>
      </c>
      <c r="K674" s="48" t="s">
        <v>7405</v>
      </c>
      <c r="L674" s="36" t="s">
        <v>7406</v>
      </c>
      <c r="M674" s="37"/>
      <c r="N674" s="37">
        <v>967766636</v>
      </c>
      <c r="O674" s="36" t="s">
        <v>7407</v>
      </c>
      <c r="P674" s="55" t="s">
        <v>7408</v>
      </c>
      <c r="Q674" s="48" t="s">
        <v>7405</v>
      </c>
      <c r="R674" s="36" t="s">
        <v>102</v>
      </c>
    </row>
    <row r="675" spans="1:18" x14ac:dyDescent="0.2">
      <c r="A675" s="37">
        <v>673</v>
      </c>
      <c r="B675" s="40">
        <v>42985</v>
      </c>
      <c r="C675" s="38"/>
      <c r="D675" s="36" t="s">
        <v>7409</v>
      </c>
      <c r="E675" s="55" t="s">
        <v>7410</v>
      </c>
      <c r="F675" s="37" t="s">
        <v>17</v>
      </c>
      <c r="G675" s="37" t="s">
        <v>1</v>
      </c>
      <c r="H675" s="37" t="s">
        <v>105</v>
      </c>
      <c r="I675" s="37" t="s">
        <v>180</v>
      </c>
      <c r="J675" s="40">
        <v>35815</v>
      </c>
      <c r="K675" s="48" t="s">
        <v>7411</v>
      </c>
      <c r="L675" s="36" t="s">
        <v>7412</v>
      </c>
      <c r="M675" s="37"/>
      <c r="N675" s="37">
        <v>981442486</v>
      </c>
      <c r="O675" s="36" t="s">
        <v>7413</v>
      </c>
      <c r="P675" s="55" t="s">
        <v>7410</v>
      </c>
      <c r="Q675" s="48" t="s">
        <v>7411</v>
      </c>
      <c r="R675" s="36" t="s">
        <v>102</v>
      </c>
    </row>
    <row r="676" spans="1:18" x14ac:dyDescent="0.2">
      <c r="A676" s="37">
        <v>674</v>
      </c>
      <c r="B676" s="40">
        <v>42985</v>
      </c>
      <c r="C676" s="38"/>
      <c r="D676" s="36" t="s">
        <v>7421</v>
      </c>
      <c r="E676" s="55" t="s">
        <v>7422</v>
      </c>
      <c r="F676" s="37" t="s">
        <v>18</v>
      </c>
      <c r="G676" s="37" t="s">
        <v>109</v>
      </c>
      <c r="H676" s="37" t="s">
        <v>105</v>
      </c>
      <c r="I676" s="37" t="s">
        <v>45</v>
      </c>
      <c r="J676" s="40">
        <v>32315</v>
      </c>
      <c r="K676" s="48" t="s">
        <v>7423</v>
      </c>
      <c r="L676" s="36" t="s">
        <v>7424</v>
      </c>
      <c r="M676" s="37"/>
      <c r="N676" s="37">
        <v>989186996</v>
      </c>
      <c r="O676" s="36" t="s">
        <v>7425</v>
      </c>
      <c r="P676" s="55" t="s">
        <v>7422</v>
      </c>
      <c r="Q676" s="48" t="s">
        <v>7423</v>
      </c>
      <c r="R676" s="36" t="s">
        <v>102</v>
      </c>
    </row>
    <row r="677" spans="1:18" x14ac:dyDescent="0.2">
      <c r="A677" s="37">
        <v>675</v>
      </c>
      <c r="B677" s="40">
        <v>42985</v>
      </c>
      <c r="C677" s="38"/>
      <c r="D677" s="36" t="s">
        <v>7430</v>
      </c>
      <c r="E677" s="55" t="s">
        <v>7431</v>
      </c>
      <c r="F677" s="37" t="s">
        <v>11</v>
      </c>
      <c r="G677" s="37" t="s">
        <v>1</v>
      </c>
      <c r="H677" s="37" t="s">
        <v>30</v>
      </c>
      <c r="I677" s="37" t="s">
        <v>45</v>
      </c>
      <c r="J677" s="40">
        <v>37078</v>
      </c>
      <c r="K677" s="48" t="s">
        <v>7432</v>
      </c>
      <c r="L677" s="36" t="s">
        <v>7433</v>
      </c>
      <c r="M677" s="37">
        <v>2636482</v>
      </c>
      <c r="N677" s="37">
        <v>995776308</v>
      </c>
      <c r="O677" s="36" t="s">
        <v>7434</v>
      </c>
      <c r="P677" s="55" t="s">
        <v>7435</v>
      </c>
      <c r="Q677" s="48" t="s">
        <v>7432</v>
      </c>
      <c r="R677" s="36" t="s">
        <v>102</v>
      </c>
    </row>
    <row r="678" spans="1:18" x14ac:dyDescent="0.2">
      <c r="A678" s="37">
        <v>676</v>
      </c>
      <c r="B678" s="40">
        <v>42985</v>
      </c>
      <c r="C678" s="38"/>
      <c r="D678" s="36" t="s">
        <v>7436</v>
      </c>
      <c r="E678" s="55" t="s">
        <v>7437</v>
      </c>
      <c r="F678" s="37" t="s">
        <v>17</v>
      </c>
      <c r="G678" s="37" t="s">
        <v>85</v>
      </c>
      <c r="H678" s="37" t="s">
        <v>30</v>
      </c>
      <c r="I678" s="37" t="s">
        <v>45</v>
      </c>
      <c r="J678" s="40">
        <v>37158</v>
      </c>
      <c r="K678" s="48"/>
      <c r="L678" s="36" t="s">
        <v>2898</v>
      </c>
      <c r="M678" s="37"/>
      <c r="N678" s="37">
        <v>997491759</v>
      </c>
      <c r="O678" s="36" t="s">
        <v>7438</v>
      </c>
      <c r="P678" s="55" t="s">
        <v>7439</v>
      </c>
      <c r="Q678" s="48" t="s">
        <v>7440</v>
      </c>
      <c r="R678" s="36" t="s">
        <v>102</v>
      </c>
    </row>
    <row r="679" spans="1:18" x14ac:dyDescent="0.2">
      <c r="A679" s="37">
        <v>677</v>
      </c>
      <c r="B679" s="40">
        <v>42985</v>
      </c>
      <c r="C679" s="38"/>
      <c r="D679" s="36" t="s">
        <v>7441</v>
      </c>
      <c r="E679" s="55" t="s">
        <v>7442</v>
      </c>
      <c r="F679" s="37" t="s">
        <v>18</v>
      </c>
      <c r="G679" s="37" t="s">
        <v>20</v>
      </c>
      <c r="H679" s="37" t="s">
        <v>30</v>
      </c>
      <c r="I679" s="37" t="s">
        <v>45</v>
      </c>
      <c r="J679" s="40">
        <v>36678</v>
      </c>
      <c r="K679" s="48" t="s">
        <v>7443</v>
      </c>
      <c r="L679" s="36" t="s">
        <v>722</v>
      </c>
      <c r="M679" s="37">
        <v>3084058</v>
      </c>
      <c r="N679" s="37">
        <v>999814236</v>
      </c>
      <c r="O679" s="36" t="s">
        <v>7444</v>
      </c>
      <c r="P679" s="55" t="s">
        <v>7445</v>
      </c>
      <c r="Q679" s="48" t="s">
        <v>7443</v>
      </c>
      <c r="R679" s="36" t="s">
        <v>102</v>
      </c>
    </row>
    <row r="680" spans="1:18" x14ac:dyDescent="0.2">
      <c r="A680" s="37">
        <v>678</v>
      </c>
      <c r="B680" s="130">
        <v>42985</v>
      </c>
      <c r="C680" s="37"/>
      <c r="D680" s="36" t="s">
        <v>7446</v>
      </c>
      <c r="E680" s="55" t="s">
        <v>7447</v>
      </c>
      <c r="F680" s="37" t="s">
        <v>17</v>
      </c>
      <c r="G680" s="37" t="s">
        <v>1</v>
      </c>
      <c r="H680" s="37" t="s">
        <v>30</v>
      </c>
      <c r="I680" s="37" t="s">
        <v>45</v>
      </c>
      <c r="J680" s="40">
        <v>37026</v>
      </c>
      <c r="K680" s="48" t="s">
        <v>7448</v>
      </c>
      <c r="L680" s="36" t="s">
        <v>7449</v>
      </c>
      <c r="M680" s="37"/>
      <c r="N680" s="37">
        <v>969295095</v>
      </c>
      <c r="O680" s="36" t="s">
        <v>7450</v>
      </c>
      <c r="P680" s="37">
        <v>1710081538</v>
      </c>
      <c r="Q680" s="48" t="s">
        <v>7448</v>
      </c>
      <c r="R680" s="36" t="s">
        <v>365</v>
      </c>
    </row>
    <row r="681" spans="1:18" x14ac:dyDescent="0.2">
      <c r="A681" s="37">
        <v>679</v>
      </c>
      <c r="B681" s="130">
        <v>42985</v>
      </c>
      <c r="C681" s="37"/>
      <c r="D681" s="36" t="s">
        <v>7451</v>
      </c>
      <c r="E681" s="55" t="s">
        <v>7452</v>
      </c>
      <c r="F681" s="37" t="s">
        <v>11</v>
      </c>
      <c r="G681" s="37" t="s">
        <v>104</v>
      </c>
      <c r="H681" s="37" t="s">
        <v>485</v>
      </c>
      <c r="I681" s="37" t="s">
        <v>45</v>
      </c>
      <c r="J681" s="40">
        <v>36161</v>
      </c>
      <c r="K681" s="48" t="s">
        <v>7453</v>
      </c>
      <c r="L681" s="36" t="s">
        <v>7454</v>
      </c>
      <c r="M681" s="37">
        <v>316369</v>
      </c>
      <c r="N681" s="37">
        <v>998455406</v>
      </c>
      <c r="O681" s="36" t="s">
        <v>7455</v>
      </c>
      <c r="P681" s="37">
        <v>602790479</v>
      </c>
      <c r="Q681" s="48"/>
      <c r="R681" s="36" t="s">
        <v>365</v>
      </c>
    </row>
    <row r="682" spans="1:18" x14ac:dyDescent="0.2">
      <c r="A682" s="37">
        <v>680</v>
      </c>
      <c r="B682" s="130">
        <v>42985</v>
      </c>
      <c r="C682" s="37"/>
      <c r="D682" s="36" t="s">
        <v>7456</v>
      </c>
      <c r="E682" s="55" t="s">
        <v>7457</v>
      </c>
      <c r="F682" s="37" t="s">
        <v>17</v>
      </c>
      <c r="G682" s="37" t="s">
        <v>2</v>
      </c>
      <c r="H682" s="37" t="s">
        <v>105</v>
      </c>
      <c r="I682" s="37" t="s">
        <v>45</v>
      </c>
      <c r="J682" s="40">
        <v>36894</v>
      </c>
      <c r="K682" s="48" t="s">
        <v>7458</v>
      </c>
      <c r="L682" s="36" t="s">
        <v>7459</v>
      </c>
      <c r="M682" s="37"/>
      <c r="N682" s="37">
        <v>983306762</v>
      </c>
      <c r="O682" s="36" t="s">
        <v>7460</v>
      </c>
      <c r="P682" s="37">
        <v>1717001299</v>
      </c>
      <c r="Q682" s="48" t="s">
        <v>7461</v>
      </c>
      <c r="R682" s="36" t="s">
        <v>365</v>
      </c>
    </row>
    <row r="683" spans="1:18" x14ac:dyDescent="0.2">
      <c r="A683" s="37">
        <v>681</v>
      </c>
      <c r="B683" s="130">
        <v>42985</v>
      </c>
      <c r="C683" s="37"/>
      <c r="D683" s="36" t="s">
        <v>7462</v>
      </c>
      <c r="E683" s="55" t="s">
        <v>7463</v>
      </c>
      <c r="F683" s="37" t="s">
        <v>17</v>
      </c>
      <c r="G683" s="37" t="s">
        <v>85</v>
      </c>
      <c r="H683" s="37" t="s">
        <v>30</v>
      </c>
      <c r="I683" s="37" t="s">
        <v>45</v>
      </c>
      <c r="J683" s="40">
        <v>42991</v>
      </c>
      <c r="K683" s="48"/>
      <c r="L683" s="36" t="s">
        <v>712</v>
      </c>
      <c r="M683" s="37"/>
      <c r="N683" s="37">
        <v>979114520</v>
      </c>
      <c r="O683" s="36" t="s">
        <v>7464</v>
      </c>
      <c r="P683" s="37">
        <v>1711311181</v>
      </c>
      <c r="Q683" s="48"/>
      <c r="R683" s="36" t="s">
        <v>365</v>
      </c>
    </row>
    <row r="684" spans="1:18" x14ac:dyDescent="0.2">
      <c r="A684" s="37">
        <v>682</v>
      </c>
      <c r="B684" s="130">
        <v>42985</v>
      </c>
      <c r="C684" s="37"/>
      <c r="D684" s="36" t="s">
        <v>7465</v>
      </c>
      <c r="E684" s="55" t="s">
        <v>7466</v>
      </c>
      <c r="F684" s="37" t="s">
        <v>9</v>
      </c>
      <c r="G684" s="37" t="s">
        <v>2</v>
      </c>
      <c r="H684" s="37" t="s">
        <v>30</v>
      </c>
      <c r="I684" s="37" t="s">
        <v>110</v>
      </c>
      <c r="J684" s="40">
        <v>38500</v>
      </c>
      <c r="K684" s="48" t="s">
        <v>7467</v>
      </c>
      <c r="L684" s="36" t="s">
        <v>7468</v>
      </c>
      <c r="M684" s="37">
        <v>3680260</v>
      </c>
      <c r="N684" s="37">
        <v>960505334</v>
      </c>
      <c r="O684" s="36" t="s">
        <v>7469</v>
      </c>
      <c r="P684" s="37">
        <v>1717089245</v>
      </c>
      <c r="Q684" s="48" t="s">
        <v>7470</v>
      </c>
      <c r="R684" s="36" t="s">
        <v>365</v>
      </c>
    </row>
    <row r="685" spans="1:18" x14ac:dyDescent="0.2">
      <c r="A685" s="37">
        <v>683</v>
      </c>
      <c r="B685" s="130">
        <v>42985</v>
      </c>
      <c r="C685" s="37"/>
      <c r="D685" s="36" t="s">
        <v>5751</v>
      </c>
      <c r="E685" s="55" t="s">
        <v>7471</v>
      </c>
      <c r="F685" s="37" t="s">
        <v>17</v>
      </c>
      <c r="G685" s="37" t="s">
        <v>3</v>
      </c>
      <c r="H685" s="37" t="s">
        <v>30</v>
      </c>
      <c r="I685" s="37" t="s">
        <v>368</v>
      </c>
      <c r="J685" s="40">
        <v>37035</v>
      </c>
      <c r="K685" s="48" t="s">
        <v>7472</v>
      </c>
      <c r="L685" s="36" t="s">
        <v>7473</v>
      </c>
      <c r="M685" s="37"/>
      <c r="N685" s="37">
        <v>959015659</v>
      </c>
      <c r="O685" s="36" t="s">
        <v>7474</v>
      </c>
      <c r="P685" s="37">
        <v>502625973</v>
      </c>
      <c r="Q685" s="48" t="s">
        <v>7475</v>
      </c>
      <c r="R685" s="36" t="s">
        <v>365</v>
      </c>
    </row>
    <row r="686" spans="1:18" x14ac:dyDescent="0.2">
      <c r="A686" s="37">
        <v>684</v>
      </c>
      <c r="B686" s="130">
        <v>42985</v>
      </c>
      <c r="C686" s="37"/>
      <c r="D686" s="36" t="s">
        <v>7476</v>
      </c>
      <c r="E686" s="55" t="s">
        <v>7477</v>
      </c>
      <c r="F686" s="37" t="s">
        <v>10</v>
      </c>
      <c r="G686" s="37" t="s">
        <v>85</v>
      </c>
      <c r="H686" s="37" t="s">
        <v>30</v>
      </c>
      <c r="I686" s="37" t="s">
        <v>45</v>
      </c>
      <c r="J686" s="40">
        <v>38233</v>
      </c>
      <c r="K686" s="48" t="s">
        <v>7478</v>
      </c>
      <c r="L686" s="36" t="s">
        <v>7479</v>
      </c>
      <c r="M686" s="37">
        <v>3081495</v>
      </c>
      <c r="N686" s="37">
        <v>983108300</v>
      </c>
      <c r="O686" s="36" t="s">
        <v>7480</v>
      </c>
      <c r="P686" s="37">
        <v>1721432043</v>
      </c>
      <c r="Q686" s="48" t="s">
        <v>7478</v>
      </c>
      <c r="R686" s="36" t="s">
        <v>365</v>
      </c>
    </row>
    <row r="687" spans="1:18" x14ac:dyDescent="0.2">
      <c r="A687" s="37">
        <v>685</v>
      </c>
      <c r="B687" s="40">
        <v>42985</v>
      </c>
      <c r="C687" s="38"/>
      <c r="D687" s="36" t="s">
        <v>7513</v>
      </c>
      <c r="E687" s="55" t="s">
        <v>7514</v>
      </c>
      <c r="F687" s="37" t="s">
        <v>10</v>
      </c>
      <c r="G687" s="37" t="s">
        <v>104</v>
      </c>
      <c r="H687" s="37" t="s">
        <v>105</v>
      </c>
      <c r="I687" s="37" t="s">
        <v>368</v>
      </c>
      <c r="J687" s="40">
        <v>37086</v>
      </c>
      <c r="K687" s="48" t="s">
        <v>7515</v>
      </c>
      <c r="L687" s="36" t="s">
        <v>7516</v>
      </c>
      <c r="M687" s="37"/>
      <c r="N687" s="37">
        <v>986388056</v>
      </c>
      <c r="O687" s="36" t="s">
        <v>7517</v>
      </c>
      <c r="P687" s="55" t="s">
        <v>7514</v>
      </c>
      <c r="Q687" s="48" t="s">
        <v>7515</v>
      </c>
      <c r="R687" s="36" t="s">
        <v>102</v>
      </c>
    </row>
    <row r="688" spans="1:18" x14ac:dyDescent="0.2">
      <c r="A688" s="37">
        <v>686</v>
      </c>
      <c r="B688" s="40">
        <v>42985</v>
      </c>
      <c r="C688" s="38"/>
      <c r="D688" s="36" t="s">
        <v>7518</v>
      </c>
      <c r="E688" s="55" t="s">
        <v>7519</v>
      </c>
      <c r="F688" s="37" t="s">
        <v>18</v>
      </c>
      <c r="G688" s="37" t="s">
        <v>20</v>
      </c>
      <c r="H688" s="37" t="s">
        <v>105</v>
      </c>
      <c r="I688" s="37" t="s">
        <v>368</v>
      </c>
      <c r="J688" s="40">
        <v>35109</v>
      </c>
      <c r="K688" s="48"/>
      <c r="L688" s="36" t="s">
        <v>1715</v>
      </c>
      <c r="M688" s="37"/>
      <c r="N688" s="37">
        <v>997902725</v>
      </c>
      <c r="O688" s="36" t="s">
        <v>7520</v>
      </c>
      <c r="P688" s="55" t="s">
        <v>7519</v>
      </c>
      <c r="Q688" s="48"/>
      <c r="R688" s="36" t="s">
        <v>102</v>
      </c>
    </row>
    <row r="689" spans="1:18" x14ac:dyDescent="0.2">
      <c r="A689" s="37">
        <v>687</v>
      </c>
      <c r="B689" s="40">
        <v>42985</v>
      </c>
      <c r="C689" s="38"/>
      <c r="D689" s="36" t="s">
        <v>7521</v>
      </c>
      <c r="E689" s="55" t="s">
        <v>7522</v>
      </c>
      <c r="F689" s="37" t="s">
        <v>19</v>
      </c>
      <c r="G689" s="37" t="s">
        <v>20</v>
      </c>
      <c r="H689" s="37" t="s">
        <v>105</v>
      </c>
      <c r="I689" s="37" t="s">
        <v>45</v>
      </c>
      <c r="J689" s="40">
        <v>35882</v>
      </c>
      <c r="K689" s="48"/>
      <c r="L689" s="36" t="s">
        <v>7523</v>
      </c>
      <c r="M689" s="37">
        <v>2918253</v>
      </c>
      <c r="N689" s="37">
        <v>988165199</v>
      </c>
      <c r="O689" s="36" t="s">
        <v>7524</v>
      </c>
      <c r="P689" s="55" t="s">
        <v>7525</v>
      </c>
      <c r="Q689" s="48"/>
      <c r="R689" s="36" t="s">
        <v>102</v>
      </c>
    </row>
    <row r="690" spans="1:18" x14ac:dyDescent="0.2">
      <c r="A690" s="37">
        <v>688</v>
      </c>
      <c r="B690" s="40">
        <v>42985</v>
      </c>
      <c r="C690" s="38"/>
      <c r="D690" s="36" t="s">
        <v>7530</v>
      </c>
      <c r="E690" s="55" t="s">
        <v>7531</v>
      </c>
      <c r="F690" s="37" t="s">
        <v>9</v>
      </c>
      <c r="G690" s="37" t="s">
        <v>104</v>
      </c>
      <c r="H690" s="37" t="s">
        <v>485</v>
      </c>
      <c r="I690" s="37" t="s">
        <v>45</v>
      </c>
      <c r="J690" s="40">
        <v>35883</v>
      </c>
      <c r="K690" s="48" t="s">
        <v>7532</v>
      </c>
      <c r="L690" s="36" t="s">
        <v>7523</v>
      </c>
      <c r="M690" s="37"/>
      <c r="N690" s="37">
        <v>984328283</v>
      </c>
      <c r="O690" s="36" t="s">
        <v>7533</v>
      </c>
      <c r="P690" s="55" t="s">
        <v>7534</v>
      </c>
      <c r="Q690" s="48"/>
      <c r="R690" s="36" t="s">
        <v>102</v>
      </c>
    </row>
    <row r="691" spans="1:18" x14ac:dyDescent="0.2">
      <c r="A691" s="37">
        <v>689</v>
      </c>
      <c r="B691" s="40">
        <v>42985</v>
      </c>
      <c r="C691" s="38"/>
      <c r="D691" s="36" t="s">
        <v>7535</v>
      </c>
      <c r="E691" s="55" t="s">
        <v>7536</v>
      </c>
      <c r="F691" s="37" t="s">
        <v>17</v>
      </c>
      <c r="G691" s="37" t="s">
        <v>85</v>
      </c>
      <c r="H691" s="37" t="s">
        <v>30</v>
      </c>
      <c r="I691" s="37" t="s">
        <v>368</v>
      </c>
      <c r="J691" s="40">
        <v>37214</v>
      </c>
      <c r="K691" s="48"/>
      <c r="L691" s="36" t="s">
        <v>2177</v>
      </c>
      <c r="M691" s="37"/>
      <c r="N691" s="37">
        <v>982598116</v>
      </c>
      <c r="O691" s="36" t="s">
        <v>7537</v>
      </c>
      <c r="P691" s="55" t="s">
        <v>7538</v>
      </c>
      <c r="Q691" s="48" t="s">
        <v>7539</v>
      </c>
      <c r="R691" s="36" t="s">
        <v>102</v>
      </c>
    </row>
    <row r="692" spans="1:18" x14ac:dyDescent="0.2">
      <c r="A692" s="37">
        <v>690</v>
      </c>
      <c r="B692" s="40">
        <v>42985</v>
      </c>
      <c r="C692" s="38"/>
      <c r="D692" s="36" t="s">
        <v>7540</v>
      </c>
      <c r="E692" s="55" t="s">
        <v>7541</v>
      </c>
      <c r="F692" s="37" t="s">
        <v>17</v>
      </c>
      <c r="G692" s="37" t="s">
        <v>2</v>
      </c>
      <c r="H692" s="37" t="s">
        <v>30</v>
      </c>
      <c r="I692" s="37" t="s">
        <v>45</v>
      </c>
      <c r="J692" s="40">
        <v>37485</v>
      </c>
      <c r="K692" s="48" t="s">
        <v>7542</v>
      </c>
      <c r="L692" s="36" t="s">
        <v>7543</v>
      </c>
      <c r="M692" s="37">
        <v>3068379</v>
      </c>
      <c r="N692" s="37">
        <v>992709557</v>
      </c>
      <c r="O692" s="36" t="s">
        <v>7544</v>
      </c>
      <c r="P692" s="55" t="s">
        <v>7545</v>
      </c>
      <c r="Q692" s="48" t="s">
        <v>7546</v>
      </c>
      <c r="R692" s="36" t="s">
        <v>102</v>
      </c>
    </row>
    <row r="693" spans="1:18" x14ac:dyDescent="0.2">
      <c r="A693" s="37">
        <v>691</v>
      </c>
      <c r="B693" s="40">
        <v>42985</v>
      </c>
      <c r="C693" s="38"/>
      <c r="D693" s="36" t="s">
        <v>7547</v>
      </c>
      <c r="E693" s="55" t="s">
        <v>7548</v>
      </c>
      <c r="F693" s="37" t="s">
        <v>17</v>
      </c>
      <c r="G693" s="37" t="s">
        <v>4953</v>
      </c>
      <c r="H693" s="37" t="s">
        <v>105</v>
      </c>
      <c r="I693" s="37" t="s">
        <v>45</v>
      </c>
      <c r="J693" s="40">
        <v>35941</v>
      </c>
      <c r="K693" s="48" t="s">
        <v>7549</v>
      </c>
      <c r="L693" s="36" t="s">
        <v>4004</v>
      </c>
      <c r="M693" s="37"/>
      <c r="N693" s="37">
        <v>983467130</v>
      </c>
      <c r="O693" s="36" t="s">
        <v>7550</v>
      </c>
      <c r="P693" s="55" t="s">
        <v>7548</v>
      </c>
      <c r="Q693" s="48" t="s">
        <v>7549</v>
      </c>
      <c r="R693" s="36" t="s">
        <v>102</v>
      </c>
    </row>
    <row r="694" spans="1:18" x14ac:dyDescent="0.2">
      <c r="A694" s="37">
        <v>692</v>
      </c>
      <c r="B694" s="40">
        <v>42985</v>
      </c>
      <c r="C694" s="38"/>
      <c r="D694" s="36" t="s">
        <v>7556</v>
      </c>
      <c r="E694" s="55" t="s">
        <v>7557</v>
      </c>
      <c r="F694" s="37" t="s">
        <v>17</v>
      </c>
      <c r="G694" s="37" t="s">
        <v>85</v>
      </c>
      <c r="H694" s="37" t="s">
        <v>30</v>
      </c>
      <c r="I694" s="37" t="s">
        <v>361</v>
      </c>
      <c r="J694" s="40">
        <v>36601</v>
      </c>
      <c r="K694" s="48" t="s">
        <v>7558</v>
      </c>
      <c r="L694" s="36" t="s">
        <v>7559</v>
      </c>
      <c r="M694" s="37">
        <v>3118397</v>
      </c>
      <c r="N694" s="37">
        <v>984598942</v>
      </c>
      <c r="O694" s="36" t="s">
        <v>7560</v>
      </c>
      <c r="P694" s="55" t="s">
        <v>7561</v>
      </c>
      <c r="Q694" s="48" t="s">
        <v>7558</v>
      </c>
      <c r="R694" s="36" t="s">
        <v>102</v>
      </c>
    </row>
    <row r="695" spans="1:18" x14ac:dyDescent="0.2">
      <c r="A695" s="37">
        <v>693</v>
      </c>
      <c r="B695" s="40">
        <v>42985</v>
      </c>
      <c r="C695" s="38"/>
      <c r="D695" s="36" t="s">
        <v>7562</v>
      </c>
      <c r="E695" s="55" t="s">
        <v>7563</v>
      </c>
      <c r="F695" s="37" t="s">
        <v>9</v>
      </c>
      <c r="G695" s="37" t="s">
        <v>104</v>
      </c>
      <c r="H695" s="37" t="s">
        <v>485</v>
      </c>
      <c r="I695" s="37" t="s">
        <v>45</v>
      </c>
      <c r="J695" s="40">
        <v>36911</v>
      </c>
      <c r="K695" s="48" t="s">
        <v>7564</v>
      </c>
      <c r="L695" s="36" t="s">
        <v>7565</v>
      </c>
      <c r="M695" s="37"/>
      <c r="N695" s="37">
        <v>997623290</v>
      </c>
      <c r="O695" s="36" t="s">
        <v>7566</v>
      </c>
      <c r="P695" s="55" t="s">
        <v>7567</v>
      </c>
      <c r="Q695" s="48" t="s">
        <v>7564</v>
      </c>
      <c r="R695" s="36" t="s">
        <v>102</v>
      </c>
    </row>
    <row r="696" spans="1:18" x14ac:dyDescent="0.2">
      <c r="A696" s="37">
        <v>694</v>
      </c>
      <c r="B696" s="40">
        <v>42985</v>
      </c>
      <c r="C696" s="38"/>
      <c r="D696" s="36" t="s">
        <v>7572</v>
      </c>
      <c r="E696" s="55" t="s">
        <v>7573</v>
      </c>
      <c r="F696" s="37" t="s">
        <v>17</v>
      </c>
      <c r="G696" s="37" t="s">
        <v>4953</v>
      </c>
      <c r="H696" s="37" t="s">
        <v>105</v>
      </c>
      <c r="I696" s="37" t="s">
        <v>45</v>
      </c>
      <c r="J696" s="40">
        <v>36170</v>
      </c>
      <c r="K696" s="48"/>
      <c r="L696" s="36" t="s">
        <v>2642</v>
      </c>
      <c r="M696" s="37"/>
      <c r="N696" s="37">
        <v>999586066</v>
      </c>
      <c r="O696" s="36" t="s">
        <v>7574</v>
      </c>
      <c r="P696" s="55" t="s">
        <v>7575</v>
      </c>
      <c r="Q696" s="48"/>
      <c r="R696" s="36" t="s">
        <v>102</v>
      </c>
    </row>
    <row r="697" spans="1:18" x14ac:dyDescent="0.2">
      <c r="A697" s="37">
        <v>695</v>
      </c>
      <c r="B697" s="40">
        <v>42985</v>
      </c>
      <c r="C697" s="38"/>
      <c r="D697" s="36" t="s">
        <v>7576</v>
      </c>
      <c r="E697" s="55" t="s">
        <v>7577</v>
      </c>
      <c r="F697" s="37" t="s">
        <v>19</v>
      </c>
      <c r="G697" s="37" t="s">
        <v>85</v>
      </c>
      <c r="H697" s="37" t="s">
        <v>485</v>
      </c>
      <c r="I697" s="37" t="s">
        <v>45</v>
      </c>
      <c r="J697" s="40">
        <v>35890</v>
      </c>
      <c r="K697" s="48" t="s">
        <v>7578</v>
      </c>
      <c r="L697" s="36" t="s">
        <v>3067</v>
      </c>
      <c r="M697" s="37">
        <v>3008401</v>
      </c>
      <c r="N697" s="37">
        <v>969622690</v>
      </c>
      <c r="O697" s="36" t="s">
        <v>7579</v>
      </c>
      <c r="P697" s="37">
        <v>1711307676</v>
      </c>
      <c r="Q697" s="48" t="s">
        <v>7580</v>
      </c>
      <c r="R697" s="36" t="s">
        <v>102</v>
      </c>
    </row>
    <row r="698" spans="1:18" x14ac:dyDescent="0.2">
      <c r="A698" s="37">
        <v>696</v>
      </c>
      <c r="B698" s="40">
        <v>42985</v>
      </c>
      <c r="C698" s="38"/>
      <c r="D698" s="36" t="s">
        <v>7581</v>
      </c>
      <c r="E698" s="55" t="s">
        <v>7582</v>
      </c>
      <c r="F698" s="37" t="s">
        <v>17</v>
      </c>
      <c r="G698" s="37" t="s">
        <v>1</v>
      </c>
      <c r="H698" s="37" t="s">
        <v>30</v>
      </c>
      <c r="I698" s="37" t="s">
        <v>1021</v>
      </c>
      <c r="J698" s="40">
        <v>36546</v>
      </c>
      <c r="K698" s="48" t="s">
        <v>7583</v>
      </c>
      <c r="L698" s="36" t="s">
        <v>7584</v>
      </c>
      <c r="M698" s="37">
        <v>24506761</v>
      </c>
      <c r="N698" s="37">
        <v>958882464</v>
      </c>
      <c r="O698" s="36" t="s">
        <v>7585</v>
      </c>
      <c r="P698" s="55" t="s">
        <v>7592</v>
      </c>
      <c r="Q698" s="48" t="s">
        <v>7586</v>
      </c>
      <c r="R698" s="36" t="s">
        <v>102</v>
      </c>
    </row>
    <row r="699" spans="1:18" x14ac:dyDescent="0.2">
      <c r="A699" s="37">
        <v>697</v>
      </c>
      <c r="B699" s="40">
        <v>42985</v>
      </c>
      <c r="C699" s="38"/>
      <c r="D699" s="36" t="s">
        <v>7587</v>
      </c>
      <c r="E699" s="55" t="s">
        <v>7588</v>
      </c>
      <c r="F699" s="37" t="s">
        <v>17</v>
      </c>
      <c r="G699" s="37" t="s">
        <v>85</v>
      </c>
      <c r="H699" s="37" t="s">
        <v>485</v>
      </c>
      <c r="I699" s="37" t="s">
        <v>368</v>
      </c>
      <c r="J699" s="40">
        <v>36206</v>
      </c>
      <c r="K699" s="48" t="s">
        <v>7589</v>
      </c>
      <c r="L699" s="36" t="s">
        <v>7590</v>
      </c>
      <c r="M699" s="37">
        <v>3018087</v>
      </c>
      <c r="N699" s="37">
        <v>994261786</v>
      </c>
      <c r="O699" s="36" t="s">
        <v>7591</v>
      </c>
      <c r="P699" s="55" t="s">
        <v>7593</v>
      </c>
      <c r="Q699" s="48" t="s">
        <v>7594</v>
      </c>
      <c r="R699" s="36" t="s">
        <v>102</v>
      </c>
    </row>
    <row r="700" spans="1:18" x14ac:dyDescent="0.2">
      <c r="A700" s="37">
        <v>698</v>
      </c>
      <c r="B700" s="40">
        <v>42985</v>
      </c>
      <c r="C700" s="38"/>
      <c r="D700" s="36" t="s">
        <v>7602</v>
      </c>
      <c r="E700" s="55" t="s">
        <v>7603</v>
      </c>
      <c r="F700" s="37" t="s">
        <v>17</v>
      </c>
      <c r="G700" s="37" t="s">
        <v>85</v>
      </c>
      <c r="H700" s="37" t="s">
        <v>105</v>
      </c>
      <c r="I700" s="37" t="s">
        <v>45</v>
      </c>
      <c r="J700" s="40">
        <v>36792</v>
      </c>
      <c r="K700" s="48"/>
      <c r="L700" s="36" t="s">
        <v>2399</v>
      </c>
      <c r="M700" s="37">
        <v>3171801</v>
      </c>
      <c r="N700" s="37">
        <v>982630270</v>
      </c>
      <c r="O700" s="36" t="s">
        <v>7604</v>
      </c>
      <c r="P700" s="37">
        <v>1715141550</v>
      </c>
      <c r="Q700" s="48"/>
      <c r="R700" s="36" t="s">
        <v>365</v>
      </c>
    </row>
    <row r="701" spans="1:18" x14ac:dyDescent="0.2">
      <c r="A701" s="37">
        <v>699</v>
      </c>
      <c r="B701" s="40">
        <v>42985</v>
      </c>
      <c r="C701" s="38"/>
      <c r="D701" s="36" t="s">
        <v>7608</v>
      </c>
      <c r="E701" s="55" t="s">
        <v>7605</v>
      </c>
      <c r="F701" s="37" t="s">
        <v>17</v>
      </c>
      <c r="G701" s="37" t="s">
        <v>85</v>
      </c>
      <c r="H701" s="37" t="s">
        <v>105</v>
      </c>
      <c r="I701" s="37" t="s">
        <v>1408</v>
      </c>
      <c r="J701" s="40">
        <v>31080</v>
      </c>
      <c r="K701" s="48" t="s">
        <v>7606</v>
      </c>
      <c r="L701" s="36" t="s">
        <v>7607</v>
      </c>
      <c r="M701" s="37">
        <v>3070403</v>
      </c>
      <c r="N701" s="37">
        <v>983187946</v>
      </c>
      <c r="O701" s="36" t="s">
        <v>7609</v>
      </c>
      <c r="P701" s="55" t="s">
        <v>7605</v>
      </c>
      <c r="Q701" s="48" t="s">
        <v>7606</v>
      </c>
      <c r="R701" s="36" t="s">
        <v>365</v>
      </c>
    </row>
    <row r="702" spans="1:18" x14ac:dyDescent="0.2">
      <c r="A702" s="37">
        <v>700</v>
      </c>
      <c r="B702" s="40">
        <v>42985</v>
      </c>
      <c r="C702" s="38"/>
      <c r="D702" s="36" t="s">
        <v>7618</v>
      </c>
      <c r="E702" s="55" t="s">
        <v>7619</v>
      </c>
      <c r="F702" s="37" t="s">
        <v>17</v>
      </c>
      <c r="G702" s="37" t="s">
        <v>85</v>
      </c>
      <c r="H702" s="37" t="s">
        <v>105</v>
      </c>
      <c r="I702" s="37" t="s">
        <v>1021</v>
      </c>
      <c r="J702" s="40">
        <v>30468</v>
      </c>
      <c r="K702" s="48" t="s">
        <v>7620</v>
      </c>
      <c r="L702" s="36" t="s">
        <v>7621</v>
      </c>
      <c r="M702" s="37">
        <v>3661059</v>
      </c>
      <c r="N702" s="37">
        <v>987626640</v>
      </c>
      <c r="O702" s="36" t="s">
        <v>7622</v>
      </c>
      <c r="P702" s="55" t="s">
        <v>7619</v>
      </c>
      <c r="Q702" s="48" t="s">
        <v>7620</v>
      </c>
      <c r="R702" s="36" t="s">
        <v>365</v>
      </c>
    </row>
    <row r="703" spans="1:18" x14ac:dyDescent="0.2">
      <c r="A703" s="37">
        <v>701</v>
      </c>
      <c r="B703" s="40">
        <v>42986</v>
      </c>
      <c r="C703" s="38"/>
      <c r="D703" s="36" t="s">
        <v>7664</v>
      </c>
      <c r="E703" s="55" t="s">
        <v>7665</v>
      </c>
      <c r="F703" s="37" t="s">
        <v>17</v>
      </c>
      <c r="G703" s="37" t="s">
        <v>85</v>
      </c>
      <c r="H703" s="37" t="s">
        <v>105</v>
      </c>
      <c r="I703" s="37" t="s">
        <v>45</v>
      </c>
      <c r="J703" s="40">
        <v>36459</v>
      </c>
      <c r="K703" s="48"/>
      <c r="L703" s="36" t="s">
        <v>7666</v>
      </c>
      <c r="M703" s="37">
        <v>2389022</v>
      </c>
      <c r="N703" s="37"/>
      <c r="O703" s="36" t="s">
        <v>7667</v>
      </c>
      <c r="P703" s="55" t="s">
        <v>7668</v>
      </c>
      <c r="Q703" s="48"/>
      <c r="R703" s="36" t="s">
        <v>102</v>
      </c>
    </row>
    <row r="704" spans="1:18" x14ac:dyDescent="0.2">
      <c r="A704" s="37">
        <v>702</v>
      </c>
      <c r="B704" s="40">
        <v>42986</v>
      </c>
      <c r="C704" s="38"/>
      <c r="D704" s="36" t="s">
        <v>7674</v>
      </c>
      <c r="E704" s="55" t="s">
        <v>7675</v>
      </c>
      <c r="F704" s="37" t="s">
        <v>9</v>
      </c>
      <c r="G704" s="37" t="s">
        <v>104</v>
      </c>
      <c r="H704" s="37" t="s">
        <v>105</v>
      </c>
      <c r="I704" s="37" t="s">
        <v>593</v>
      </c>
      <c r="J704" s="40">
        <v>34723</v>
      </c>
      <c r="K704" s="48" t="s">
        <v>7676</v>
      </c>
      <c r="L704" s="36" t="s">
        <v>2259</v>
      </c>
      <c r="M704" s="37">
        <v>2633102</v>
      </c>
      <c r="N704" s="37">
        <v>992343926</v>
      </c>
      <c r="O704" s="36" t="s">
        <v>7677</v>
      </c>
      <c r="P704" s="55" t="s">
        <v>7675</v>
      </c>
      <c r="Q704" s="48" t="s">
        <v>7676</v>
      </c>
      <c r="R704" s="36" t="s">
        <v>102</v>
      </c>
    </row>
    <row r="705" spans="1:18" x14ac:dyDescent="0.2">
      <c r="A705" s="37">
        <v>703</v>
      </c>
      <c r="B705" s="40">
        <v>42986</v>
      </c>
      <c r="C705" s="38"/>
      <c r="D705" s="36" t="s">
        <v>7678</v>
      </c>
      <c r="E705" s="55" t="s">
        <v>7679</v>
      </c>
      <c r="F705" s="37" t="s">
        <v>11</v>
      </c>
      <c r="G705" s="37" t="s">
        <v>85</v>
      </c>
      <c r="H705" s="37" t="s">
        <v>30</v>
      </c>
      <c r="I705" s="37" t="s">
        <v>45</v>
      </c>
      <c r="J705" s="40">
        <v>37152</v>
      </c>
      <c r="K705" s="48" t="s">
        <v>7680</v>
      </c>
      <c r="L705" s="36" t="s">
        <v>7681</v>
      </c>
      <c r="M705" s="37">
        <v>3034097</v>
      </c>
      <c r="N705" s="37">
        <v>995704760</v>
      </c>
      <c r="O705" s="36" t="s">
        <v>7682</v>
      </c>
      <c r="P705" s="55" t="s">
        <v>7683</v>
      </c>
      <c r="Q705" s="48" t="s">
        <v>7684</v>
      </c>
      <c r="R705" s="36" t="s">
        <v>102</v>
      </c>
    </row>
    <row r="706" spans="1:18" x14ac:dyDescent="0.2">
      <c r="A706" s="37">
        <v>704</v>
      </c>
      <c r="B706" s="40">
        <v>42986</v>
      </c>
      <c r="C706" s="38"/>
      <c r="D706" s="36" t="s">
        <v>7692</v>
      </c>
      <c r="E706" s="55" t="s">
        <v>7693</v>
      </c>
      <c r="F706" s="37" t="s">
        <v>17</v>
      </c>
      <c r="G706" s="37" t="s">
        <v>85</v>
      </c>
      <c r="H706" s="37" t="s">
        <v>30</v>
      </c>
      <c r="I706" s="37" t="s">
        <v>368</v>
      </c>
      <c r="J706" s="40">
        <v>37586</v>
      </c>
      <c r="K706" s="48" t="s">
        <v>7694</v>
      </c>
      <c r="L706" s="36" t="s">
        <v>7695</v>
      </c>
      <c r="M706" s="37"/>
      <c r="N706" s="37">
        <v>999329017</v>
      </c>
      <c r="O706" s="36" t="s">
        <v>7696</v>
      </c>
      <c r="P706" s="55" t="s">
        <v>7697</v>
      </c>
      <c r="Q706" s="48" t="s">
        <v>7698</v>
      </c>
      <c r="R706" s="36" t="s">
        <v>102</v>
      </c>
    </row>
    <row r="707" spans="1:18" x14ac:dyDescent="0.2">
      <c r="A707" s="37">
        <v>705</v>
      </c>
      <c r="B707" s="40">
        <v>42986</v>
      </c>
      <c r="C707" s="38"/>
      <c r="D707" s="36" t="s">
        <v>7699</v>
      </c>
      <c r="E707" s="55"/>
      <c r="F707" s="37" t="s">
        <v>18</v>
      </c>
      <c r="G707" s="37" t="s">
        <v>20</v>
      </c>
      <c r="H707" s="37" t="s">
        <v>105</v>
      </c>
      <c r="I707" s="37" t="s">
        <v>368</v>
      </c>
      <c r="J707" s="40">
        <v>36119</v>
      </c>
      <c r="K707" s="48" t="s">
        <v>7700</v>
      </c>
      <c r="L707" s="36" t="s">
        <v>7695</v>
      </c>
      <c r="M707" s="37"/>
      <c r="N707" s="37">
        <v>999329017</v>
      </c>
      <c r="O707" s="36" t="s">
        <v>7696</v>
      </c>
      <c r="P707" s="55" t="s">
        <v>7697</v>
      </c>
      <c r="Q707" s="48" t="s">
        <v>7698</v>
      </c>
      <c r="R707" s="36" t="s">
        <v>102</v>
      </c>
    </row>
    <row r="708" spans="1:18" x14ac:dyDescent="0.2">
      <c r="A708" s="37">
        <v>706</v>
      </c>
      <c r="B708" s="40">
        <v>42986</v>
      </c>
      <c r="C708" s="38"/>
      <c r="D708" s="36" t="s">
        <v>7701</v>
      </c>
      <c r="E708" s="55" t="s">
        <v>7702</v>
      </c>
      <c r="F708" s="37" t="s">
        <v>17</v>
      </c>
      <c r="G708" s="37" t="s">
        <v>85</v>
      </c>
      <c r="H708" s="37" t="s">
        <v>30</v>
      </c>
      <c r="I708" s="37" t="s">
        <v>361</v>
      </c>
      <c r="J708" s="40">
        <v>36677</v>
      </c>
      <c r="K708" s="48" t="s">
        <v>7703</v>
      </c>
      <c r="L708" s="36" t="s">
        <v>2177</v>
      </c>
      <c r="M708" s="37"/>
      <c r="N708" s="37">
        <v>987442397</v>
      </c>
      <c r="O708" s="36" t="s">
        <v>7704</v>
      </c>
      <c r="P708" s="55" t="s">
        <v>7705</v>
      </c>
      <c r="Q708" s="48" t="s">
        <v>7703</v>
      </c>
      <c r="R708" s="36" t="s">
        <v>102</v>
      </c>
    </row>
    <row r="709" spans="1:18" x14ac:dyDescent="0.2">
      <c r="A709" s="37">
        <v>707</v>
      </c>
      <c r="B709" s="40">
        <v>42986</v>
      </c>
      <c r="C709" s="38"/>
      <c r="D709" s="36" t="s">
        <v>7717</v>
      </c>
      <c r="E709" s="55" t="s">
        <v>7718</v>
      </c>
      <c r="F709" s="37" t="s">
        <v>9</v>
      </c>
      <c r="G709" s="37" t="s">
        <v>104</v>
      </c>
      <c r="H709" s="37" t="s">
        <v>105</v>
      </c>
      <c r="I709" s="37" t="s">
        <v>45</v>
      </c>
      <c r="J709" s="40">
        <v>35410</v>
      </c>
      <c r="K709" s="48"/>
      <c r="L709" s="36" t="s">
        <v>7719</v>
      </c>
      <c r="M709" s="37"/>
      <c r="N709" s="37"/>
      <c r="O709" s="36" t="s">
        <v>7720</v>
      </c>
      <c r="P709" s="55" t="s">
        <v>7718</v>
      </c>
      <c r="Q709" s="48"/>
      <c r="R709" s="36" t="s">
        <v>102</v>
      </c>
    </row>
    <row r="710" spans="1:18" x14ac:dyDescent="0.2">
      <c r="A710" s="37">
        <v>708</v>
      </c>
      <c r="B710" s="40">
        <v>42986</v>
      </c>
      <c r="C710" s="38"/>
      <c r="D710" s="36" t="s">
        <v>7730</v>
      </c>
      <c r="E710" s="55" t="s">
        <v>7731</v>
      </c>
      <c r="F710" s="37" t="s">
        <v>18</v>
      </c>
      <c r="G710" s="37" t="s">
        <v>109</v>
      </c>
      <c r="H710" s="37" t="s">
        <v>30</v>
      </c>
      <c r="I710" s="37" t="s">
        <v>45</v>
      </c>
      <c r="J710" s="40">
        <v>37133</v>
      </c>
      <c r="K710" s="48" t="s">
        <v>7732</v>
      </c>
      <c r="L710" s="36" t="s">
        <v>7733</v>
      </c>
      <c r="M710" s="37">
        <v>3006928</v>
      </c>
      <c r="N710" s="37">
        <v>984065404</v>
      </c>
      <c r="O710" s="36" t="s">
        <v>7734</v>
      </c>
      <c r="P710" s="55" t="s">
        <v>7735</v>
      </c>
      <c r="Q710" s="48" t="s">
        <v>7732</v>
      </c>
      <c r="R710" s="36" t="s">
        <v>102</v>
      </c>
    </row>
    <row r="711" spans="1:18" x14ac:dyDescent="0.2">
      <c r="A711" s="37">
        <v>709</v>
      </c>
      <c r="B711" s="40">
        <v>42986</v>
      </c>
      <c r="C711" s="38"/>
      <c r="D711" s="36" t="s">
        <v>7740</v>
      </c>
      <c r="E711" s="55" t="s">
        <v>7741</v>
      </c>
      <c r="F711" s="37" t="s">
        <v>17</v>
      </c>
      <c r="G711" s="37" t="s">
        <v>4953</v>
      </c>
      <c r="H711" s="37" t="s">
        <v>105</v>
      </c>
      <c r="I711" s="37" t="s">
        <v>45</v>
      </c>
      <c r="J711" s="40">
        <v>34210</v>
      </c>
      <c r="K711" s="48" t="s">
        <v>7742</v>
      </c>
      <c r="L711" s="36" t="s">
        <v>7743</v>
      </c>
      <c r="M711" s="37">
        <v>995306965</v>
      </c>
      <c r="N711" s="37">
        <v>984003175</v>
      </c>
      <c r="O711" s="36" t="s">
        <v>7744</v>
      </c>
      <c r="P711" s="55" t="s">
        <v>7741</v>
      </c>
      <c r="Q711" s="48" t="s">
        <v>7742</v>
      </c>
      <c r="R711" s="36" t="s">
        <v>102</v>
      </c>
    </row>
    <row r="712" spans="1:18" x14ac:dyDescent="0.2">
      <c r="A712" s="37">
        <v>710</v>
      </c>
      <c r="B712" s="87">
        <v>42986</v>
      </c>
      <c r="C712" s="37"/>
      <c r="D712" s="36" t="s">
        <v>7746</v>
      </c>
      <c r="E712" s="55" t="s">
        <v>7747</v>
      </c>
      <c r="F712" s="37" t="s">
        <v>17</v>
      </c>
      <c r="G712" s="37"/>
      <c r="H712" s="37" t="s">
        <v>105</v>
      </c>
      <c r="I712" s="37" t="s">
        <v>735</v>
      </c>
      <c r="J712" s="40">
        <v>36104</v>
      </c>
      <c r="K712" s="48"/>
      <c r="L712" s="36" t="s">
        <v>7748</v>
      </c>
      <c r="M712" s="37"/>
      <c r="N712" s="37">
        <v>990465976</v>
      </c>
      <c r="O712" s="36" t="s">
        <v>7749</v>
      </c>
      <c r="P712" s="55" t="s">
        <v>7750</v>
      </c>
      <c r="Q712" s="48"/>
      <c r="R712" s="36" t="s">
        <v>365</v>
      </c>
    </row>
    <row r="713" spans="1:18" x14ac:dyDescent="0.2">
      <c r="A713" s="37">
        <v>711</v>
      </c>
      <c r="B713" s="87">
        <v>42986</v>
      </c>
      <c r="C713" s="37"/>
      <c r="D713" s="36" t="s">
        <v>7751</v>
      </c>
      <c r="E713" s="55" t="s">
        <v>7752</v>
      </c>
      <c r="F713" s="37" t="s">
        <v>11</v>
      </c>
      <c r="G713" s="37" t="s">
        <v>104</v>
      </c>
      <c r="H713" s="37" t="s">
        <v>105</v>
      </c>
      <c r="I713" s="37" t="s">
        <v>45</v>
      </c>
      <c r="J713" s="40">
        <v>34456</v>
      </c>
      <c r="K713" s="48"/>
      <c r="L713" s="36" t="s">
        <v>7753</v>
      </c>
      <c r="M713" s="37"/>
      <c r="N713" s="37">
        <v>990094329</v>
      </c>
      <c r="O713" s="36" t="s">
        <v>7754</v>
      </c>
      <c r="P713" s="55" t="s">
        <v>7752</v>
      </c>
      <c r="Q713" s="48"/>
      <c r="R713" s="36" t="s">
        <v>365</v>
      </c>
    </row>
    <row r="714" spans="1:18" x14ac:dyDescent="0.2">
      <c r="A714" s="37">
        <v>712</v>
      </c>
      <c r="B714" s="87">
        <v>42986</v>
      </c>
      <c r="C714" s="37"/>
      <c r="D714" s="36" t="s">
        <v>7755</v>
      </c>
      <c r="E714" s="55" t="s">
        <v>7756</v>
      </c>
      <c r="F714" s="37" t="s">
        <v>11</v>
      </c>
      <c r="G714" s="37" t="s">
        <v>104</v>
      </c>
      <c r="H714" s="37" t="s">
        <v>485</v>
      </c>
      <c r="I714" s="37" t="s">
        <v>45</v>
      </c>
      <c r="J714" s="40">
        <v>34477</v>
      </c>
      <c r="K714" s="48" t="s">
        <v>7757</v>
      </c>
      <c r="L714" s="36" t="s">
        <v>7758</v>
      </c>
      <c r="M714" s="37">
        <v>3085258</v>
      </c>
      <c r="N714" s="37">
        <v>984849380</v>
      </c>
      <c r="O714" s="36" t="s">
        <v>7759</v>
      </c>
      <c r="P714" s="37">
        <v>1721004073</v>
      </c>
      <c r="Q714" s="48" t="s">
        <v>7757</v>
      </c>
      <c r="R714" s="36" t="s">
        <v>365</v>
      </c>
    </row>
    <row r="715" spans="1:18" x14ac:dyDescent="0.2">
      <c r="A715" s="37">
        <v>713</v>
      </c>
      <c r="B715" s="87">
        <v>42986</v>
      </c>
      <c r="C715" s="37"/>
      <c r="D715" s="36" t="s">
        <v>7760</v>
      </c>
      <c r="E715" s="55" t="s">
        <v>7761</v>
      </c>
      <c r="F715" s="37" t="s">
        <v>17</v>
      </c>
      <c r="G715" s="37" t="s">
        <v>20</v>
      </c>
      <c r="H715" s="37" t="s">
        <v>30</v>
      </c>
      <c r="I715" s="37" t="s">
        <v>45</v>
      </c>
      <c r="J715" s="40">
        <v>37315</v>
      </c>
      <c r="K715" s="48" t="s">
        <v>7762</v>
      </c>
      <c r="L715" s="36" t="s">
        <v>7763</v>
      </c>
      <c r="M715" s="37"/>
      <c r="N715" s="37">
        <v>980298674</v>
      </c>
      <c r="O715" s="36" t="s">
        <v>7764</v>
      </c>
      <c r="P715" s="37">
        <v>602589103</v>
      </c>
      <c r="Q715" s="48" t="s">
        <v>7765</v>
      </c>
      <c r="R715" s="36" t="s">
        <v>365</v>
      </c>
    </row>
    <row r="716" spans="1:18" x14ac:dyDescent="0.2">
      <c r="A716" s="37">
        <v>714</v>
      </c>
      <c r="B716" s="87">
        <v>42986</v>
      </c>
      <c r="C716" s="37"/>
      <c r="D716" s="36" t="s">
        <v>7766</v>
      </c>
      <c r="E716" s="55" t="s">
        <v>7767</v>
      </c>
      <c r="F716" s="37" t="s">
        <v>18</v>
      </c>
      <c r="G716" s="37" t="s">
        <v>85</v>
      </c>
      <c r="H716" s="37" t="s">
        <v>485</v>
      </c>
      <c r="I716" s="37" t="s">
        <v>45</v>
      </c>
      <c r="J716" s="40">
        <v>37069</v>
      </c>
      <c r="K716" s="48" t="s">
        <v>7768</v>
      </c>
      <c r="L716" s="36" t="s">
        <v>2399</v>
      </c>
      <c r="M716" s="37"/>
      <c r="N716" s="37">
        <v>967902470</v>
      </c>
      <c r="O716" s="36" t="s">
        <v>7769</v>
      </c>
      <c r="P716" s="37">
        <v>1719460402</v>
      </c>
      <c r="Q716" s="48" t="s">
        <v>7768</v>
      </c>
      <c r="R716" s="36" t="s">
        <v>365</v>
      </c>
    </row>
    <row r="717" spans="1:18" x14ac:dyDescent="0.2">
      <c r="A717" s="37">
        <v>715</v>
      </c>
      <c r="B717" s="87">
        <v>42986</v>
      </c>
      <c r="C717" s="37"/>
      <c r="D717" s="36" t="s">
        <v>7770</v>
      </c>
      <c r="E717" s="55" t="s">
        <v>7771</v>
      </c>
      <c r="F717" s="37" t="s">
        <v>18</v>
      </c>
      <c r="G717" s="37" t="s">
        <v>20</v>
      </c>
      <c r="H717" s="37" t="s">
        <v>485</v>
      </c>
      <c r="I717" s="37" t="s">
        <v>7772</v>
      </c>
      <c r="J717" s="40">
        <v>36589</v>
      </c>
      <c r="K717" s="48" t="s">
        <v>7773</v>
      </c>
      <c r="L717" s="36" t="s">
        <v>7774</v>
      </c>
      <c r="M717" s="37"/>
      <c r="N717" s="37">
        <v>982871045</v>
      </c>
      <c r="O717" s="36" t="s">
        <v>7775</v>
      </c>
      <c r="P717" s="37">
        <v>1719775429</v>
      </c>
      <c r="Q717" s="48" t="s">
        <v>7773</v>
      </c>
      <c r="R717" s="36" t="s">
        <v>365</v>
      </c>
    </row>
    <row r="718" spans="1:18" x14ac:dyDescent="0.2">
      <c r="A718" s="37">
        <v>716</v>
      </c>
      <c r="B718" s="87">
        <v>42986</v>
      </c>
      <c r="C718" s="37"/>
      <c r="D718" s="36" t="s">
        <v>7776</v>
      </c>
      <c r="E718" s="55" t="s">
        <v>7777</v>
      </c>
      <c r="F718" s="37" t="s">
        <v>17</v>
      </c>
      <c r="G718" s="37" t="s">
        <v>85</v>
      </c>
      <c r="H718" s="37" t="s">
        <v>105</v>
      </c>
      <c r="I718" s="37" t="s">
        <v>45</v>
      </c>
      <c r="J718" s="40">
        <v>36736</v>
      </c>
      <c r="K718" s="48"/>
      <c r="L718" s="36" t="s">
        <v>3551</v>
      </c>
      <c r="M718" s="37">
        <v>3123382</v>
      </c>
      <c r="N718" s="37">
        <v>981601318</v>
      </c>
      <c r="O718" s="36" t="s">
        <v>7778</v>
      </c>
      <c r="P718" s="37">
        <v>1708731813</v>
      </c>
      <c r="Q718" s="48"/>
      <c r="R718" s="36" t="s">
        <v>365</v>
      </c>
    </row>
    <row r="719" spans="1:18" x14ac:dyDescent="0.2">
      <c r="A719" s="37">
        <v>717</v>
      </c>
      <c r="B719" s="87">
        <v>42986</v>
      </c>
      <c r="C719" s="37"/>
      <c r="D719" s="36" t="s">
        <v>7779</v>
      </c>
      <c r="E719" s="55" t="s">
        <v>7780</v>
      </c>
      <c r="F719" s="37" t="s">
        <v>17</v>
      </c>
      <c r="G719" s="37" t="s">
        <v>85</v>
      </c>
      <c r="H719" s="37" t="s">
        <v>30</v>
      </c>
      <c r="I719" s="37" t="s">
        <v>2442</v>
      </c>
      <c r="J719" s="40">
        <v>37333</v>
      </c>
      <c r="K719" s="48"/>
      <c r="L719" s="36" t="s">
        <v>6750</v>
      </c>
      <c r="M719" s="37"/>
      <c r="N719" s="37">
        <v>999132621</v>
      </c>
      <c r="O719" s="36" t="s">
        <v>7781</v>
      </c>
      <c r="P719" s="37">
        <v>703033654</v>
      </c>
      <c r="Q719" s="48"/>
      <c r="R719" s="36" t="s">
        <v>365</v>
      </c>
    </row>
    <row r="720" spans="1:18" x14ac:dyDescent="0.2">
      <c r="A720" s="37">
        <v>718</v>
      </c>
      <c r="B720" s="87">
        <v>42986</v>
      </c>
      <c r="C720" s="37"/>
      <c r="D720" s="36" t="s">
        <v>7782</v>
      </c>
      <c r="E720" s="55" t="s">
        <v>7783</v>
      </c>
      <c r="F720" s="37" t="s">
        <v>17</v>
      </c>
      <c r="G720" s="37" t="s">
        <v>2</v>
      </c>
      <c r="H720" s="37" t="s">
        <v>105</v>
      </c>
      <c r="I720" s="37" t="s">
        <v>838</v>
      </c>
      <c r="J720" s="40">
        <v>37179</v>
      </c>
      <c r="K720" s="48" t="s">
        <v>7784</v>
      </c>
      <c r="L720" s="36" t="s">
        <v>5955</v>
      </c>
      <c r="M720" s="37"/>
      <c r="N720" s="37">
        <v>959495457</v>
      </c>
      <c r="O720" s="36" t="s">
        <v>7785</v>
      </c>
      <c r="P720" s="37">
        <v>200458560</v>
      </c>
      <c r="Q720" s="48" t="s">
        <v>7786</v>
      </c>
      <c r="R720" s="36" t="s">
        <v>365</v>
      </c>
    </row>
    <row r="721" spans="1:18" x14ac:dyDescent="0.2">
      <c r="A721" s="37">
        <v>719</v>
      </c>
      <c r="B721" s="40">
        <v>42986</v>
      </c>
      <c r="C721" s="38"/>
      <c r="D721" s="36" t="s">
        <v>7808</v>
      </c>
      <c r="E721" s="55" t="s">
        <v>7809</v>
      </c>
      <c r="F721" s="37" t="s">
        <v>19</v>
      </c>
      <c r="G721" s="37" t="s">
        <v>1</v>
      </c>
      <c r="H721" s="37" t="s">
        <v>105</v>
      </c>
      <c r="I721" s="37" t="s">
        <v>905</v>
      </c>
      <c r="J721" s="40">
        <v>34212</v>
      </c>
      <c r="K721" s="48"/>
      <c r="L721" s="36" t="s">
        <v>4683</v>
      </c>
      <c r="M721" s="37"/>
      <c r="N721" s="37">
        <v>994974763</v>
      </c>
      <c r="O721" s="36" t="s">
        <v>7810</v>
      </c>
      <c r="P721" s="55" t="s">
        <v>7809</v>
      </c>
      <c r="Q721" s="48"/>
      <c r="R721" s="36" t="s">
        <v>102</v>
      </c>
    </row>
    <row r="722" spans="1:18" x14ac:dyDescent="0.2">
      <c r="A722" s="37">
        <v>720</v>
      </c>
      <c r="B722" s="40">
        <v>42986</v>
      </c>
      <c r="C722" s="38"/>
      <c r="D722" s="36" t="s">
        <v>7811</v>
      </c>
      <c r="E722" s="55" t="s">
        <v>7812</v>
      </c>
      <c r="F722" s="37" t="s">
        <v>17</v>
      </c>
      <c r="G722" s="37" t="s">
        <v>85</v>
      </c>
      <c r="H722" s="37" t="s">
        <v>105</v>
      </c>
      <c r="I722" s="37" t="s">
        <v>45</v>
      </c>
      <c r="J722" s="40">
        <v>36683</v>
      </c>
      <c r="K722" s="48"/>
      <c r="L722" s="36" t="s">
        <v>3509</v>
      </c>
      <c r="M722" s="37">
        <v>3009021</v>
      </c>
      <c r="N722" s="37">
        <v>992535513</v>
      </c>
      <c r="O722" s="36" t="s">
        <v>7813</v>
      </c>
      <c r="P722" s="55" t="s">
        <v>7814</v>
      </c>
      <c r="Q722" s="48"/>
      <c r="R722" s="36" t="s">
        <v>102</v>
      </c>
    </row>
    <row r="723" spans="1:18" x14ac:dyDescent="0.2">
      <c r="A723" s="37">
        <v>721</v>
      </c>
      <c r="B723" s="40">
        <v>42986</v>
      </c>
      <c r="C723" s="38"/>
      <c r="D723" s="36" t="s">
        <v>7815</v>
      </c>
      <c r="E723" s="55" t="s">
        <v>7816</v>
      </c>
      <c r="F723" s="37" t="s">
        <v>17</v>
      </c>
      <c r="G723" s="37" t="s">
        <v>85</v>
      </c>
      <c r="H723" s="37" t="s">
        <v>105</v>
      </c>
      <c r="I723" s="37" t="s">
        <v>45</v>
      </c>
      <c r="J723" s="40">
        <v>36002</v>
      </c>
      <c r="K723" s="48"/>
      <c r="L723" s="36" t="s">
        <v>3509</v>
      </c>
      <c r="M723" s="37">
        <v>3009021</v>
      </c>
      <c r="N723" s="37">
        <v>992535513</v>
      </c>
      <c r="O723" s="36" t="s">
        <v>7813</v>
      </c>
      <c r="P723" s="55" t="s">
        <v>7814</v>
      </c>
      <c r="Q723" s="48"/>
      <c r="R723" s="36" t="s">
        <v>102</v>
      </c>
    </row>
    <row r="724" spans="1:18" x14ac:dyDescent="0.2">
      <c r="A724" s="37">
        <v>722</v>
      </c>
      <c r="B724" s="40">
        <v>42986</v>
      </c>
      <c r="C724" s="38"/>
      <c r="D724" s="36" t="s">
        <v>7818</v>
      </c>
      <c r="E724" s="55" t="s">
        <v>7819</v>
      </c>
      <c r="F724" s="37" t="s">
        <v>17</v>
      </c>
      <c r="G724" s="37" t="s">
        <v>85</v>
      </c>
      <c r="H724" s="37" t="s">
        <v>105</v>
      </c>
      <c r="I724" s="37" t="s">
        <v>45</v>
      </c>
      <c r="J724" s="40">
        <v>36756</v>
      </c>
      <c r="K724" s="48"/>
      <c r="L724" s="36" t="s">
        <v>853</v>
      </c>
      <c r="M724" s="37"/>
      <c r="N724" s="37">
        <v>995555297</v>
      </c>
      <c r="O724" s="36" t="s">
        <v>7820</v>
      </c>
      <c r="P724" s="55" t="s">
        <v>7819</v>
      </c>
      <c r="Q724" s="48"/>
      <c r="R724" s="36" t="s">
        <v>102</v>
      </c>
    </row>
    <row r="725" spans="1:18" x14ac:dyDescent="0.2">
      <c r="A725" s="37">
        <v>723</v>
      </c>
      <c r="B725" s="40">
        <v>42986</v>
      </c>
      <c r="C725" s="38"/>
      <c r="D725" s="36" t="s">
        <v>7821</v>
      </c>
      <c r="E725" s="55" t="s">
        <v>7822</v>
      </c>
      <c r="F725" s="37" t="s">
        <v>10</v>
      </c>
      <c r="G725" s="37" t="s">
        <v>1</v>
      </c>
      <c r="H725" s="37" t="s">
        <v>30</v>
      </c>
      <c r="I725" s="37" t="s">
        <v>45</v>
      </c>
      <c r="J725" s="40">
        <v>38049</v>
      </c>
      <c r="K725" s="48"/>
      <c r="L725" s="36" t="s">
        <v>7824</v>
      </c>
      <c r="M725" s="37">
        <v>3682185</v>
      </c>
      <c r="N725" s="37">
        <v>984502940</v>
      </c>
      <c r="O725" s="36" t="s">
        <v>7823</v>
      </c>
      <c r="P725" s="55" t="s">
        <v>7825</v>
      </c>
      <c r="Q725" s="48" t="s">
        <v>7826</v>
      </c>
      <c r="R725" s="36" t="s">
        <v>102</v>
      </c>
    </row>
    <row r="726" spans="1:18" x14ac:dyDescent="0.2">
      <c r="A726" s="37">
        <v>724</v>
      </c>
      <c r="B726" s="40">
        <v>42986</v>
      </c>
      <c r="C726" s="38"/>
      <c r="D726" s="36" t="s">
        <v>7827</v>
      </c>
      <c r="E726" s="55" t="s">
        <v>7828</v>
      </c>
      <c r="F726" s="37" t="s">
        <v>18</v>
      </c>
      <c r="G726" s="37" t="s">
        <v>4953</v>
      </c>
      <c r="H726" s="37" t="s">
        <v>105</v>
      </c>
      <c r="I726" s="37" t="s">
        <v>593</v>
      </c>
      <c r="J726" s="40">
        <v>33042</v>
      </c>
      <c r="K726" s="48" t="s">
        <v>7829</v>
      </c>
      <c r="L726" s="36" t="s">
        <v>7830</v>
      </c>
      <c r="M726" s="37"/>
      <c r="N726" s="37">
        <v>983349081</v>
      </c>
      <c r="O726" s="36" t="s">
        <v>7831</v>
      </c>
      <c r="P726" s="55" t="s">
        <v>7828</v>
      </c>
      <c r="Q726" s="48" t="s">
        <v>7829</v>
      </c>
      <c r="R726" s="36" t="s">
        <v>102</v>
      </c>
    </row>
    <row r="727" spans="1:18" x14ac:dyDescent="0.2">
      <c r="A727" s="37">
        <v>725</v>
      </c>
      <c r="B727" s="40">
        <v>42986</v>
      </c>
      <c r="C727" s="38"/>
      <c r="D727" s="36" t="s">
        <v>7832</v>
      </c>
      <c r="E727" s="55" t="s">
        <v>7833</v>
      </c>
      <c r="F727" s="37" t="s">
        <v>17</v>
      </c>
      <c r="G727" s="37" t="s">
        <v>4953</v>
      </c>
      <c r="H727" s="37" t="s">
        <v>105</v>
      </c>
      <c r="I727" s="37" t="s">
        <v>368</v>
      </c>
      <c r="J727" s="40">
        <v>31041</v>
      </c>
      <c r="K727" s="48" t="s">
        <v>7834</v>
      </c>
      <c r="L727" s="36" t="s">
        <v>2399</v>
      </c>
      <c r="M727" s="37"/>
      <c r="N727" s="37">
        <v>988040413</v>
      </c>
      <c r="O727" s="36" t="s">
        <v>7835</v>
      </c>
      <c r="P727" s="55" t="s">
        <v>7833</v>
      </c>
      <c r="Q727" s="48" t="s">
        <v>7834</v>
      </c>
      <c r="R727" s="36" t="s">
        <v>102</v>
      </c>
    </row>
    <row r="728" spans="1:18" x14ac:dyDescent="0.2">
      <c r="A728" s="37">
        <v>726</v>
      </c>
      <c r="B728" s="40">
        <v>42986</v>
      </c>
      <c r="C728" s="38"/>
      <c r="D728" s="36" t="s">
        <v>7836</v>
      </c>
      <c r="E728" s="55" t="s">
        <v>7837</v>
      </c>
      <c r="F728" s="37" t="s">
        <v>9</v>
      </c>
      <c r="G728" s="37" t="s">
        <v>104</v>
      </c>
      <c r="H728" s="37" t="s">
        <v>105</v>
      </c>
      <c r="I728" s="37" t="s">
        <v>593</v>
      </c>
      <c r="J728" s="40">
        <v>32315</v>
      </c>
      <c r="K728" s="48" t="s">
        <v>7838</v>
      </c>
      <c r="L728" s="36" t="s">
        <v>7830</v>
      </c>
      <c r="M728" s="37"/>
      <c r="N728" s="37">
        <v>993318039</v>
      </c>
      <c r="O728" s="36" t="s">
        <v>7839</v>
      </c>
      <c r="P728" s="55" t="s">
        <v>7837</v>
      </c>
      <c r="Q728" s="48" t="s">
        <v>7838</v>
      </c>
      <c r="R728" s="36" t="s">
        <v>102</v>
      </c>
    </row>
    <row r="729" spans="1:18" x14ac:dyDescent="0.2">
      <c r="A729" s="37">
        <v>727</v>
      </c>
      <c r="B729" s="40">
        <v>42986</v>
      </c>
      <c r="C729" s="38"/>
      <c r="D729" s="36" t="s">
        <v>7850</v>
      </c>
      <c r="E729" s="55" t="s">
        <v>7851</v>
      </c>
      <c r="F729" s="37" t="s">
        <v>17</v>
      </c>
      <c r="G729" s="37" t="s">
        <v>4953</v>
      </c>
      <c r="H729" s="37" t="s">
        <v>105</v>
      </c>
      <c r="I729" s="37" t="s">
        <v>45</v>
      </c>
      <c r="J729" s="40">
        <v>35900</v>
      </c>
      <c r="K729" s="48" t="s">
        <v>7852</v>
      </c>
      <c r="L729" s="36" t="s">
        <v>7853</v>
      </c>
      <c r="M729" s="37">
        <v>3651519</v>
      </c>
      <c r="N729" s="37">
        <v>998317930</v>
      </c>
      <c r="O729" s="36" t="s">
        <v>7854</v>
      </c>
      <c r="P729" s="55" t="s">
        <v>7851</v>
      </c>
      <c r="Q729" s="48" t="s">
        <v>7852</v>
      </c>
      <c r="R729" s="36" t="s">
        <v>102</v>
      </c>
    </row>
    <row r="730" spans="1:18" x14ac:dyDescent="0.2">
      <c r="A730" s="37">
        <v>728</v>
      </c>
      <c r="B730" s="40">
        <v>42986</v>
      </c>
      <c r="C730" s="38"/>
      <c r="D730" s="36" t="s">
        <v>7855</v>
      </c>
      <c r="E730" s="55" t="s">
        <v>7856</v>
      </c>
      <c r="F730" s="37" t="s">
        <v>18</v>
      </c>
      <c r="G730" s="37" t="s">
        <v>1</v>
      </c>
      <c r="H730" s="37" t="s">
        <v>485</v>
      </c>
      <c r="I730" s="37" t="s">
        <v>361</v>
      </c>
      <c r="J730" s="40">
        <v>34642</v>
      </c>
      <c r="K730" s="48" t="s">
        <v>7857</v>
      </c>
      <c r="L730" s="36" t="s">
        <v>7858</v>
      </c>
      <c r="M730" s="37">
        <v>3076333</v>
      </c>
      <c r="N730" s="37">
        <v>995373528</v>
      </c>
      <c r="O730" s="36" t="s">
        <v>7859</v>
      </c>
      <c r="P730" s="55" t="s">
        <v>7856</v>
      </c>
      <c r="Q730" s="48" t="s">
        <v>7857</v>
      </c>
      <c r="R730" s="36" t="s">
        <v>102</v>
      </c>
    </row>
    <row r="731" spans="1:18" x14ac:dyDescent="0.2">
      <c r="A731" s="37">
        <v>729</v>
      </c>
      <c r="B731" s="40">
        <v>42986</v>
      </c>
      <c r="C731" s="38"/>
      <c r="D731" s="36" t="s">
        <v>7864</v>
      </c>
      <c r="E731" s="55" t="s">
        <v>7865</v>
      </c>
      <c r="F731" s="37" t="s">
        <v>18</v>
      </c>
      <c r="G731" s="37" t="s">
        <v>4953</v>
      </c>
      <c r="H731" s="37" t="s">
        <v>105</v>
      </c>
      <c r="I731" s="37" t="s">
        <v>45</v>
      </c>
      <c r="J731" s="40">
        <v>35412</v>
      </c>
      <c r="K731" s="48" t="s">
        <v>7866</v>
      </c>
      <c r="L731" s="36" t="s">
        <v>7867</v>
      </c>
      <c r="M731" s="37"/>
      <c r="N731" s="37">
        <v>979575586</v>
      </c>
      <c r="O731" s="36" t="s">
        <v>7868</v>
      </c>
      <c r="P731" s="55" t="s">
        <v>7865</v>
      </c>
      <c r="Q731" s="48" t="s">
        <v>7866</v>
      </c>
      <c r="R731" s="36" t="s">
        <v>102</v>
      </c>
    </row>
    <row r="732" spans="1:18" x14ac:dyDescent="0.2">
      <c r="A732" s="37">
        <v>730</v>
      </c>
      <c r="B732" s="87">
        <v>42986</v>
      </c>
      <c r="C732" s="38"/>
      <c r="D732" s="36" t="s">
        <v>7876</v>
      </c>
      <c r="E732" s="55" t="s">
        <v>7877</v>
      </c>
      <c r="F732" s="37" t="s">
        <v>17</v>
      </c>
      <c r="G732" s="37" t="s">
        <v>4953</v>
      </c>
      <c r="H732" s="37" t="s">
        <v>105</v>
      </c>
      <c r="I732" s="37" t="s">
        <v>45</v>
      </c>
      <c r="J732" s="40">
        <v>34608</v>
      </c>
      <c r="K732" s="48" t="s">
        <v>7879</v>
      </c>
      <c r="L732" s="36" t="s">
        <v>7878</v>
      </c>
      <c r="M732" s="37">
        <v>3693860</v>
      </c>
      <c r="N732" s="37">
        <v>983282843</v>
      </c>
      <c r="O732" s="36" t="s">
        <v>7880</v>
      </c>
      <c r="P732" s="55" t="s">
        <v>7877</v>
      </c>
      <c r="Q732" s="48" t="s">
        <v>7879</v>
      </c>
      <c r="R732" s="36" t="s">
        <v>365</v>
      </c>
    </row>
    <row r="733" spans="1:18" x14ac:dyDescent="0.2">
      <c r="A733" s="37">
        <v>731</v>
      </c>
      <c r="B733" s="40">
        <v>42986</v>
      </c>
      <c r="C733" s="38"/>
      <c r="D733" s="36" t="s">
        <v>7881</v>
      </c>
      <c r="E733" s="55" t="s">
        <v>7882</v>
      </c>
      <c r="F733" s="37" t="s">
        <v>17</v>
      </c>
      <c r="G733" s="37" t="s">
        <v>4953</v>
      </c>
      <c r="H733" s="37" t="s">
        <v>105</v>
      </c>
      <c r="I733" s="37" t="s">
        <v>1528</v>
      </c>
      <c r="J733" s="40">
        <v>31880</v>
      </c>
      <c r="K733" s="48" t="s">
        <v>7883</v>
      </c>
      <c r="L733" s="36" t="s">
        <v>7884</v>
      </c>
      <c r="M733" s="37">
        <v>2699494</v>
      </c>
      <c r="N733" s="37">
        <v>998091961</v>
      </c>
      <c r="O733" s="36" t="s">
        <v>7885</v>
      </c>
      <c r="P733" s="55" t="s">
        <v>7882</v>
      </c>
      <c r="Q733" s="48" t="s">
        <v>7883</v>
      </c>
      <c r="R733" s="36" t="s">
        <v>365</v>
      </c>
    </row>
    <row r="734" spans="1:18" x14ac:dyDescent="0.2">
      <c r="A734" s="37">
        <v>732</v>
      </c>
      <c r="B734" s="40">
        <v>42986</v>
      </c>
      <c r="C734" s="38"/>
      <c r="D734" s="36" t="s">
        <v>7886</v>
      </c>
      <c r="E734" s="55" t="s">
        <v>7887</v>
      </c>
      <c r="F734" s="37" t="s">
        <v>17</v>
      </c>
      <c r="G734" s="37" t="s">
        <v>2</v>
      </c>
      <c r="H734" s="37" t="s">
        <v>485</v>
      </c>
      <c r="I734" s="37" t="s">
        <v>2223</v>
      </c>
      <c r="J734" s="40">
        <v>34115</v>
      </c>
      <c r="K734" s="48" t="s">
        <v>7888</v>
      </c>
      <c r="L734" s="36" t="s">
        <v>7889</v>
      </c>
      <c r="M734" s="37">
        <v>24506995</v>
      </c>
      <c r="N734" s="37">
        <v>995476114</v>
      </c>
      <c r="O734" s="36" t="s">
        <v>7890</v>
      </c>
      <c r="P734" s="55" t="s">
        <v>7891</v>
      </c>
      <c r="Q734" s="48" t="s">
        <v>7892</v>
      </c>
      <c r="R734" s="36" t="s">
        <v>365</v>
      </c>
    </row>
    <row r="735" spans="1:18" x14ac:dyDescent="0.2">
      <c r="A735" s="37">
        <v>733</v>
      </c>
      <c r="B735" s="40">
        <v>42986</v>
      </c>
      <c r="C735" s="38"/>
      <c r="D735" s="36" t="s">
        <v>7894</v>
      </c>
      <c r="E735" s="55" t="s">
        <v>7895</v>
      </c>
      <c r="F735" s="37" t="s">
        <v>9</v>
      </c>
      <c r="G735" s="37" t="s">
        <v>4953</v>
      </c>
      <c r="H735" s="37" t="s">
        <v>485</v>
      </c>
      <c r="I735" s="37" t="s">
        <v>2223</v>
      </c>
      <c r="J735" s="40">
        <v>35854</v>
      </c>
      <c r="K735" s="48" t="s">
        <v>7893</v>
      </c>
      <c r="L735" s="36" t="s">
        <v>7889</v>
      </c>
      <c r="M735" s="37">
        <v>24506995</v>
      </c>
      <c r="N735" s="37">
        <v>995476114</v>
      </c>
      <c r="O735" s="36" t="s">
        <v>7890</v>
      </c>
      <c r="P735" s="55" t="s">
        <v>7891</v>
      </c>
      <c r="Q735" s="48" t="s">
        <v>7892</v>
      </c>
      <c r="R735" s="36" t="s">
        <v>365</v>
      </c>
    </row>
    <row r="736" spans="1:18" x14ac:dyDescent="0.2">
      <c r="A736" s="37">
        <v>734</v>
      </c>
      <c r="B736" s="40">
        <v>42986</v>
      </c>
      <c r="C736" s="38"/>
      <c r="D736" s="36" t="s">
        <v>7901</v>
      </c>
      <c r="E736" s="55" t="s">
        <v>7902</v>
      </c>
      <c r="F736" s="37" t="s">
        <v>17</v>
      </c>
      <c r="G736" s="37" t="s">
        <v>4953</v>
      </c>
      <c r="H736" s="37" t="s">
        <v>105</v>
      </c>
      <c r="I736" s="37" t="s">
        <v>45</v>
      </c>
      <c r="J736" s="40">
        <v>34030</v>
      </c>
      <c r="K736" s="48" t="s">
        <v>7903</v>
      </c>
      <c r="L736" s="36" t="s">
        <v>7904</v>
      </c>
      <c r="M736" s="37">
        <v>3070403</v>
      </c>
      <c r="N736" s="37">
        <v>992802905</v>
      </c>
      <c r="O736" s="36" t="s">
        <v>7908</v>
      </c>
      <c r="P736" s="55" t="s">
        <v>7902</v>
      </c>
      <c r="Q736" s="48" t="s">
        <v>7903</v>
      </c>
      <c r="R736" s="36" t="s">
        <v>365</v>
      </c>
    </row>
    <row r="737" spans="1:18" x14ac:dyDescent="0.2">
      <c r="A737" s="37">
        <v>735</v>
      </c>
      <c r="B737" s="40">
        <v>42986</v>
      </c>
      <c r="C737" s="38"/>
      <c r="D737" s="36" t="s">
        <v>7905</v>
      </c>
      <c r="E737" s="55" t="s">
        <v>7906</v>
      </c>
      <c r="F737" s="37" t="s">
        <v>10</v>
      </c>
      <c r="G737" s="37" t="s">
        <v>4953</v>
      </c>
      <c r="H737" s="37" t="s">
        <v>105</v>
      </c>
      <c r="I737" s="37" t="s">
        <v>45</v>
      </c>
      <c r="J737" s="40">
        <v>31187</v>
      </c>
      <c r="K737" s="48" t="s">
        <v>7907</v>
      </c>
      <c r="L737" s="36" t="s">
        <v>4413</v>
      </c>
      <c r="M737" s="37">
        <v>2898953</v>
      </c>
      <c r="N737" s="37">
        <v>988065845</v>
      </c>
      <c r="O737" s="36" t="s">
        <v>7909</v>
      </c>
      <c r="P737" s="55" t="s">
        <v>7906</v>
      </c>
      <c r="Q737" s="48" t="s">
        <v>7907</v>
      </c>
      <c r="R737" s="36" t="s">
        <v>365</v>
      </c>
    </row>
    <row r="738" spans="1:18" x14ac:dyDescent="0.2">
      <c r="A738" s="37">
        <v>736</v>
      </c>
      <c r="B738" s="40">
        <v>42986</v>
      </c>
      <c r="C738" s="38"/>
      <c r="D738" s="36" t="s">
        <v>7910</v>
      </c>
      <c r="E738" s="55" t="s">
        <v>7911</v>
      </c>
      <c r="F738" s="37" t="s">
        <v>11</v>
      </c>
      <c r="G738" s="37" t="s">
        <v>4953</v>
      </c>
      <c r="H738" s="37" t="s">
        <v>105</v>
      </c>
      <c r="I738" s="37" t="s">
        <v>45</v>
      </c>
      <c r="J738" s="40">
        <v>37480</v>
      </c>
      <c r="K738" s="48" t="s">
        <v>7912</v>
      </c>
      <c r="L738" s="36" t="s">
        <v>7913</v>
      </c>
      <c r="M738" s="37"/>
      <c r="N738" s="37">
        <v>986017605</v>
      </c>
      <c r="O738" s="36" t="s">
        <v>7914</v>
      </c>
      <c r="P738" s="55" t="s">
        <v>7915</v>
      </c>
      <c r="Q738" s="48" t="s">
        <v>7916</v>
      </c>
      <c r="R738" s="36" t="s">
        <v>365</v>
      </c>
    </row>
    <row r="739" spans="1:18" x14ac:dyDescent="0.2">
      <c r="A739" s="37">
        <v>737</v>
      </c>
      <c r="B739" s="40">
        <v>42986</v>
      </c>
      <c r="C739" s="38"/>
      <c r="D739" s="36" t="s">
        <v>7918</v>
      </c>
      <c r="E739" s="55" t="s">
        <v>7919</v>
      </c>
      <c r="F739" s="37" t="s">
        <v>11</v>
      </c>
      <c r="G739" s="37" t="s">
        <v>4953</v>
      </c>
      <c r="H739" s="37" t="s">
        <v>105</v>
      </c>
      <c r="I739" s="37" t="s">
        <v>45</v>
      </c>
      <c r="J739" s="40">
        <v>30698</v>
      </c>
      <c r="K739" s="48" t="s">
        <v>7920</v>
      </c>
      <c r="L739" s="36" t="s">
        <v>7921</v>
      </c>
      <c r="M739" s="37">
        <v>3000897</v>
      </c>
      <c r="N739" s="37">
        <v>987181083</v>
      </c>
      <c r="O739" s="36" t="s">
        <v>7922</v>
      </c>
      <c r="P739" s="55" t="s">
        <v>7919</v>
      </c>
      <c r="Q739" s="48" t="s">
        <v>7920</v>
      </c>
      <c r="R739" s="36" t="s">
        <v>365</v>
      </c>
    </row>
    <row r="740" spans="1:18" x14ac:dyDescent="0.2">
      <c r="A740" s="37">
        <v>738</v>
      </c>
      <c r="B740" s="40">
        <v>42987</v>
      </c>
      <c r="C740" s="38"/>
      <c r="D740" s="36" t="s">
        <v>7931</v>
      </c>
      <c r="E740" s="55" t="s">
        <v>7932</v>
      </c>
      <c r="F740" s="37" t="s">
        <v>17</v>
      </c>
      <c r="G740" s="37" t="s">
        <v>85</v>
      </c>
      <c r="H740" s="37" t="s">
        <v>105</v>
      </c>
      <c r="I740" s="37" t="s">
        <v>368</v>
      </c>
      <c r="J740" s="40">
        <v>36880</v>
      </c>
      <c r="K740" s="48" t="s">
        <v>7796</v>
      </c>
      <c r="L740" s="36" t="s">
        <v>7933</v>
      </c>
      <c r="M740" s="37"/>
      <c r="N740" s="37">
        <v>983416836</v>
      </c>
      <c r="O740" s="36" t="s">
        <v>7934</v>
      </c>
      <c r="P740" s="55" t="s">
        <v>7935</v>
      </c>
      <c r="Q740" s="48" t="s">
        <v>7796</v>
      </c>
      <c r="R740" s="36" t="s">
        <v>102</v>
      </c>
    </row>
    <row r="741" spans="1:18" x14ac:dyDescent="0.2">
      <c r="A741" s="37">
        <v>739</v>
      </c>
      <c r="B741" s="40">
        <v>42987</v>
      </c>
      <c r="C741" s="38"/>
      <c r="D741" s="36" t="s">
        <v>7966</v>
      </c>
      <c r="E741" s="55" t="s">
        <v>7967</v>
      </c>
      <c r="F741" s="37" t="s">
        <v>17</v>
      </c>
      <c r="G741" s="37" t="s">
        <v>4953</v>
      </c>
      <c r="H741" s="37" t="s">
        <v>105</v>
      </c>
      <c r="I741" s="37" t="s">
        <v>180</v>
      </c>
      <c r="J741" s="40">
        <v>35227</v>
      </c>
      <c r="K741" s="48" t="s">
        <v>7968</v>
      </c>
      <c r="L741" s="36" t="s">
        <v>7969</v>
      </c>
      <c r="M741" s="37">
        <v>3680433</v>
      </c>
      <c r="N741" s="37">
        <v>984224867</v>
      </c>
      <c r="O741" s="36" t="s">
        <v>7970</v>
      </c>
      <c r="P741" s="55" t="s">
        <v>7967</v>
      </c>
      <c r="Q741" s="48" t="s">
        <v>7968</v>
      </c>
      <c r="R741" s="36" t="s">
        <v>102</v>
      </c>
    </row>
    <row r="742" spans="1:18" x14ac:dyDescent="0.2">
      <c r="A742" s="37">
        <v>740</v>
      </c>
      <c r="B742" s="40">
        <v>42987</v>
      </c>
      <c r="C742" s="38"/>
      <c r="D742" s="36" t="s">
        <v>7975</v>
      </c>
      <c r="E742" s="55" t="s">
        <v>7976</v>
      </c>
      <c r="F742" s="37" t="s">
        <v>18</v>
      </c>
      <c r="G742" s="37" t="s">
        <v>4953</v>
      </c>
      <c r="H742" s="37" t="s">
        <v>105</v>
      </c>
      <c r="I742" s="37" t="s">
        <v>45</v>
      </c>
      <c r="J742" s="40">
        <v>36355</v>
      </c>
      <c r="K742" s="48" t="s">
        <v>7977</v>
      </c>
      <c r="L742" s="36" t="s">
        <v>7978</v>
      </c>
      <c r="M742" s="37">
        <v>2738729</v>
      </c>
      <c r="N742" s="37">
        <v>998341808</v>
      </c>
      <c r="O742" s="36" t="s">
        <v>7979</v>
      </c>
      <c r="P742" s="55" t="s">
        <v>7980</v>
      </c>
      <c r="Q742" s="48" t="s">
        <v>7981</v>
      </c>
      <c r="R742" s="36" t="s">
        <v>102</v>
      </c>
    </row>
    <row r="743" spans="1:18" x14ac:dyDescent="0.2">
      <c r="A743" s="37">
        <v>741</v>
      </c>
      <c r="B743" s="40">
        <v>42987</v>
      </c>
      <c r="C743" s="38"/>
      <c r="D743" s="36" t="s">
        <v>7982</v>
      </c>
      <c r="E743" s="55" t="s">
        <v>7983</v>
      </c>
      <c r="F743" s="37" t="s">
        <v>17</v>
      </c>
      <c r="G743" s="37" t="s">
        <v>4953</v>
      </c>
      <c r="H743" s="37" t="s">
        <v>105</v>
      </c>
      <c r="I743" s="37" t="s">
        <v>1673</v>
      </c>
      <c r="J743" s="40">
        <v>36330</v>
      </c>
      <c r="K743" s="48" t="s">
        <v>7984</v>
      </c>
      <c r="L743" s="36" t="s">
        <v>7985</v>
      </c>
      <c r="M743" s="37">
        <v>989339909</v>
      </c>
      <c r="N743" s="37">
        <v>959258140</v>
      </c>
      <c r="O743" s="36" t="s">
        <v>7986</v>
      </c>
      <c r="P743" s="55" t="s">
        <v>7987</v>
      </c>
      <c r="Q743" s="48" t="s">
        <v>7984</v>
      </c>
      <c r="R743" s="36" t="s">
        <v>102</v>
      </c>
    </row>
    <row r="744" spans="1:18" x14ac:dyDescent="0.2">
      <c r="A744" s="37">
        <v>742</v>
      </c>
      <c r="B744" s="40">
        <v>42987</v>
      </c>
      <c r="C744" s="38"/>
      <c r="D744" s="36" t="s">
        <v>7988</v>
      </c>
      <c r="E744" s="55" t="s">
        <v>7989</v>
      </c>
      <c r="F744" s="37" t="s">
        <v>17</v>
      </c>
      <c r="G744" s="37" t="s">
        <v>85</v>
      </c>
      <c r="H744" s="37" t="s">
        <v>105</v>
      </c>
      <c r="I744" s="37" t="s">
        <v>45</v>
      </c>
      <c r="J744" s="40">
        <v>29878</v>
      </c>
      <c r="K744" s="48" t="s">
        <v>7990</v>
      </c>
      <c r="L744" s="36" t="s">
        <v>3827</v>
      </c>
      <c r="M744" s="37">
        <v>3018463</v>
      </c>
      <c r="N744" s="37">
        <v>988442572</v>
      </c>
      <c r="O744" s="36" t="s">
        <v>3393</v>
      </c>
      <c r="P744" s="55" t="s">
        <v>7989</v>
      </c>
      <c r="Q744" s="48" t="s">
        <v>7990</v>
      </c>
      <c r="R744" s="36" t="s">
        <v>102</v>
      </c>
    </row>
    <row r="745" spans="1:18" x14ac:dyDescent="0.2">
      <c r="A745" s="37">
        <v>743</v>
      </c>
      <c r="B745" s="40">
        <v>42987</v>
      </c>
      <c r="C745" s="38"/>
      <c r="D745" s="36" t="s">
        <v>7991</v>
      </c>
      <c r="E745" s="55" t="s">
        <v>7992</v>
      </c>
      <c r="F745" s="37" t="s">
        <v>17</v>
      </c>
      <c r="G745" s="37" t="s">
        <v>3</v>
      </c>
      <c r="H745" s="37" t="s">
        <v>105</v>
      </c>
      <c r="I745" s="37" t="s">
        <v>45</v>
      </c>
      <c r="J745" s="40">
        <v>35093</v>
      </c>
      <c r="K745" s="48" t="s">
        <v>7996</v>
      </c>
      <c r="L745" s="36" t="s">
        <v>7993</v>
      </c>
      <c r="M745" s="37">
        <v>3071098</v>
      </c>
      <c r="N745" s="37"/>
      <c r="O745" s="36" t="s">
        <v>7994</v>
      </c>
      <c r="P745" s="55" t="s">
        <v>7995</v>
      </c>
      <c r="Q745" s="48" t="s">
        <v>7996</v>
      </c>
      <c r="R745" s="36" t="s">
        <v>102</v>
      </c>
    </row>
    <row r="746" spans="1:18" x14ac:dyDescent="0.2">
      <c r="A746" s="37">
        <v>744</v>
      </c>
      <c r="B746" s="40">
        <v>42987</v>
      </c>
      <c r="C746" s="38"/>
      <c r="D746" s="36" t="s">
        <v>8013</v>
      </c>
      <c r="E746" s="55" t="s">
        <v>8014</v>
      </c>
      <c r="F746" s="37" t="s">
        <v>18</v>
      </c>
      <c r="G746" s="37" t="s">
        <v>1</v>
      </c>
      <c r="H746" s="37" t="s">
        <v>485</v>
      </c>
      <c r="I746" s="37" t="s">
        <v>368</v>
      </c>
      <c r="J746" s="40">
        <v>36954</v>
      </c>
      <c r="K746" s="48" t="s">
        <v>8015</v>
      </c>
      <c r="L746" s="36" t="s">
        <v>8016</v>
      </c>
      <c r="M746" s="37"/>
      <c r="N746" s="37">
        <v>998576121</v>
      </c>
      <c r="O746" s="36" t="s">
        <v>8017</v>
      </c>
      <c r="P746" s="55" t="s">
        <v>8018</v>
      </c>
      <c r="Q746" s="48" t="s">
        <v>8015</v>
      </c>
      <c r="R746" s="36" t="s">
        <v>102</v>
      </c>
    </row>
    <row r="747" spans="1:18" x14ac:dyDescent="0.2">
      <c r="A747" s="37">
        <v>745</v>
      </c>
      <c r="B747" s="40">
        <v>42987</v>
      </c>
      <c r="C747" s="38"/>
      <c r="D747" s="36"/>
      <c r="E747" s="55"/>
      <c r="F747" s="37"/>
      <c r="G747" s="37"/>
      <c r="H747" s="37"/>
      <c r="I747" s="37"/>
      <c r="J747" s="40"/>
      <c r="K747" s="48"/>
      <c r="L747" s="36"/>
      <c r="M747" s="37"/>
      <c r="N747" s="37"/>
      <c r="O747" s="36"/>
      <c r="P747" s="55"/>
      <c r="Q747" s="48"/>
      <c r="R747" s="36"/>
    </row>
    <row r="748" spans="1:18" x14ac:dyDescent="0.2">
      <c r="A748" s="37">
        <v>746</v>
      </c>
      <c r="B748" s="40">
        <v>42987</v>
      </c>
      <c r="C748" s="38"/>
      <c r="D748" s="36"/>
      <c r="E748" s="55"/>
      <c r="F748" s="37"/>
      <c r="G748" s="37"/>
      <c r="H748" s="37"/>
      <c r="I748" s="37"/>
      <c r="J748" s="40"/>
      <c r="K748" s="48"/>
      <c r="L748" s="36"/>
      <c r="M748" s="37"/>
      <c r="N748" s="37"/>
      <c r="O748" s="36"/>
      <c r="P748" s="55"/>
      <c r="Q748" s="48"/>
      <c r="R748" s="36"/>
    </row>
    <row r="749" spans="1:18" x14ac:dyDescent="0.2">
      <c r="A749" s="37">
        <v>747</v>
      </c>
      <c r="B749" s="40">
        <v>42987</v>
      </c>
      <c r="C749" s="38"/>
      <c r="D749" s="36"/>
      <c r="E749" s="55"/>
      <c r="F749" s="37"/>
      <c r="G749" s="37"/>
      <c r="H749" s="37"/>
      <c r="I749" s="37"/>
      <c r="J749" s="40"/>
      <c r="K749" s="48"/>
      <c r="L749" s="36"/>
      <c r="M749" s="37"/>
      <c r="N749" s="37"/>
      <c r="O749" s="36"/>
      <c r="P749" s="55"/>
      <c r="Q749" s="48"/>
      <c r="R749" s="36"/>
    </row>
    <row r="750" spans="1:18" x14ac:dyDescent="0.2">
      <c r="A750" s="37">
        <v>748</v>
      </c>
      <c r="B750" s="40">
        <v>42987</v>
      </c>
      <c r="C750" s="38"/>
      <c r="D750" s="36"/>
      <c r="E750" s="55"/>
      <c r="F750" s="37"/>
      <c r="G750" s="37"/>
      <c r="H750" s="37"/>
      <c r="I750" s="37"/>
      <c r="J750" s="40"/>
      <c r="K750" s="48"/>
      <c r="L750" s="36"/>
      <c r="M750" s="37"/>
      <c r="N750" s="37"/>
      <c r="O750" s="36"/>
      <c r="P750" s="55"/>
      <c r="Q750" s="48"/>
      <c r="R750" s="36"/>
    </row>
    <row r="751" spans="1:18" x14ac:dyDescent="0.2">
      <c r="A751" s="37">
        <v>749</v>
      </c>
      <c r="B751" s="40">
        <v>42987</v>
      </c>
      <c r="C751" s="38"/>
      <c r="D751" s="36"/>
      <c r="E751" s="55"/>
      <c r="F751" s="37"/>
      <c r="G751" s="37"/>
      <c r="H751" s="37"/>
      <c r="I751" s="37"/>
      <c r="J751" s="40"/>
      <c r="K751" s="48"/>
      <c r="L751" s="36"/>
      <c r="M751" s="37"/>
      <c r="N751" s="37"/>
      <c r="O751" s="36"/>
      <c r="P751" s="55"/>
      <c r="Q751" s="48"/>
      <c r="R751" s="36"/>
    </row>
    <row r="752" spans="1:18" x14ac:dyDescent="0.2">
      <c r="A752" s="37">
        <v>750</v>
      </c>
      <c r="B752" s="40">
        <v>42987</v>
      </c>
      <c r="C752" s="38"/>
      <c r="D752" s="36"/>
      <c r="E752" s="55"/>
      <c r="F752" s="37"/>
      <c r="G752" s="37"/>
      <c r="H752" s="37"/>
      <c r="I752" s="37"/>
      <c r="J752" s="40"/>
      <c r="K752" s="48"/>
      <c r="L752" s="36"/>
      <c r="M752" s="37"/>
      <c r="N752" s="37"/>
      <c r="O752" s="36"/>
      <c r="P752" s="55"/>
      <c r="Q752" s="48"/>
      <c r="R752" s="36"/>
    </row>
    <row r="753" spans="1:18" x14ac:dyDescent="0.2">
      <c r="A753" s="37">
        <v>751</v>
      </c>
      <c r="B753" s="40">
        <v>42987</v>
      </c>
      <c r="C753" s="38"/>
      <c r="D753" s="36"/>
      <c r="E753" s="55"/>
      <c r="F753" s="37"/>
      <c r="G753" s="37"/>
      <c r="H753" s="37"/>
      <c r="I753" s="37"/>
      <c r="J753" s="40"/>
      <c r="K753" s="48"/>
      <c r="L753" s="36"/>
      <c r="M753" s="37"/>
      <c r="N753" s="37"/>
      <c r="O753" s="36"/>
      <c r="P753" s="55"/>
      <c r="Q753" s="48"/>
      <c r="R753" s="36"/>
    </row>
    <row r="754" spans="1:18" x14ac:dyDescent="0.2">
      <c r="A754" s="37">
        <v>752</v>
      </c>
      <c r="B754" s="40">
        <v>42987</v>
      </c>
      <c r="C754" s="38"/>
      <c r="D754" s="36"/>
      <c r="E754" s="55"/>
      <c r="F754" s="37"/>
      <c r="G754" s="37"/>
      <c r="H754" s="37"/>
      <c r="I754" s="37"/>
      <c r="J754" s="40"/>
      <c r="K754" s="48"/>
      <c r="L754" s="36"/>
      <c r="M754" s="37"/>
      <c r="N754" s="37"/>
      <c r="O754" s="36"/>
      <c r="P754" s="55"/>
      <c r="Q754" s="48"/>
      <c r="R754" s="36"/>
    </row>
    <row r="755" spans="1:18" x14ac:dyDescent="0.2">
      <c r="A755" s="37">
        <v>753</v>
      </c>
      <c r="B755" s="40">
        <v>42987</v>
      </c>
      <c r="C755" s="38"/>
      <c r="D755" s="36"/>
      <c r="E755" s="55"/>
      <c r="F755" s="37"/>
      <c r="G755" s="37"/>
      <c r="H755" s="37"/>
      <c r="I755" s="37"/>
      <c r="J755" s="40"/>
      <c r="K755" s="48"/>
      <c r="L755" s="36"/>
      <c r="M755" s="37"/>
      <c r="N755" s="37"/>
      <c r="O755" s="36"/>
      <c r="P755" s="55"/>
      <c r="Q755" s="48"/>
      <c r="R755" s="36"/>
    </row>
    <row r="756" spans="1:18" x14ac:dyDescent="0.2">
      <c r="A756" s="37">
        <v>754</v>
      </c>
      <c r="B756" s="40">
        <v>42987</v>
      </c>
      <c r="C756" s="38"/>
      <c r="D756" s="36"/>
      <c r="E756" s="55"/>
      <c r="F756" s="37"/>
      <c r="G756" s="37"/>
      <c r="H756" s="37"/>
      <c r="I756" s="37"/>
      <c r="J756" s="40"/>
      <c r="K756" s="48"/>
      <c r="L756" s="36"/>
      <c r="M756" s="37"/>
      <c r="N756" s="37"/>
      <c r="O756" s="36"/>
      <c r="P756" s="55"/>
      <c r="Q756" s="48"/>
      <c r="R756" s="36"/>
    </row>
    <row r="757" spans="1:18" x14ac:dyDescent="0.2">
      <c r="A757" s="37">
        <v>755</v>
      </c>
      <c r="B757" s="40">
        <v>42987</v>
      </c>
      <c r="C757" s="38"/>
      <c r="D757" s="36"/>
      <c r="E757" s="55"/>
      <c r="F757" s="37"/>
      <c r="G757" s="37"/>
      <c r="H757" s="37"/>
      <c r="I757" s="37"/>
      <c r="J757" s="40"/>
      <c r="K757" s="48"/>
      <c r="L757" s="36"/>
      <c r="M757" s="37"/>
      <c r="N757" s="37"/>
      <c r="O757" s="36"/>
      <c r="P757" s="55"/>
      <c r="Q757" s="48"/>
      <c r="R757" s="36"/>
    </row>
    <row r="758" spans="1:18" x14ac:dyDescent="0.2">
      <c r="A758" s="37">
        <v>756</v>
      </c>
      <c r="B758" s="40"/>
      <c r="C758" s="38"/>
      <c r="D758" s="36"/>
      <c r="E758" s="55"/>
      <c r="F758" s="37"/>
      <c r="G758" s="37"/>
      <c r="H758" s="37"/>
      <c r="I758" s="37"/>
      <c r="J758" s="40"/>
      <c r="K758" s="48"/>
      <c r="L758" s="36"/>
      <c r="M758" s="37"/>
      <c r="N758" s="37"/>
      <c r="O758" s="36"/>
      <c r="P758" s="55"/>
      <c r="Q758" s="48"/>
      <c r="R758" s="36"/>
    </row>
    <row r="759" spans="1:18" x14ac:dyDescent="0.2">
      <c r="A759" s="37">
        <v>757</v>
      </c>
      <c r="B759" s="40"/>
      <c r="C759" s="38"/>
      <c r="D759" s="36"/>
      <c r="E759" s="55"/>
      <c r="F759" s="37"/>
      <c r="G759" s="37"/>
      <c r="H759" s="37"/>
      <c r="I759" s="37"/>
      <c r="J759" s="40"/>
      <c r="K759" s="48"/>
      <c r="L759" s="36"/>
      <c r="M759" s="37"/>
      <c r="N759" s="37"/>
      <c r="O759" s="36"/>
      <c r="P759" s="55"/>
      <c r="Q759" s="48"/>
      <c r="R759" s="36"/>
    </row>
    <row r="760" spans="1:18" x14ac:dyDescent="0.2">
      <c r="A760" s="37">
        <v>758</v>
      </c>
      <c r="B760" s="40"/>
      <c r="C760" s="38"/>
      <c r="D760" s="36"/>
      <c r="E760" s="55"/>
      <c r="F760" s="37"/>
      <c r="G760" s="37"/>
      <c r="H760" s="37"/>
      <c r="I760" s="37"/>
      <c r="J760" s="40"/>
      <c r="K760" s="48"/>
      <c r="L760" s="36"/>
      <c r="M760" s="37"/>
      <c r="N760" s="37"/>
      <c r="O760" s="36"/>
      <c r="P760" s="55"/>
      <c r="Q760" s="48"/>
      <c r="R760" s="36"/>
    </row>
    <row r="761" spans="1:18" x14ac:dyDescent="0.2">
      <c r="A761" s="37">
        <v>759</v>
      </c>
      <c r="B761" s="40"/>
      <c r="C761" s="38"/>
      <c r="D761" s="36"/>
      <c r="E761" s="55"/>
      <c r="F761" s="37"/>
      <c r="G761" s="37"/>
      <c r="H761" s="37"/>
      <c r="I761" s="37"/>
      <c r="J761" s="40"/>
      <c r="K761" s="48"/>
      <c r="L761" s="36"/>
      <c r="M761" s="37"/>
      <c r="N761" s="37"/>
      <c r="O761" s="36"/>
      <c r="P761" s="55"/>
      <c r="Q761" s="48"/>
      <c r="R761" s="36"/>
    </row>
    <row r="762" spans="1:18" x14ac:dyDescent="0.2">
      <c r="A762" s="37">
        <v>760</v>
      </c>
      <c r="B762" s="40"/>
      <c r="C762" s="38"/>
      <c r="D762" s="36"/>
      <c r="E762" s="55"/>
      <c r="F762" s="37"/>
      <c r="G762" s="37"/>
      <c r="H762" s="37"/>
      <c r="I762" s="37"/>
      <c r="J762" s="40"/>
      <c r="K762" s="48"/>
      <c r="L762" s="36"/>
      <c r="M762" s="37"/>
      <c r="N762" s="37"/>
      <c r="O762" s="36"/>
      <c r="P762" s="55"/>
      <c r="Q762" s="48"/>
      <c r="R762" s="36"/>
    </row>
    <row r="763" spans="1:18" x14ac:dyDescent="0.2">
      <c r="A763" s="37"/>
      <c r="B763" s="40"/>
      <c r="C763" s="38"/>
      <c r="D763" s="36"/>
      <c r="E763" s="55"/>
      <c r="F763" s="37"/>
      <c r="G763" s="37"/>
      <c r="H763" s="37"/>
      <c r="I763" s="37"/>
      <c r="J763" s="40"/>
      <c r="K763" s="48"/>
      <c r="L763" s="36"/>
      <c r="M763" s="37"/>
      <c r="N763" s="37"/>
      <c r="O763" s="36"/>
      <c r="P763" s="55"/>
      <c r="Q763" s="48"/>
      <c r="R763" s="36"/>
    </row>
    <row r="764" spans="1:18" x14ac:dyDescent="0.2">
      <c r="A764" s="37"/>
      <c r="B764" s="40"/>
      <c r="C764" s="38"/>
      <c r="D764" s="36"/>
      <c r="E764" s="55"/>
      <c r="F764" s="37"/>
      <c r="G764" s="37"/>
      <c r="H764" s="37"/>
      <c r="I764" s="37"/>
      <c r="J764" s="40"/>
      <c r="K764" s="48"/>
      <c r="L764" s="36"/>
      <c r="M764" s="37"/>
      <c r="N764" s="37"/>
      <c r="O764" s="36"/>
      <c r="P764" s="55"/>
      <c r="Q764" s="48"/>
      <c r="R764" s="36"/>
    </row>
    <row r="765" spans="1:18" x14ac:dyDescent="0.2">
      <c r="A765" s="37"/>
      <c r="B765" s="40"/>
      <c r="C765" s="38"/>
      <c r="D765" s="36"/>
      <c r="E765" s="55"/>
      <c r="F765" s="37"/>
      <c r="G765" s="37"/>
      <c r="H765" s="37"/>
      <c r="I765" s="37"/>
      <c r="J765" s="40"/>
      <c r="K765" s="48"/>
      <c r="L765" s="36"/>
      <c r="M765" s="37"/>
      <c r="N765" s="37"/>
      <c r="O765" s="36"/>
      <c r="P765" s="55"/>
      <c r="Q765" s="48"/>
      <c r="R765" s="36"/>
    </row>
    <row r="766" spans="1:18" x14ac:dyDescent="0.2">
      <c r="A766" s="37"/>
      <c r="B766" s="40"/>
      <c r="C766" s="38"/>
      <c r="D766" s="36"/>
      <c r="E766" s="55"/>
      <c r="F766" s="37"/>
      <c r="G766" s="37"/>
      <c r="H766" s="37"/>
      <c r="I766" s="37"/>
      <c r="J766" s="40"/>
      <c r="K766" s="48"/>
      <c r="L766" s="36"/>
      <c r="M766" s="37"/>
      <c r="N766" s="37"/>
      <c r="O766" s="36"/>
      <c r="P766" s="55"/>
      <c r="Q766" s="48"/>
      <c r="R766" s="36"/>
    </row>
    <row r="767" spans="1:18" x14ac:dyDescent="0.2">
      <c r="A767" s="37"/>
      <c r="B767" s="40"/>
      <c r="C767" s="38"/>
      <c r="D767" s="36"/>
      <c r="E767" s="55"/>
      <c r="F767" s="37"/>
      <c r="G767" s="37"/>
      <c r="H767" s="37"/>
      <c r="I767" s="37"/>
      <c r="J767" s="40"/>
      <c r="K767" s="48"/>
      <c r="L767" s="36"/>
      <c r="M767" s="37"/>
      <c r="N767" s="37"/>
      <c r="O767" s="36"/>
      <c r="P767" s="55"/>
      <c r="Q767" s="48"/>
      <c r="R767" s="36"/>
    </row>
    <row r="768" spans="1:18" x14ac:dyDescent="0.2">
      <c r="A768" s="37"/>
      <c r="B768" s="40"/>
      <c r="C768" s="38"/>
      <c r="D768" s="36"/>
      <c r="E768" s="55"/>
      <c r="F768" s="37"/>
      <c r="G768" s="37"/>
      <c r="H768" s="37"/>
      <c r="I768" s="37"/>
      <c r="J768" s="40"/>
      <c r="K768" s="48"/>
      <c r="L768" s="36"/>
      <c r="M768" s="37"/>
      <c r="N768" s="37"/>
      <c r="O768" s="36"/>
      <c r="P768" s="55"/>
      <c r="Q768" s="48"/>
      <c r="R768" s="36"/>
    </row>
    <row r="769" spans="1:18" x14ac:dyDescent="0.2">
      <c r="A769" s="37"/>
      <c r="B769" s="40"/>
      <c r="C769" s="38"/>
      <c r="D769" s="36"/>
      <c r="E769" s="55"/>
      <c r="F769" s="37"/>
      <c r="G769" s="37"/>
      <c r="H769" s="37"/>
      <c r="I769" s="37"/>
      <c r="J769" s="40"/>
      <c r="K769" s="48"/>
      <c r="L769" s="36"/>
      <c r="M769" s="37"/>
      <c r="N769" s="37"/>
      <c r="O769" s="36"/>
      <c r="P769" s="55"/>
      <c r="Q769" s="48"/>
      <c r="R769" s="36"/>
    </row>
    <row r="770" spans="1:18" x14ac:dyDescent="0.2">
      <c r="A770" s="37"/>
      <c r="B770" s="40"/>
      <c r="C770" s="38"/>
      <c r="D770" s="36"/>
      <c r="E770" s="55"/>
      <c r="F770" s="37"/>
      <c r="G770" s="37"/>
      <c r="H770" s="37"/>
      <c r="I770" s="37"/>
      <c r="J770" s="40"/>
      <c r="K770" s="48"/>
      <c r="L770" s="36"/>
      <c r="M770" s="37"/>
      <c r="N770" s="37"/>
      <c r="O770" s="36"/>
      <c r="P770" s="55"/>
      <c r="Q770" s="48"/>
      <c r="R770" s="36"/>
    </row>
    <row r="771" spans="1:18" x14ac:dyDescent="0.2">
      <c r="A771" s="37"/>
      <c r="B771" s="40"/>
      <c r="C771" s="38"/>
      <c r="D771" s="36"/>
      <c r="E771" s="55"/>
      <c r="F771" s="37"/>
      <c r="G771" s="37"/>
      <c r="H771" s="37"/>
      <c r="I771" s="37"/>
      <c r="J771" s="40"/>
      <c r="K771" s="48"/>
      <c r="L771" s="36"/>
      <c r="M771" s="37"/>
      <c r="N771" s="37"/>
      <c r="O771" s="36"/>
      <c r="P771" s="55"/>
      <c r="Q771" s="48"/>
      <c r="R771" s="36"/>
    </row>
    <row r="772" spans="1:18" x14ac:dyDescent="0.2">
      <c r="A772" s="37"/>
      <c r="B772" s="40"/>
      <c r="C772" s="38"/>
      <c r="D772" s="36"/>
      <c r="E772" s="55"/>
      <c r="F772" s="37"/>
      <c r="G772" s="37"/>
      <c r="H772" s="37"/>
      <c r="I772" s="37"/>
      <c r="J772" s="40"/>
      <c r="K772" s="48"/>
      <c r="L772" s="36"/>
      <c r="M772" s="37"/>
      <c r="N772" s="37"/>
      <c r="O772" s="36"/>
      <c r="P772" s="55"/>
      <c r="Q772" s="48"/>
      <c r="R772" s="36"/>
    </row>
    <row r="773" spans="1:18" x14ac:dyDescent="0.2">
      <c r="A773" s="37"/>
      <c r="B773" s="40"/>
      <c r="C773" s="38"/>
      <c r="D773" s="36"/>
      <c r="E773" s="55"/>
      <c r="F773" s="37"/>
      <c r="G773" s="37"/>
      <c r="H773" s="37"/>
      <c r="I773" s="37"/>
      <c r="J773" s="40"/>
      <c r="K773" s="48"/>
      <c r="L773" s="36"/>
      <c r="M773" s="37"/>
      <c r="N773" s="37"/>
      <c r="O773" s="36"/>
      <c r="P773" s="55"/>
      <c r="Q773" s="48"/>
      <c r="R773" s="36"/>
    </row>
    <row r="774" spans="1:18" x14ac:dyDescent="0.2">
      <c r="A774" s="37"/>
      <c r="B774" s="40"/>
      <c r="C774" s="38"/>
      <c r="D774" s="36"/>
      <c r="E774" s="55"/>
      <c r="F774" s="37"/>
      <c r="G774" s="37"/>
      <c r="H774" s="37"/>
      <c r="I774" s="37"/>
      <c r="J774" s="40"/>
      <c r="K774" s="48"/>
      <c r="L774" s="36"/>
      <c r="M774" s="37"/>
      <c r="N774" s="37"/>
      <c r="O774" s="36"/>
      <c r="P774" s="55"/>
      <c r="Q774" s="48"/>
      <c r="R774" s="36"/>
    </row>
    <row r="775" spans="1:18" x14ac:dyDescent="0.2">
      <c r="A775" s="37"/>
      <c r="B775" s="40"/>
      <c r="C775" s="38"/>
      <c r="D775" s="36"/>
      <c r="E775" s="55"/>
      <c r="F775" s="37"/>
      <c r="G775" s="37"/>
      <c r="H775" s="37"/>
      <c r="I775" s="37"/>
      <c r="J775" s="40"/>
      <c r="K775" s="48"/>
      <c r="L775" s="36"/>
      <c r="M775" s="37"/>
      <c r="N775" s="37"/>
      <c r="O775" s="36"/>
      <c r="P775" s="55"/>
      <c r="Q775" s="48"/>
      <c r="R775" s="36"/>
    </row>
    <row r="776" spans="1:18" x14ac:dyDescent="0.2">
      <c r="A776" s="37"/>
      <c r="B776" s="40"/>
      <c r="C776" s="38"/>
      <c r="D776" s="36"/>
      <c r="E776" s="55"/>
      <c r="F776" s="37"/>
      <c r="G776" s="37"/>
      <c r="H776" s="37"/>
      <c r="I776" s="37"/>
      <c r="J776" s="40"/>
      <c r="K776" s="48"/>
      <c r="L776" s="36"/>
      <c r="M776" s="37"/>
      <c r="N776" s="37"/>
      <c r="O776" s="36"/>
      <c r="P776" s="55"/>
      <c r="Q776" s="48"/>
      <c r="R776" s="36"/>
    </row>
    <row r="777" spans="1:18" x14ac:dyDescent="0.2">
      <c r="A777" s="37"/>
      <c r="B777" s="40"/>
      <c r="C777" s="38"/>
      <c r="D777" s="36"/>
      <c r="E777" s="55"/>
      <c r="F777" s="37"/>
      <c r="G777" s="37"/>
      <c r="H777" s="37"/>
      <c r="I777" s="37"/>
      <c r="J777" s="40"/>
      <c r="K777" s="48"/>
      <c r="L777" s="36"/>
      <c r="M777" s="37"/>
      <c r="N777" s="37"/>
      <c r="O777" s="36"/>
      <c r="P777" s="55"/>
      <c r="Q777" s="48"/>
      <c r="R777" s="36"/>
    </row>
    <row r="778" spans="1:18" x14ac:dyDescent="0.2">
      <c r="A778" s="37"/>
      <c r="B778" s="40"/>
      <c r="C778" s="38"/>
      <c r="D778" s="36"/>
      <c r="E778" s="55"/>
      <c r="F778" s="37"/>
      <c r="G778" s="37"/>
      <c r="H778" s="37"/>
      <c r="I778" s="37"/>
      <c r="J778" s="40"/>
      <c r="K778" s="48"/>
      <c r="L778" s="36"/>
      <c r="M778" s="37"/>
      <c r="N778" s="37"/>
      <c r="O778" s="36"/>
      <c r="P778" s="55"/>
      <c r="Q778" s="48"/>
      <c r="R778" s="36"/>
    </row>
    <row r="779" spans="1:18" x14ac:dyDescent="0.2">
      <c r="A779" s="37"/>
      <c r="B779" s="40"/>
      <c r="C779" s="38"/>
      <c r="D779" s="36"/>
      <c r="E779" s="55"/>
      <c r="F779" s="37"/>
      <c r="G779" s="37"/>
      <c r="H779" s="37"/>
      <c r="I779" s="37"/>
      <c r="J779" s="40"/>
      <c r="K779" s="48"/>
      <c r="L779" s="36"/>
      <c r="M779" s="37"/>
      <c r="N779" s="37"/>
      <c r="O779" s="36"/>
      <c r="P779" s="55"/>
      <c r="Q779" s="48"/>
      <c r="R779" s="36"/>
    </row>
    <row r="780" spans="1:18" x14ac:dyDescent="0.2">
      <c r="A780" s="37"/>
      <c r="B780" s="40"/>
      <c r="C780" s="38"/>
      <c r="D780" s="36"/>
      <c r="E780" s="55"/>
      <c r="F780" s="37"/>
      <c r="G780" s="37"/>
      <c r="H780" s="37"/>
      <c r="I780" s="37"/>
      <c r="J780" s="40"/>
      <c r="K780" s="48"/>
      <c r="L780" s="36"/>
      <c r="M780" s="37"/>
      <c r="N780" s="37"/>
      <c r="O780" s="36"/>
      <c r="P780" s="55"/>
      <c r="Q780" s="48"/>
      <c r="R780" s="36"/>
    </row>
    <row r="781" spans="1:18" x14ac:dyDescent="0.2">
      <c r="A781" s="37"/>
      <c r="B781" s="40"/>
      <c r="C781" s="38"/>
      <c r="D781" s="36"/>
      <c r="E781" s="55"/>
      <c r="F781" s="37"/>
      <c r="G781" s="37"/>
      <c r="H781" s="37"/>
      <c r="I781" s="37"/>
      <c r="J781" s="40"/>
      <c r="K781" s="48"/>
      <c r="L781" s="36"/>
      <c r="M781" s="37"/>
      <c r="N781" s="37"/>
      <c r="O781" s="36"/>
      <c r="P781" s="55"/>
      <c r="Q781" s="48"/>
      <c r="R781" s="36"/>
    </row>
    <row r="782" spans="1:18" x14ac:dyDescent="0.2">
      <c r="A782" s="37"/>
      <c r="B782" s="40"/>
      <c r="C782" s="38"/>
      <c r="D782" s="36"/>
      <c r="E782" s="55"/>
      <c r="F782" s="37"/>
      <c r="G782" s="37"/>
      <c r="H782" s="37"/>
      <c r="I782" s="37"/>
      <c r="J782" s="40"/>
      <c r="K782" s="48"/>
      <c r="L782" s="36"/>
      <c r="M782" s="37"/>
      <c r="N782" s="37"/>
      <c r="O782" s="36"/>
      <c r="P782" s="55"/>
      <c r="Q782" s="48"/>
      <c r="R782" s="36"/>
    </row>
    <row r="783" spans="1:18" x14ac:dyDescent="0.2">
      <c r="A783" s="37"/>
      <c r="B783" s="40"/>
      <c r="C783" s="38"/>
      <c r="D783" s="36"/>
      <c r="E783" s="55"/>
      <c r="F783" s="37"/>
      <c r="G783" s="37"/>
      <c r="H783" s="37"/>
      <c r="I783" s="37"/>
      <c r="J783" s="40"/>
      <c r="K783" s="48"/>
      <c r="L783" s="36"/>
      <c r="M783" s="37"/>
      <c r="N783" s="37"/>
      <c r="O783" s="36"/>
      <c r="P783" s="55"/>
      <c r="Q783" s="48"/>
      <c r="R783" s="36"/>
    </row>
    <row r="784" spans="1:18" x14ac:dyDescent="0.2">
      <c r="A784" s="37"/>
      <c r="B784" s="40"/>
      <c r="C784" s="38"/>
      <c r="D784" s="36"/>
      <c r="E784" s="55"/>
      <c r="F784" s="37"/>
      <c r="G784" s="37"/>
      <c r="H784" s="37"/>
      <c r="I784" s="37"/>
      <c r="J784" s="40"/>
      <c r="K784" s="48"/>
      <c r="L784" s="36"/>
      <c r="M784" s="37"/>
      <c r="N784" s="37"/>
      <c r="O784" s="36"/>
      <c r="P784" s="55"/>
      <c r="Q784" s="48"/>
      <c r="R784" s="36"/>
    </row>
    <row r="785" spans="1:18" x14ac:dyDescent="0.2">
      <c r="A785" s="37"/>
      <c r="B785" s="40"/>
      <c r="C785" s="38"/>
      <c r="D785" s="36"/>
      <c r="E785" s="55"/>
      <c r="F785" s="37"/>
      <c r="G785" s="37"/>
      <c r="H785" s="37"/>
      <c r="I785" s="37"/>
      <c r="J785" s="40"/>
      <c r="K785" s="48"/>
      <c r="L785" s="36"/>
      <c r="M785" s="37"/>
      <c r="N785" s="37"/>
      <c r="O785" s="36"/>
      <c r="P785" s="55"/>
      <c r="Q785" s="48"/>
      <c r="R785" s="36"/>
    </row>
    <row r="786" spans="1:18" x14ac:dyDescent="0.2">
      <c r="A786" s="37"/>
      <c r="B786" s="40"/>
      <c r="C786" s="38"/>
      <c r="D786" s="36"/>
      <c r="E786" s="55"/>
      <c r="F786" s="37"/>
      <c r="G786" s="37"/>
      <c r="H786" s="37"/>
      <c r="I786" s="37"/>
      <c r="J786" s="40"/>
      <c r="K786" s="48"/>
      <c r="L786" s="36"/>
      <c r="M786" s="37"/>
      <c r="N786" s="37"/>
      <c r="O786" s="36"/>
      <c r="P786" s="55"/>
      <c r="Q786" s="48"/>
      <c r="R786" s="36"/>
    </row>
    <row r="787" spans="1:18" x14ac:dyDescent="0.2">
      <c r="A787" s="37"/>
      <c r="B787" s="40"/>
      <c r="C787" s="38"/>
      <c r="D787" s="36"/>
      <c r="E787" s="55"/>
      <c r="F787" s="37"/>
      <c r="G787" s="37"/>
      <c r="H787" s="37"/>
      <c r="I787" s="37"/>
      <c r="J787" s="40"/>
      <c r="K787" s="48"/>
      <c r="L787" s="36"/>
      <c r="M787" s="37"/>
      <c r="N787" s="37"/>
      <c r="O787" s="36"/>
      <c r="P787" s="55"/>
      <c r="Q787" s="48"/>
      <c r="R787" s="36"/>
    </row>
    <row r="788" spans="1:18" x14ac:dyDescent="0.2">
      <c r="A788" s="37"/>
      <c r="B788" s="40"/>
      <c r="C788" s="38"/>
      <c r="D788" s="36"/>
      <c r="E788" s="55"/>
      <c r="F788" s="37"/>
      <c r="G788" s="37"/>
      <c r="H788" s="37"/>
      <c r="I788" s="37"/>
      <c r="J788" s="40"/>
      <c r="K788" s="48"/>
      <c r="L788" s="36"/>
      <c r="M788" s="37"/>
      <c r="N788" s="37"/>
      <c r="O788" s="36"/>
      <c r="P788" s="55"/>
      <c r="Q788" s="48"/>
      <c r="R788" s="36"/>
    </row>
    <row r="789" spans="1:18" x14ac:dyDescent="0.2">
      <c r="A789" s="37"/>
      <c r="B789" s="40"/>
      <c r="C789" s="38"/>
      <c r="D789" s="36"/>
      <c r="E789" s="55"/>
      <c r="F789" s="37"/>
      <c r="G789" s="37"/>
      <c r="H789" s="37"/>
      <c r="I789" s="37"/>
      <c r="J789" s="40"/>
      <c r="K789" s="48"/>
      <c r="L789" s="36"/>
      <c r="M789" s="37"/>
      <c r="N789" s="37"/>
      <c r="O789" s="36"/>
      <c r="P789" s="55"/>
      <c r="Q789" s="48"/>
      <c r="R789" s="36"/>
    </row>
    <row r="790" spans="1:18" x14ac:dyDescent="0.2">
      <c r="A790" s="37"/>
      <c r="B790" s="40"/>
      <c r="C790" s="38"/>
      <c r="D790" s="36"/>
      <c r="E790" s="55"/>
      <c r="F790" s="37"/>
      <c r="G790" s="37"/>
      <c r="H790" s="37"/>
      <c r="I790" s="37"/>
      <c r="J790" s="40"/>
      <c r="K790" s="48"/>
      <c r="L790" s="36"/>
      <c r="M790" s="37"/>
      <c r="N790" s="37"/>
      <c r="O790" s="36"/>
      <c r="P790" s="55"/>
      <c r="Q790" s="48"/>
      <c r="R790" s="36"/>
    </row>
    <row r="791" spans="1:18" x14ac:dyDescent="0.2">
      <c r="A791" s="37"/>
      <c r="B791" s="40"/>
      <c r="C791" s="38"/>
      <c r="D791" s="36"/>
      <c r="E791" s="55"/>
      <c r="F791" s="37"/>
      <c r="G791" s="37"/>
      <c r="H791" s="37"/>
      <c r="I791" s="37"/>
      <c r="J791" s="40"/>
      <c r="K791" s="48"/>
      <c r="L791" s="36"/>
      <c r="M791" s="37"/>
      <c r="N791" s="37"/>
      <c r="O791" s="36"/>
      <c r="P791" s="55"/>
      <c r="Q791" s="48"/>
      <c r="R791" s="36"/>
    </row>
    <row r="792" spans="1:18" x14ac:dyDescent="0.2">
      <c r="A792" s="37"/>
      <c r="B792" s="40"/>
      <c r="C792" s="38"/>
      <c r="D792" s="36"/>
      <c r="E792" s="55"/>
      <c r="F792" s="37"/>
      <c r="G792" s="37"/>
      <c r="H792" s="37"/>
      <c r="I792" s="37"/>
      <c r="J792" s="40"/>
      <c r="K792" s="48"/>
      <c r="L792" s="36"/>
      <c r="M792" s="37"/>
      <c r="N792" s="37"/>
      <c r="O792" s="36"/>
      <c r="P792" s="55"/>
      <c r="Q792" s="48"/>
      <c r="R792" s="36"/>
    </row>
    <row r="793" spans="1:18" x14ac:dyDescent="0.2">
      <c r="A793" s="37"/>
      <c r="B793" s="40"/>
      <c r="C793" s="38"/>
      <c r="D793" s="36"/>
      <c r="E793" s="55"/>
      <c r="F793" s="37"/>
      <c r="G793" s="37"/>
      <c r="H793" s="37"/>
      <c r="I793" s="37"/>
      <c r="J793" s="40"/>
      <c r="K793" s="48"/>
      <c r="L793" s="36"/>
      <c r="M793" s="37"/>
      <c r="N793" s="37"/>
      <c r="O793" s="36"/>
      <c r="P793" s="55"/>
      <c r="Q793" s="48"/>
      <c r="R793" s="36"/>
    </row>
    <row r="794" spans="1:18" x14ac:dyDescent="0.2">
      <c r="A794" s="37"/>
      <c r="B794" s="40"/>
      <c r="C794" s="38"/>
      <c r="D794" s="36"/>
      <c r="E794" s="55"/>
      <c r="F794" s="37"/>
      <c r="G794" s="37"/>
      <c r="H794" s="37"/>
      <c r="I794" s="37"/>
      <c r="J794" s="40"/>
      <c r="K794" s="48"/>
      <c r="L794" s="36"/>
      <c r="M794" s="37"/>
      <c r="N794" s="37"/>
      <c r="O794" s="36"/>
      <c r="P794" s="55"/>
      <c r="Q794" s="48"/>
      <c r="R794" s="36"/>
    </row>
    <row r="795" spans="1:18" x14ac:dyDescent="0.2">
      <c r="A795" s="37"/>
      <c r="B795" s="40"/>
      <c r="C795" s="38"/>
      <c r="D795" s="36"/>
      <c r="E795" s="55"/>
      <c r="F795" s="37"/>
      <c r="G795" s="37"/>
      <c r="H795" s="37"/>
      <c r="I795" s="37"/>
      <c r="J795" s="40"/>
      <c r="K795" s="48"/>
      <c r="L795" s="36"/>
      <c r="M795" s="37"/>
      <c r="N795" s="37"/>
      <c r="O795" s="36"/>
      <c r="P795" s="55"/>
      <c r="Q795" s="48"/>
      <c r="R795" s="36"/>
    </row>
    <row r="796" spans="1:18" x14ac:dyDescent="0.2">
      <c r="A796" s="37"/>
      <c r="B796" s="40"/>
      <c r="C796" s="38"/>
      <c r="D796" s="36"/>
      <c r="E796" s="55"/>
      <c r="F796" s="37"/>
      <c r="G796" s="37"/>
      <c r="H796" s="37"/>
      <c r="I796" s="37"/>
      <c r="J796" s="40"/>
      <c r="K796" s="48"/>
      <c r="L796" s="36"/>
      <c r="M796" s="37"/>
      <c r="N796" s="37"/>
      <c r="O796" s="36"/>
      <c r="P796" s="55"/>
      <c r="Q796" s="48"/>
      <c r="R796" s="36"/>
    </row>
    <row r="797" spans="1:18" x14ac:dyDescent="0.2">
      <c r="A797" s="37"/>
      <c r="B797" s="40"/>
      <c r="C797" s="38"/>
      <c r="D797" s="36"/>
      <c r="E797" s="55"/>
      <c r="F797" s="37"/>
      <c r="G797" s="37"/>
      <c r="H797" s="37"/>
      <c r="I797" s="37"/>
      <c r="J797" s="40"/>
      <c r="K797" s="48"/>
      <c r="L797" s="36"/>
      <c r="M797" s="37"/>
      <c r="N797" s="37"/>
      <c r="O797" s="36"/>
      <c r="P797" s="55"/>
      <c r="Q797" s="48"/>
      <c r="R797" s="36"/>
    </row>
    <row r="798" spans="1:18" x14ac:dyDescent="0.2">
      <c r="A798" s="37"/>
      <c r="B798" s="40"/>
      <c r="C798" s="38"/>
      <c r="D798" s="36"/>
      <c r="E798" s="55"/>
      <c r="F798" s="37"/>
      <c r="G798" s="37"/>
      <c r="H798" s="37"/>
      <c r="I798" s="37"/>
      <c r="J798" s="40"/>
      <c r="K798" s="48"/>
      <c r="L798" s="36"/>
      <c r="M798" s="37"/>
      <c r="N798" s="37"/>
      <c r="O798" s="36"/>
      <c r="P798" s="55"/>
      <c r="Q798" s="48"/>
      <c r="R798" s="36"/>
    </row>
    <row r="799" spans="1:18" x14ac:dyDescent="0.2">
      <c r="A799" s="37"/>
      <c r="B799" s="40"/>
      <c r="C799" s="38"/>
      <c r="D799" s="36"/>
      <c r="E799" s="55"/>
      <c r="F799" s="37"/>
      <c r="G799" s="37"/>
      <c r="H799" s="37"/>
      <c r="I799" s="37"/>
      <c r="J799" s="40"/>
      <c r="K799" s="48"/>
      <c r="L799" s="36"/>
      <c r="M799" s="37"/>
      <c r="N799" s="37"/>
      <c r="O799" s="36"/>
      <c r="P799" s="55"/>
      <c r="Q799" s="48"/>
      <c r="R799" s="36"/>
    </row>
    <row r="800" spans="1:18" x14ac:dyDescent="0.2">
      <c r="A800" s="37"/>
      <c r="B800" s="40"/>
      <c r="C800" s="38"/>
      <c r="D800" s="36"/>
      <c r="E800" s="55"/>
      <c r="F800" s="37"/>
      <c r="G800" s="37"/>
      <c r="H800" s="37"/>
      <c r="I800" s="37"/>
      <c r="J800" s="40"/>
      <c r="K800" s="48"/>
      <c r="L800" s="36"/>
      <c r="M800" s="37"/>
      <c r="N800" s="37"/>
      <c r="O800" s="36"/>
      <c r="P800" s="55"/>
      <c r="Q800" s="48"/>
      <c r="R800" s="36"/>
    </row>
    <row r="801" spans="1:18" x14ac:dyDescent="0.2">
      <c r="A801" s="37"/>
      <c r="B801" s="40"/>
      <c r="C801" s="38"/>
      <c r="D801" s="36"/>
      <c r="E801" s="55"/>
      <c r="F801" s="37"/>
      <c r="G801" s="37"/>
      <c r="H801" s="37"/>
      <c r="I801" s="37"/>
      <c r="J801" s="40"/>
      <c r="K801" s="48"/>
      <c r="L801" s="36"/>
      <c r="M801" s="37"/>
      <c r="N801" s="37"/>
      <c r="O801" s="36"/>
      <c r="P801" s="55"/>
      <c r="Q801" s="48"/>
      <c r="R801" s="36"/>
    </row>
    <row r="802" spans="1:18" x14ac:dyDescent="0.2">
      <c r="A802" s="37"/>
      <c r="B802" s="40"/>
      <c r="C802" s="38"/>
      <c r="D802" s="36"/>
      <c r="E802" s="55"/>
      <c r="F802" s="37"/>
      <c r="G802" s="37"/>
      <c r="H802" s="37"/>
      <c r="I802" s="37"/>
      <c r="J802" s="40"/>
      <c r="K802" s="48"/>
      <c r="L802" s="36"/>
      <c r="M802" s="37"/>
      <c r="N802" s="37"/>
      <c r="O802" s="36"/>
      <c r="P802" s="55"/>
      <c r="Q802" s="48"/>
      <c r="R802" s="36"/>
    </row>
    <row r="803" spans="1:18" x14ac:dyDescent="0.2">
      <c r="A803" s="37"/>
      <c r="B803" s="40"/>
      <c r="C803" s="38"/>
      <c r="D803" s="36"/>
      <c r="E803" s="55"/>
      <c r="F803" s="37"/>
      <c r="G803" s="37"/>
      <c r="H803" s="37"/>
      <c r="I803" s="37"/>
      <c r="J803" s="40"/>
      <c r="K803" s="48"/>
      <c r="L803" s="36"/>
      <c r="M803" s="37"/>
      <c r="N803" s="37"/>
      <c r="O803" s="36"/>
      <c r="P803" s="55"/>
      <c r="Q803" s="48"/>
      <c r="R803" s="36"/>
    </row>
    <row r="804" spans="1:18" x14ac:dyDescent="0.2">
      <c r="A804" s="37"/>
      <c r="B804" s="40"/>
      <c r="C804" s="38"/>
      <c r="D804" s="36"/>
      <c r="E804" s="55"/>
      <c r="F804" s="37"/>
      <c r="G804" s="37"/>
      <c r="H804" s="37"/>
      <c r="I804" s="37"/>
      <c r="J804" s="40"/>
      <c r="K804" s="48"/>
      <c r="L804" s="36"/>
      <c r="M804" s="37"/>
      <c r="N804" s="37"/>
      <c r="O804" s="36"/>
      <c r="P804" s="55"/>
      <c r="Q804" s="48"/>
      <c r="R804" s="36"/>
    </row>
    <row r="805" spans="1:18" x14ac:dyDescent="0.2">
      <c r="A805" s="37"/>
      <c r="B805" s="40"/>
      <c r="C805" s="38"/>
      <c r="D805" s="36"/>
      <c r="E805" s="55"/>
      <c r="F805" s="37"/>
      <c r="G805" s="37"/>
      <c r="H805" s="37"/>
      <c r="I805" s="37"/>
      <c r="J805" s="40"/>
      <c r="K805" s="48"/>
      <c r="L805" s="36"/>
      <c r="M805" s="37"/>
      <c r="N805" s="37"/>
      <c r="O805" s="36"/>
      <c r="P805" s="55"/>
      <c r="Q805" s="48"/>
      <c r="R805" s="36"/>
    </row>
    <row r="806" spans="1:18" x14ac:dyDescent="0.2">
      <c r="A806" s="37"/>
      <c r="B806" s="40"/>
      <c r="C806" s="38"/>
      <c r="D806" s="36"/>
      <c r="E806" s="55"/>
      <c r="F806" s="37"/>
      <c r="G806" s="37"/>
      <c r="H806" s="37"/>
      <c r="I806" s="37"/>
      <c r="J806" s="40"/>
      <c r="K806" s="48"/>
      <c r="L806" s="36"/>
      <c r="M806" s="37"/>
      <c r="N806" s="37"/>
      <c r="O806" s="36"/>
      <c r="P806" s="55"/>
      <c r="Q806" s="48"/>
      <c r="R806" s="36"/>
    </row>
    <row r="807" spans="1:18" x14ac:dyDescent="0.2">
      <c r="A807" s="37"/>
      <c r="B807" s="40"/>
      <c r="C807" s="38"/>
      <c r="D807" s="36"/>
      <c r="E807" s="55"/>
      <c r="F807" s="37"/>
      <c r="G807" s="37"/>
      <c r="H807" s="37"/>
      <c r="I807" s="37"/>
      <c r="J807" s="40"/>
      <c r="K807" s="48"/>
      <c r="L807" s="36"/>
      <c r="M807" s="37"/>
      <c r="N807" s="37"/>
      <c r="O807" s="36"/>
      <c r="P807" s="55"/>
      <c r="Q807" s="48"/>
      <c r="R807" s="36"/>
    </row>
    <row r="808" spans="1:18" x14ac:dyDescent="0.2">
      <c r="A808" s="37"/>
      <c r="B808" s="40"/>
      <c r="C808" s="38"/>
      <c r="D808" s="36"/>
      <c r="E808" s="55"/>
      <c r="F808" s="37"/>
      <c r="G808" s="37"/>
      <c r="H808" s="37"/>
      <c r="I808" s="37"/>
      <c r="J808" s="40"/>
      <c r="K808" s="48"/>
      <c r="L808" s="36"/>
      <c r="M808" s="37"/>
      <c r="N808" s="37"/>
      <c r="O808" s="36"/>
      <c r="P808" s="55"/>
      <c r="Q808" s="48"/>
      <c r="R808" s="36"/>
    </row>
    <row r="809" spans="1:18" x14ac:dyDescent="0.2">
      <c r="A809" s="37"/>
      <c r="B809" s="40"/>
      <c r="C809" s="38"/>
      <c r="D809" s="36"/>
      <c r="E809" s="55"/>
      <c r="F809" s="37"/>
      <c r="G809" s="37"/>
      <c r="H809" s="37"/>
      <c r="I809" s="37"/>
      <c r="J809" s="40"/>
      <c r="K809" s="48"/>
      <c r="L809" s="36"/>
      <c r="M809" s="37"/>
      <c r="N809" s="37"/>
      <c r="O809" s="36"/>
      <c r="P809" s="55"/>
      <c r="Q809" s="48"/>
      <c r="R809" s="36"/>
    </row>
    <row r="810" spans="1:18" x14ac:dyDescent="0.2">
      <c r="A810" s="37"/>
      <c r="B810" s="40"/>
      <c r="C810" s="38"/>
      <c r="D810" s="36"/>
      <c r="E810" s="55"/>
      <c r="F810" s="37"/>
      <c r="G810" s="37"/>
      <c r="H810" s="37"/>
      <c r="I810" s="37"/>
      <c r="J810" s="40"/>
      <c r="K810" s="48"/>
      <c r="L810" s="36"/>
      <c r="M810" s="37"/>
      <c r="N810" s="37"/>
      <c r="O810" s="36"/>
      <c r="P810" s="55"/>
      <c r="Q810" s="48"/>
      <c r="R810" s="36"/>
    </row>
    <row r="811" spans="1:18" x14ac:dyDescent="0.2">
      <c r="A811" s="37"/>
      <c r="B811" s="40"/>
      <c r="C811" s="38"/>
      <c r="D811" s="36"/>
      <c r="E811" s="55"/>
      <c r="F811" s="37"/>
      <c r="G811" s="37"/>
      <c r="H811" s="37"/>
      <c r="I811" s="37"/>
      <c r="J811" s="40"/>
      <c r="K811" s="48"/>
      <c r="L811" s="36"/>
      <c r="M811" s="37"/>
      <c r="N811" s="37"/>
      <c r="O811" s="36"/>
      <c r="P811" s="55"/>
      <c r="Q811" s="48"/>
      <c r="R811" s="36"/>
    </row>
    <row r="812" spans="1:18" x14ac:dyDescent="0.2">
      <c r="A812" s="37"/>
      <c r="B812" s="40"/>
      <c r="C812" s="38"/>
      <c r="D812" s="36"/>
      <c r="E812" s="55"/>
      <c r="F812" s="37"/>
      <c r="G812" s="37"/>
      <c r="H812" s="37"/>
      <c r="I812" s="37"/>
      <c r="J812" s="40"/>
      <c r="K812" s="48"/>
      <c r="L812" s="36"/>
      <c r="M812" s="37"/>
      <c r="N812" s="37"/>
      <c r="O812" s="36"/>
      <c r="P812" s="55"/>
      <c r="Q812" s="48"/>
      <c r="R812" s="36"/>
    </row>
    <row r="813" spans="1:18" x14ac:dyDescent="0.2">
      <c r="A813" s="37"/>
      <c r="B813" s="40"/>
      <c r="C813" s="38"/>
      <c r="D813" s="36"/>
      <c r="E813" s="55"/>
      <c r="F813" s="37"/>
      <c r="G813" s="37"/>
      <c r="H813" s="37"/>
      <c r="I813" s="37"/>
      <c r="J813" s="40"/>
      <c r="K813" s="48"/>
      <c r="L813" s="36"/>
      <c r="M813" s="37"/>
      <c r="N813" s="37"/>
      <c r="O813" s="36"/>
      <c r="P813" s="55"/>
      <c r="Q813" s="48"/>
      <c r="R813" s="36"/>
    </row>
    <row r="814" spans="1:18" x14ac:dyDescent="0.2">
      <c r="A814" s="37"/>
      <c r="B814" s="40"/>
      <c r="C814" s="38"/>
      <c r="D814" s="36"/>
      <c r="E814" s="55"/>
      <c r="F814" s="37"/>
      <c r="G814" s="37"/>
      <c r="H814" s="37"/>
      <c r="I814" s="37"/>
      <c r="J814" s="40"/>
      <c r="K814" s="48"/>
      <c r="L814" s="36"/>
      <c r="M814" s="37"/>
      <c r="N814" s="37"/>
      <c r="O814" s="36"/>
      <c r="P814" s="55"/>
      <c r="Q814" s="48"/>
      <c r="R814" s="36"/>
    </row>
    <row r="815" spans="1:18" x14ac:dyDescent="0.2">
      <c r="A815" s="37"/>
      <c r="B815" s="40"/>
      <c r="C815" s="38"/>
      <c r="D815" s="36"/>
      <c r="E815" s="55"/>
      <c r="F815" s="37"/>
      <c r="G815" s="37"/>
      <c r="H815" s="37"/>
      <c r="I815" s="37"/>
      <c r="J815" s="40"/>
      <c r="K815" s="48"/>
      <c r="L815" s="36"/>
      <c r="M815" s="37"/>
      <c r="N815" s="37"/>
      <c r="O815" s="36"/>
      <c r="P815" s="55"/>
      <c r="Q815" s="48"/>
      <c r="R815" s="36"/>
    </row>
    <row r="816" spans="1:18" x14ac:dyDescent="0.2">
      <c r="A816" s="37"/>
      <c r="B816" s="40"/>
      <c r="C816" s="38"/>
      <c r="D816" s="36"/>
      <c r="E816" s="55"/>
      <c r="F816" s="37"/>
      <c r="G816" s="37"/>
      <c r="H816" s="37"/>
      <c r="I816" s="37"/>
      <c r="J816" s="40"/>
      <c r="K816" s="48"/>
      <c r="L816" s="36"/>
      <c r="M816" s="37"/>
      <c r="N816" s="37"/>
      <c r="O816" s="36"/>
      <c r="P816" s="55"/>
      <c r="Q816" s="48"/>
      <c r="R816" s="36"/>
    </row>
    <row r="817" spans="1:18" x14ac:dyDescent="0.2">
      <c r="A817" s="37"/>
      <c r="B817" s="40"/>
      <c r="C817" s="38"/>
      <c r="D817" s="36"/>
      <c r="E817" s="55"/>
      <c r="F817" s="37"/>
      <c r="G817" s="37"/>
      <c r="H817" s="37"/>
      <c r="I817" s="37"/>
      <c r="J817" s="40"/>
      <c r="K817" s="48"/>
      <c r="L817" s="36"/>
      <c r="M817" s="37"/>
      <c r="N817" s="37"/>
      <c r="O817" s="36"/>
      <c r="P817" s="55"/>
      <c r="Q817" s="48"/>
      <c r="R817" s="36"/>
    </row>
    <row r="818" spans="1:18" x14ac:dyDescent="0.2">
      <c r="A818" s="37"/>
      <c r="B818" s="40"/>
      <c r="C818" s="38"/>
      <c r="D818" s="36"/>
      <c r="E818" s="55"/>
      <c r="F818" s="37"/>
      <c r="G818" s="37"/>
      <c r="H818" s="37"/>
      <c r="I818" s="37"/>
      <c r="J818" s="40"/>
      <c r="K818" s="48"/>
      <c r="L818" s="36"/>
      <c r="M818" s="37"/>
      <c r="N818" s="37"/>
      <c r="O818" s="36"/>
      <c r="P818" s="55"/>
      <c r="Q818" s="48"/>
      <c r="R818" s="36"/>
    </row>
    <row r="819" spans="1:18" x14ac:dyDescent="0.2">
      <c r="A819" s="37"/>
      <c r="B819" s="40"/>
      <c r="C819" s="38"/>
      <c r="D819" s="36"/>
      <c r="E819" s="55"/>
      <c r="F819" s="37"/>
      <c r="G819" s="37"/>
      <c r="H819" s="37"/>
      <c r="I819" s="37"/>
      <c r="J819" s="40"/>
      <c r="K819" s="48"/>
      <c r="L819" s="36"/>
      <c r="M819" s="37"/>
      <c r="N819" s="37"/>
      <c r="O819" s="36"/>
      <c r="P819" s="55"/>
      <c r="Q819" s="48"/>
      <c r="R819" s="36"/>
    </row>
    <row r="820" spans="1:18" x14ac:dyDescent="0.2">
      <c r="A820" s="37"/>
      <c r="B820" s="40"/>
      <c r="C820" s="38"/>
      <c r="D820" s="36"/>
      <c r="E820" s="55"/>
      <c r="F820" s="37"/>
      <c r="G820" s="37"/>
      <c r="H820" s="37"/>
      <c r="I820" s="37"/>
      <c r="J820" s="40"/>
      <c r="K820" s="48"/>
      <c r="L820" s="36"/>
      <c r="M820" s="37"/>
      <c r="N820" s="37"/>
      <c r="O820" s="36"/>
      <c r="P820" s="55"/>
      <c r="Q820" s="48"/>
      <c r="R820" s="36"/>
    </row>
    <row r="821" spans="1:18" x14ac:dyDescent="0.2">
      <c r="A821" s="37"/>
      <c r="B821" s="40"/>
      <c r="C821" s="38"/>
      <c r="D821" s="36"/>
      <c r="E821" s="55"/>
      <c r="F821" s="37"/>
      <c r="G821" s="37"/>
      <c r="H821" s="37"/>
      <c r="I821" s="37"/>
      <c r="J821" s="40"/>
      <c r="K821" s="48"/>
      <c r="L821" s="36"/>
      <c r="M821" s="37"/>
      <c r="N821" s="37"/>
      <c r="O821" s="36"/>
      <c r="P821" s="55"/>
      <c r="Q821" s="48"/>
      <c r="R821" s="36"/>
    </row>
    <row r="822" spans="1:18" x14ac:dyDescent="0.2">
      <c r="A822" s="37"/>
      <c r="B822" s="40"/>
      <c r="C822" s="38"/>
      <c r="D822" s="36"/>
      <c r="E822" s="55"/>
      <c r="F822" s="37"/>
      <c r="G822" s="37"/>
      <c r="H822" s="37"/>
      <c r="I822" s="37"/>
      <c r="J822" s="40"/>
      <c r="K822" s="48"/>
      <c r="L822" s="36"/>
      <c r="M822" s="37"/>
      <c r="N822" s="37"/>
      <c r="O822" s="36"/>
      <c r="P822" s="55"/>
      <c r="Q822" s="48"/>
      <c r="R822" s="36"/>
    </row>
    <row r="823" spans="1:18" x14ac:dyDescent="0.2">
      <c r="A823" s="37"/>
      <c r="B823" s="40"/>
      <c r="C823" s="38"/>
      <c r="D823" s="36"/>
      <c r="E823" s="55"/>
      <c r="F823" s="37"/>
      <c r="G823" s="37"/>
      <c r="H823" s="37"/>
      <c r="I823" s="37"/>
      <c r="J823" s="40"/>
      <c r="K823" s="48"/>
      <c r="L823" s="36"/>
      <c r="M823" s="37"/>
      <c r="N823" s="37"/>
      <c r="O823" s="36"/>
      <c r="P823" s="55"/>
      <c r="Q823" s="48"/>
      <c r="R823" s="36"/>
    </row>
    <row r="824" spans="1:18" x14ac:dyDescent="0.2">
      <c r="A824" s="37"/>
      <c r="B824" s="40"/>
      <c r="C824" s="38"/>
      <c r="D824" s="36"/>
      <c r="E824" s="55"/>
      <c r="F824" s="37"/>
      <c r="G824" s="37"/>
      <c r="H824" s="37"/>
      <c r="I824" s="37"/>
      <c r="J824" s="40"/>
      <c r="K824" s="48"/>
      <c r="L824" s="36"/>
      <c r="M824" s="37"/>
      <c r="N824" s="37"/>
      <c r="O824" s="36"/>
      <c r="P824" s="55"/>
      <c r="Q824" s="48"/>
      <c r="R824" s="36"/>
    </row>
    <row r="825" spans="1:18" x14ac:dyDescent="0.2">
      <c r="A825" s="37"/>
      <c r="B825" s="40"/>
      <c r="C825" s="38"/>
      <c r="D825" s="36"/>
      <c r="E825" s="55"/>
      <c r="F825" s="37"/>
      <c r="G825" s="37"/>
      <c r="H825" s="37"/>
      <c r="I825" s="37"/>
      <c r="J825" s="40"/>
      <c r="K825" s="48"/>
      <c r="L825" s="36"/>
      <c r="M825" s="37"/>
      <c r="N825" s="37"/>
      <c r="O825" s="36"/>
      <c r="P825" s="55"/>
      <c r="Q825" s="48"/>
      <c r="R825" s="36"/>
    </row>
    <row r="826" spans="1:18" x14ac:dyDescent="0.2">
      <c r="A826" s="37"/>
      <c r="B826" s="40"/>
      <c r="C826" s="38"/>
      <c r="D826" s="36"/>
      <c r="E826" s="55"/>
      <c r="F826" s="37"/>
      <c r="G826" s="37"/>
      <c r="H826" s="37"/>
      <c r="I826" s="37"/>
      <c r="J826" s="40"/>
      <c r="K826" s="48"/>
      <c r="L826" s="36"/>
      <c r="M826" s="37"/>
      <c r="N826" s="37"/>
      <c r="O826" s="36"/>
      <c r="P826" s="55"/>
      <c r="Q826" s="48"/>
      <c r="R826" s="36"/>
    </row>
    <row r="827" spans="1:18" x14ac:dyDescent="0.2">
      <c r="A827" s="37"/>
      <c r="B827" s="40"/>
      <c r="C827" s="38"/>
      <c r="D827" s="36"/>
      <c r="E827" s="55"/>
      <c r="F827" s="37"/>
      <c r="G827" s="37"/>
      <c r="H827" s="37"/>
      <c r="I827" s="37"/>
      <c r="J827" s="40"/>
      <c r="K827" s="48"/>
      <c r="L827" s="36"/>
      <c r="M827" s="37"/>
      <c r="N827" s="37"/>
      <c r="O827" s="36"/>
      <c r="P827" s="55"/>
      <c r="Q827" s="48"/>
      <c r="R827" s="36"/>
    </row>
    <row r="828" spans="1:18" x14ac:dyDescent="0.2">
      <c r="A828" s="37"/>
      <c r="B828" s="40"/>
      <c r="C828" s="38"/>
      <c r="D828" s="36"/>
      <c r="E828" s="55"/>
      <c r="F828" s="37"/>
      <c r="G828" s="37"/>
      <c r="H828" s="37"/>
      <c r="I828" s="37"/>
      <c r="J828" s="40"/>
      <c r="K828" s="48"/>
      <c r="L828" s="36"/>
      <c r="M828" s="37"/>
      <c r="N828" s="37"/>
      <c r="O828" s="36"/>
      <c r="P828" s="55"/>
      <c r="Q828" s="48"/>
      <c r="R828" s="36"/>
    </row>
    <row r="829" spans="1:18" x14ac:dyDescent="0.2">
      <c r="A829" s="37"/>
      <c r="B829" s="40"/>
      <c r="C829" s="38"/>
      <c r="D829" s="36"/>
      <c r="E829" s="55"/>
      <c r="F829" s="37"/>
      <c r="G829" s="37"/>
      <c r="H829" s="37"/>
      <c r="I829" s="37"/>
      <c r="J829" s="40"/>
      <c r="K829" s="48"/>
      <c r="L829" s="36"/>
      <c r="M829" s="37"/>
      <c r="N829" s="37"/>
      <c r="O829" s="36"/>
      <c r="P829" s="55"/>
      <c r="Q829" s="48"/>
      <c r="R829" s="36"/>
    </row>
    <row r="830" spans="1:18" x14ac:dyDescent="0.2">
      <c r="A830" s="37"/>
      <c r="B830" s="40"/>
      <c r="C830" s="38"/>
      <c r="D830" s="36"/>
      <c r="E830" s="55"/>
      <c r="F830" s="37"/>
      <c r="G830" s="37"/>
      <c r="H830" s="37"/>
      <c r="I830" s="37"/>
      <c r="J830" s="40"/>
      <c r="K830" s="48"/>
      <c r="L830" s="36"/>
      <c r="M830" s="37"/>
      <c r="N830" s="37"/>
      <c r="O830" s="36"/>
      <c r="P830" s="55"/>
      <c r="Q830" s="48"/>
      <c r="R830" s="36"/>
    </row>
    <row r="831" spans="1:18" x14ac:dyDescent="0.2">
      <c r="A831" s="37"/>
      <c r="B831" s="40"/>
      <c r="C831" s="38"/>
      <c r="D831" s="36"/>
      <c r="E831" s="55"/>
      <c r="F831" s="37"/>
      <c r="G831" s="37"/>
      <c r="H831" s="37"/>
      <c r="I831" s="37"/>
      <c r="J831" s="40"/>
      <c r="K831" s="48"/>
      <c r="L831" s="36"/>
      <c r="M831" s="37"/>
      <c r="N831" s="37"/>
      <c r="O831" s="36"/>
      <c r="P831" s="55"/>
      <c r="Q831" s="48"/>
      <c r="R831" s="36"/>
    </row>
    <row r="832" spans="1:18" x14ac:dyDescent="0.2">
      <c r="A832" s="37"/>
      <c r="B832" s="40"/>
      <c r="C832" s="38"/>
      <c r="D832" s="36"/>
      <c r="E832" s="55"/>
      <c r="F832" s="37"/>
      <c r="G832" s="37"/>
      <c r="H832" s="37"/>
      <c r="I832" s="37"/>
      <c r="J832" s="40"/>
      <c r="K832" s="48"/>
      <c r="L832" s="36"/>
      <c r="M832" s="37"/>
      <c r="N832" s="37"/>
      <c r="O832" s="36"/>
      <c r="P832" s="55"/>
      <c r="Q832" s="48"/>
      <c r="R832" s="36"/>
    </row>
    <row r="833" spans="1:18" x14ac:dyDescent="0.2">
      <c r="A833" s="37"/>
      <c r="B833" s="40"/>
      <c r="C833" s="38"/>
      <c r="D833" s="36"/>
      <c r="E833" s="55"/>
      <c r="F833" s="37"/>
      <c r="G833" s="37"/>
      <c r="H833" s="37"/>
      <c r="I833" s="37"/>
      <c r="J833" s="40"/>
      <c r="K833" s="48"/>
      <c r="L833" s="36"/>
      <c r="M833" s="37"/>
      <c r="N833" s="37"/>
      <c r="O833" s="36"/>
      <c r="P833" s="55"/>
      <c r="Q833" s="48"/>
      <c r="R833" s="36"/>
    </row>
    <row r="834" spans="1:18" x14ac:dyDescent="0.2">
      <c r="A834" s="37"/>
      <c r="B834" s="40"/>
      <c r="C834" s="38"/>
      <c r="D834" s="36"/>
      <c r="E834" s="55"/>
      <c r="F834" s="37"/>
      <c r="G834" s="37"/>
      <c r="H834" s="37"/>
      <c r="I834" s="37"/>
      <c r="J834" s="40"/>
      <c r="K834" s="48"/>
      <c r="L834" s="36"/>
      <c r="M834" s="37"/>
      <c r="N834" s="37"/>
      <c r="O834" s="36"/>
      <c r="P834" s="55"/>
      <c r="Q834" s="48"/>
      <c r="R834" s="36"/>
    </row>
    <row r="835" spans="1:18" x14ac:dyDescent="0.2">
      <c r="A835" s="37"/>
      <c r="B835" s="40"/>
      <c r="C835" s="38"/>
      <c r="D835" s="36"/>
      <c r="E835" s="55"/>
      <c r="F835" s="37"/>
      <c r="G835" s="37"/>
      <c r="H835" s="37"/>
      <c r="I835" s="37"/>
      <c r="J835" s="40"/>
      <c r="K835" s="48"/>
      <c r="L835" s="36"/>
      <c r="M835" s="37"/>
      <c r="N835" s="37"/>
      <c r="O835" s="36"/>
      <c r="P835" s="55"/>
      <c r="Q835" s="48"/>
      <c r="R835" s="36"/>
    </row>
    <row r="836" spans="1:18" x14ac:dyDescent="0.2">
      <c r="A836" s="37"/>
      <c r="B836" s="40"/>
      <c r="C836" s="38"/>
      <c r="D836" s="36"/>
      <c r="E836" s="55"/>
      <c r="F836" s="37"/>
      <c r="G836" s="37"/>
      <c r="H836" s="37"/>
      <c r="I836" s="37"/>
      <c r="J836" s="40"/>
      <c r="K836" s="48"/>
      <c r="L836" s="36"/>
      <c r="M836" s="37"/>
      <c r="N836" s="37"/>
      <c r="O836" s="36"/>
      <c r="P836" s="55"/>
      <c r="Q836" s="48"/>
      <c r="R836" s="36"/>
    </row>
    <row r="837" spans="1:18" x14ac:dyDescent="0.2">
      <c r="A837" s="37"/>
      <c r="B837" s="40"/>
      <c r="C837" s="38"/>
      <c r="D837" s="36"/>
      <c r="E837" s="55"/>
      <c r="F837" s="37"/>
      <c r="G837" s="37"/>
      <c r="H837" s="37"/>
      <c r="I837" s="37"/>
      <c r="J837" s="40"/>
      <c r="K837" s="48"/>
      <c r="L837" s="36"/>
      <c r="M837" s="37"/>
      <c r="N837" s="37"/>
      <c r="O837" s="36"/>
      <c r="P837" s="55"/>
      <c r="Q837" s="48"/>
      <c r="R837" s="36"/>
    </row>
    <row r="838" spans="1:18" x14ac:dyDescent="0.2">
      <c r="A838" s="37"/>
      <c r="B838" s="40"/>
      <c r="C838" s="38"/>
      <c r="D838" s="36"/>
      <c r="E838" s="55"/>
      <c r="F838" s="37"/>
      <c r="G838" s="37"/>
      <c r="H838" s="37"/>
      <c r="I838" s="37"/>
      <c r="J838" s="40"/>
      <c r="K838" s="48"/>
      <c r="L838" s="36"/>
      <c r="M838" s="37"/>
      <c r="N838" s="37"/>
      <c r="O838" s="36"/>
      <c r="P838" s="55"/>
      <c r="Q838" s="48"/>
      <c r="R838" s="36"/>
    </row>
    <row r="839" spans="1:18" x14ac:dyDescent="0.2">
      <c r="A839" s="37"/>
      <c r="B839" s="40"/>
      <c r="C839" s="38"/>
      <c r="D839" s="36"/>
      <c r="E839" s="55"/>
      <c r="F839" s="37"/>
      <c r="G839" s="37"/>
      <c r="H839" s="37"/>
      <c r="I839" s="37"/>
      <c r="J839" s="40"/>
      <c r="K839" s="48"/>
      <c r="L839" s="36"/>
      <c r="M839" s="37"/>
      <c r="N839" s="37"/>
      <c r="O839" s="36"/>
      <c r="P839" s="55"/>
      <c r="Q839" s="48"/>
      <c r="R839" s="36"/>
    </row>
    <row r="840" spans="1:18" x14ac:dyDescent="0.2">
      <c r="A840" s="37"/>
      <c r="B840" s="40"/>
      <c r="C840" s="38"/>
      <c r="D840" s="36"/>
      <c r="E840" s="55"/>
      <c r="F840" s="37"/>
      <c r="G840" s="37"/>
      <c r="H840" s="37"/>
      <c r="I840" s="37"/>
      <c r="J840" s="40"/>
      <c r="K840" s="48"/>
      <c r="L840" s="36"/>
      <c r="M840" s="37"/>
      <c r="N840" s="37"/>
      <c r="O840" s="36"/>
      <c r="P840" s="55"/>
      <c r="Q840" s="48"/>
      <c r="R840" s="36"/>
    </row>
    <row r="841" spans="1:18" x14ac:dyDescent="0.2">
      <c r="A841" s="37"/>
      <c r="B841" s="40"/>
      <c r="C841" s="38"/>
      <c r="D841" s="36"/>
      <c r="E841" s="55"/>
      <c r="F841" s="37"/>
      <c r="G841" s="37"/>
      <c r="H841" s="37"/>
      <c r="I841" s="37"/>
      <c r="J841" s="40"/>
      <c r="K841" s="48"/>
      <c r="L841" s="36"/>
      <c r="M841" s="37"/>
      <c r="N841" s="37"/>
      <c r="O841" s="36"/>
      <c r="P841" s="55"/>
      <c r="Q841" s="48"/>
      <c r="R841" s="36"/>
    </row>
    <row r="842" spans="1:18" x14ac:dyDescent="0.2">
      <c r="A842" s="37"/>
      <c r="B842" s="40"/>
      <c r="C842" s="38"/>
      <c r="D842" s="36"/>
      <c r="E842" s="55"/>
      <c r="F842" s="37"/>
      <c r="G842" s="37"/>
      <c r="H842" s="37"/>
      <c r="I842" s="37"/>
      <c r="J842" s="40"/>
      <c r="K842" s="48"/>
      <c r="L842" s="36"/>
      <c r="M842" s="37"/>
      <c r="N842" s="37"/>
      <c r="O842" s="36"/>
      <c r="P842" s="55"/>
      <c r="Q842" s="48"/>
      <c r="R842" s="36"/>
    </row>
    <row r="843" spans="1:18" x14ac:dyDescent="0.2">
      <c r="A843" s="37"/>
      <c r="B843" s="40"/>
      <c r="C843" s="38"/>
      <c r="D843" s="36"/>
      <c r="E843" s="55"/>
      <c r="F843" s="37"/>
      <c r="G843" s="37"/>
      <c r="H843" s="37"/>
      <c r="I843" s="37"/>
      <c r="J843" s="40"/>
      <c r="K843" s="48"/>
      <c r="L843" s="36"/>
      <c r="M843" s="37"/>
      <c r="N843" s="37"/>
      <c r="O843" s="36"/>
      <c r="P843" s="55"/>
      <c r="Q843" s="48"/>
      <c r="R843" s="36"/>
    </row>
    <row r="844" spans="1:18" x14ac:dyDescent="0.2">
      <c r="A844" s="37"/>
      <c r="B844" s="40"/>
      <c r="C844" s="38"/>
      <c r="D844" s="36"/>
      <c r="E844" s="55"/>
      <c r="F844" s="37"/>
      <c r="G844" s="37"/>
      <c r="H844" s="37"/>
      <c r="I844" s="37"/>
      <c r="J844" s="40"/>
      <c r="K844" s="48"/>
      <c r="L844" s="36"/>
      <c r="M844" s="37"/>
      <c r="N844" s="37"/>
      <c r="O844" s="36"/>
      <c r="P844" s="55"/>
      <c r="Q844" s="48"/>
      <c r="R844" s="36"/>
    </row>
    <row r="845" spans="1:18" x14ac:dyDescent="0.2">
      <c r="A845" s="37"/>
      <c r="B845" s="40"/>
      <c r="C845" s="38"/>
      <c r="D845" s="36"/>
      <c r="E845" s="55"/>
      <c r="F845" s="37"/>
      <c r="G845" s="37"/>
      <c r="H845" s="37"/>
      <c r="I845" s="37"/>
      <c r="J845" s="40"/>
      <c r="K845" s="48"/>
      <c r="L845" s="36"/>
      <c r="M845" s="37"/>
      <c r="N845" s="37"/>
      <c r="O845" s="36"/>
      <c r="P845" s="55"/>
      <c r="Q845" s="48"/>
      <c r="R845" s="36"/>
    </row>
    <row r="846" spans="1:18" x14ac:dyDescent="0.2">
      <c r="A846" s="37"/>
      <c r="B846" s="40"/>
      <c r="C846" s="38"/>
      <c r="D846" s="36"/>
      <c r="E846" s="55"/>
      <c r="F846" s="37"/>
      <c r="G846" s="37"/>
      <c r="H846" s="37"/>
      <c r="I846" s="37"/>
      <c r="J846" s="40"/>
      <c r="K846" s="48"/>
      <c r="L846" s="36"/>
      <c r="M846" s="37"/>
      <c r="N846" s="37"/>
      <c r="O846" s="36"/>
      <c r="P846" s="55"/>
      <c r="Q846" s="48"/>
      <c r="R846" s="36"/>
    </row>
    <row r="847" spans="1:18" x14ac:dyDescent="0.2">
      <c r="A847" s="37"/>
      <c r="B847" s="40"/>
      <c r="C847" s="38"/>
      <c r="D847" s="36"/>
      <c r="E847" s="55"/>
      <c r="F847" s="37"/>
      <c r="G847" s="37"/>
      <c r="H847" s="37"/>
      <c r="I847" s="37"/>
      <c r="J847" s="40"/>
      <c r="K847" s="48"/>
      <c r="L847" s="36"/>
      <c r="M847" s="37"/>
      <c r="N847" s="37"/>
      <c r="O847" s="36"/>
      <c r="P847" s="55"/>
      <c r="Q847" s="48"/>
      <c r="R847" s="36"/>
    </row>
    <row r="848" spans="1:18" x14ac:dyDescent="0.2">
      <c r="A848" s="37"/>
      <c r="B848" s="40"/>
      <c r="C848" s="38"/>
      <c r="D848" s="36"/>
      <c r="E848" s="55"/>
      <c r="F848" s="37"/>
      <c r="G848" s="37"/>
      <c r="H848" s="37"/>
      <c r="I848" s="37"/>
      <c r="J848" s="40"/>
      <c r="K848" s="48"/>
      <c r="L848" s="36"/>
      <c r="M848" s="37"/>
      <c r="N848" s="37"/>
      <c r="O848" s="36"/>
      <c r="P848" s="55"/>
      <c r="Q848" s="48"/>
      <c r="R848" s="36"/>
    </row>
    <row r="849" spans="1:18" x14ac:dyDescent="0.2">
      <c r="A849" s="37"/>
      <c r="B849" s="40"/>
      <c r="C849" s="38"/>
      <c r="D849" s="36"/>
      <c r="E849" s="55"/>
      <c r="F849" s="37"/>
      <c r="G849" s="37"/>
      <c r="H849" s="37"/>
      <c r="I849" s="37"/>
      <c r="J849" s="40"/>
      <c r="K849" s="48"/>
      <c r="L849" s="36"/>
      <c r="M849" s="37"/>
      <c r="N849" s="37"/>
      <c r="O849" s="36"/>
      <c r="P849" s="55"/>
      <c r="Q849" s="48"/>
      <c r="R849" s="36"/>
    </row>
    <row r="850" spans="1:18" x14ac:dyDescent="0.2">
      <c r="A850" s="37"/>
      <c r="B850" s="40"/>
      <c r="C850" s="38"/>
      <c r="D850" s="36"/>
      <c r="E850" s="55"/>
      <c r="F850" s="37"/>
      <c r="G850" s="37"/>
      <c r="H850" s="37"/>
      <c r="I850" s="37"/>
      <c r="J850" s="40"/>
      <c r="K850" s="48"/>
      <c r="L850" s="36"/>
      <c r="M850" s="37"/>
      <c r="N850" s="37"/>
      <c r="O850" s="36"/>
      <c r="P850" s="55"/>
      <c r="Q850" s="48"/>
      <c r="R850" s="36"/>
    </row>
    <row r="851" spans="1:18" x14ac:dyDescent="0.2">
      <c r="A851" s="37"/>
      <c r="B851" s="40"/>
      <c r="C851" s="38"/>
      <c r="D851" s="36"/>
      <c r="E851" s="55"/>
      <c r="F851" s="37"/>
      <c r="G851" s="37"/>
      <c r="H851" s="37"/>
      <c r="I851" s="37"/>
      <c r="J851" s="40"/>
      <c r="K851" s="48"/>
      <c r="L851" s="36"/>
      <c r="M851" s="37"/>
      <c r="N851" s="37"/>
      <c r="O851" s="36"/>
      <c r="P851" s="55"/>
      <c r="Q851" s="48"/>
      <c r="R851" s="36"/>
    </row>
    <row r="852" spans="1:18" x14ac:dyDescent="0.2">
      <c r="A852" s="37"/>
      <c r="B852" s="40"/>
      <c r="C852" s="38"/>
      <c r="D852" s="36"/>
      <c r="E852" s="55"/>
      <c r="F852" s="37"/>
      <c r="G852" s="37"/>
      <c r="H852" s="37"/>
      <c r="I852" s="37"/>
      <c r="J852" s="40"/>
      <c r="K852" s="48"/>
      <c r="L852" s="36"/>
      <c r="M852" s="37"/>
      <c r="N852" s="37"/>
      <c r="O852" s="36"/>
      <c r="P852" s="55"/>
      <c r="Q852" s="48"/>
      <c r="R852" s="36"/>
    </row>
    <row r="853" spans="1:18" x14ac:dyDescent="0.2">
      <c r="A853" s="37"/>
      <c r="B853" s="40"/>
      <c r="C853" s="38"/>
      <c r="D853" s="36"/>
      <c r="E853" s="55"/>
      <c r="F853" s="37"/>
      <c r="G853" s="37"/>
      <c r="H853" s="37"/>
      <c r="I853" s="37"/>
      <c r="J853" s="40"/>
      <c r="K853" s="48"/>
      <c r="L853" s="36"/>
      <c r="M853" s="37"/>
      <c r="N853" s="37"/>
      <c r="O853" s="36"/>
      <c r="P853" s="55"/>
      <c r="Q853" s="48"/>
      <c r="R853" s="36"/>
    </row>
    <row r="854" spans="1:18" x14ac:dyDescent="0.2">
      <c r="A854" s="37"/>
      <c r="B854" s="40"/>
      <c r="C854" s="38"/>
      <c r="D854" s="36"/>
      <c r="E854" s="55"/>
      <c r="F854" s="37"/>
      <c r="G854" s="37"/>
      <c r="H854" s="37"/>
      <c r="I854" s="37"/>
      <c r="J854" s="40"/>
      <c r="K854" s="48"/>
      <c r="L854" s="36"/>
      <c r="M854" s="37"/>
      <c r="N854" s="37"/>
      <c r="O854" s="36"/>
      <c r="P854" s="55"/>
      <c r="Q854" s="48"/>
      <c r="R854" s="36"/>
    </row>
    <row r="855" spans="1:18" x14ac:dyDescent="0.2">
      <c r="A855" s="37"/>
      <c r="B855" s="40"/>
      <c r="C855" s="38"/>
      <c r="D855" s="36"/>
      <c r="E855" s="55"/>
      <c r="F855" s="37"/>
      <c r="G855" s="37"/>
      <c r="H855" s="37"/>
      <c r="I855" s="37"/>
      <c r="J855" s="40"/>
      <c r="K855" s="48"/>
      <c r="L855" s="36"/>
      <c r="M855" s="37"/>
      <c r="N855" s="37"/>
      <c r="O855" s="36"/>
      <c r="P855" s="55"/>
      <c r="Q855" s="48"/>
      <c r="R855" s="36"/>
    </row>
    <row r="856" spans="1:18" x14ac:dyDescent="0.2">
      <c r="A856" s="37"/>
      <c r="B856" s="40"/>
      <c r="C856" s="38"/>
      <c r="D856" s="36"/>
      <c r="E856" s="55"/>
      <c r="F856" s="37"/>
      <c r="G856" s="37"/>
      <c r="H856" s="37"/>
      <c r="I856" s="37"/>
      <c r="J856" s="40"/>
      <c r="K856" s="48"/>
      <c r="L856" s="36"/>
      <c r="M856" s="37"/>
      <c r="N856" s="37"/>
      <c r="O856" s="36"/>
      <c r="P856" s="55"/>
      <c r="Q856" s="48"/>
      <c r="R856" s="36"/>
    </row>
    <row r="857" spans="1:18" x14ac:dyDescent="0.2">
      <c r="A857" s="37"/>
      <c r="B857" s="40"/>
      <c r="C857" s="38"/>
      <c r="D857" s="36"/>
      <c r="E857" s="55"/>
      <c r="F857" s="37"/>
      <c r="G857" s="37"/>
      <c r="H857" s="37"/>
      <c r="I857" s="37"/>
      <c r="J857" s="40"/>
      <c r="K857" s="48"/>
      <c r="L857" s="36"/>
      <c r="M857" s="37"/>
      <c r="N857" s="37"/>
      <c r="O857" s="36"/>
      <c r="P857" s="55"/>
      <c r="Q857" s="48"/>
      <c r="R857" s="36"/>
    </row>
    <row r="858" spans="1:18" x14ac:dyDescent="0.2">
      <c r="A858" s="37"/>
      <c r="B858" s="40"/>
      <c r="C858" s="38"/>
      <c r="D858" s="36"/>
      <c r="E858" s="55"/>
      <c r="F858" s="37"/>
      <c r="G858" s="37"/>
      <c r="H858" s="37"/>
      <c r="I858" s="37"/>
      <c r="J858" s="40"/>
      <c r="K858" s="48"/>
      <c r="L858" s="36"/>
      <c r="M858" s="37"/>
      <c r="N858" s="37"/>
      <c r="O858" s="36"/>
      <c r="P858" s="55"/>
      <c r="Q858" s="48"/>
      <c r="R858" s="36"/>
    </row>
    <row r="859" spans="1:18" x14ac:dyDescent="0.2">
      <c r="A859" s="37"/>
      <c r="B859" s="40"/>
      <c r="C859" s="38"/>
      <c r="D859" s="36"/>
      <c r="E859" s="55"/>
      <c r="F859" s="37"/>
      <c r="G859" s="37"/>
      <c r="H859" s="37"/>
      <c r="I859" s="37"/>
      <c r="J859" s="40"/>
      <c r="K859" s="48"/>
      <c r="L859" s="36"/>
      <c r="M859" s="37"/>
      <c r="N859" s="37"/>
      <c r="O859" s="36"/>
      <c r="P859" s="55"/>
      <c r="Q859" s="48"/>
      <c r="R859" s="36"/>
    </row>
    <row r="860" spans="1:18" x14ac:dyDescent="0.2">
      <c r="A860" s="37"/>
      <c r="B860" s="40"/>
      <c r="C860" s="38"/>
      <c r="D860" s="36"/>
      <c r="E860" s="55"/>
      <c r="F860" s="37"/>
      <c r="G860" s="37"/>
      <c r="H860" s="37"/>
      <c r="I860" s="37"/>
      <c r="J860" s="40"/>
      <c r="K860" s="48"/>
      <c r="L860" s="36"/>
      <c r="M860" s="37"/>
      <c r="N860" s="37"/>
      <c r="O860" s="36"/>
      <c r="P860" s="55"/>
      <c r="Q860" s="48"/>
      <c r="R860" s="36"/>
    </row>
    <row r="861" spans="1:18" x14ac:dyDescent="0.2">
      <c r="A861" s="37"/>
      <c r="B861" s="40"/>
      <c r="C861" s="38"/>
      <c r="D861" s="36"/>
      <c r="E861" s="55"/>
      <c r="F861" s="37"/>
      <c r="G861" s="37"/>
      <c r="H861" s="37"/>
      <c r="I861" s="37"/>
      <c r="J861" s="40"/>
      <c r="K861" s="48"/>
      <c r="L861" s="36"/>
      <c r="M861" s="37"/>
      <c r="N861" s="37"/>
      <c r="O861" s="36"/>
      <c r="P861" s="55"/>
      <c r="Q861" s="48"/>
      <c r="R861" s="36"/>
    </row>
    <row r="862" spans="1:18" x14ac:dyDescent="0.2">
      <c r="A862" s="37"/>
      <c r="B862" s="40"/>
      <c r="C862" s="38"/>
      <c r="D862" s="36"/>
      <c r="E862" s="55"/>
      <c r="F862" s="37"/>
      <c r="G862" s="37"/>
      <c r="H862" s="37"/>
      <c r="I862" s="37"/>
      <c r="J862" s="40"/>
      <c r="K862" s="48"/>
      <c r="L862" s="36"/>
      <c r="M862" s="37"/>
      <c r="N862" s="37"/>
      <c r="O862" s="36"/>
      <c r="P862" s="55"/>
      <c r="Q862" s="48"/>
      <c r="R862" s="36"/>
    </row>
    <row r="863" spans="1:18" x14ac:dyDescent="0.2">
      <c r="A863" s="37"/>
      <c r="B863" s="40"/>
      <c r="C863" s="38"/>
      <c r="D863" s="36"/>
      <c r="E863" s="55"/>
      <c r="F863" s="37"/>
      <c r="G863" s="37"/>
      <c r="H863" s="37"/>
      <c r="I863" s="37"/>
      <c r="J863" s="40"/>
      <c r="K863" s="48"/>
      <c r="L863" s="36"/>
      <c r="M863" s="37"/>
      <c r="N863" s="37"/>
      <c r="O863" s="36"/>
      <c r="P863" s="55"/>
      <c r="Q863" s="48"/>
      <c r="R863" s="36"/>
    </row>
    <row r="864" spans="1:18" x14ac:dyDescent="0.2">
      <c r="A864" s="37"/>
      <c r="B864" s="40"/>
      <c r="C864" s="38"/>
      <c r="D864" s="36"/>
      <c r="E864" s="55"/>
      <c r="F864" s="37"/>
      <c r="G864" s="37"/>
      <c r="H864" s="37"/>
      <c r="I864" s="37"/>
      <c r="J864" s="40"/>
      <c r="K864" s="48"/>
      <c r="L864" s="36"/>
      <c r="M864" s="37"/>
      <c r="N864" s="37"/>
      <c r="O864" s="36"/>
      <c r="P864" s="55"/>
      <c r="Q864" s="48"/>
      <c r="R864" s="36"/>
    </row>
    <row r="865" spans="1:18" x14ac:dyDescent="0.2">
      <c r="A865" s="37"/>
      <c r="B865" s="40"/>
      <c r="C865" s="38"/>
      <c r="D865" s="36"/>
      <c r="E865" s="55"/>
      <c r="F865" s="37"/>
      <c r="G865" s="37"/>
      <c r="H865" s="37"/>
      <c r="I865" s="37"/>
      <c r="J865" s="40"/>
      <c r="K865" s="48"/>
      <c r="L865" s="36"/>
      <c r="M865" s="37"/>
      <c r="N865" s="37"/>
      <c r="O865" s="36"/>
      <c r="P865" s="55"/>
      <c r="Q865" s="48"/>
      <c r="R865" s="36"/>
    </row>
    <row r="866" spans="1:18" x14ac:dyDescent="0.2">
      <c r="A866" s="37"/>
      <c r="B866" s="40"/>
      <c r="C866" s="38"/>
      <c r="D866" s="36"/>
      <c r="E866" s="55"/>
      <c r="F866" s="37"/>
      <c r="G866" s="37"/>
      <c r="H866" s="37"/>
      <c r="I866" s="37"/>
      <c r="J866" s="40"/>
      <c r="K866" s="48"/>
      <c r="L866" s="36"/>
      <c r="M866" s="37"/>
      <c r="N866" s="37"/>
      <c r="O866" s="36"/>
      <c r="P866" s="55"/>
      <c r="Q866" s="48"/>
      <c r="R866" s="36"/>
    </row>
    <row r="867" spans="1:18" x14ac:dyDescent="0.2">
      <c r="A867" s="37"/>
      <c r="B867" s="40"/>
      <c r="C867" s="38"/>
      <c r="D867" s="36"/>
      <c r="E867" s="55"/>
      <c r="F867" s="37"/>
      <c r="G867" s="37"/>
      <c r="H867" s="37"/>
      <c r="I867" s="37"/>
      <c r="J867" s="40"/>
      <c r="K867" s="48"/>
      <c r="L867" s="36"/>
      <c r="M867" s="37"/>
      <c r="N867" s="37"/>
      <c r="O867" s="36"/>
      <c r="P867" s="55"/>
      <c r="Q867" s="48"/>
      <c r="R867" s="36"/>
    </row>
    <row r="868" spans="1:18" x14ac:dyDescent="0.2">
      <c r="A868" s="37"/>
      <c r="B868" s="40"/>
      <c r="C868" s="38"/>
      <c r="D868" s="36"/>
      <c r="E868" s="55"/>
      <c r="F868" s="37"/>
      <c r="G868" s="37"/>
      <c r="H868" s="37"/>
      <c r="I868" s="37"/>
      <c r="J868" s="40"/>
      <c r="K868" s="48"/>
      <c r="L868" s="36"/>
      <c r="M868" s="37"/>
      <c r="N868" s="37"/>
      <c r="O868" s="36"/>
      <c r="P868" s="55"/>
      <c r="Q868" s="48"/>
      <c r="R868" s="36"/>
    </row>
    <row r="869" spans="1:18" x14ac:dyDescent="0.2">
      <c r="A869" s="37"/>
      <c r="B869" s="40"/>
      <c r="C869" s="38"/>
      <c r="D869" s="36"/>
      <c r="E869" s="55"/>
      <c r="F869" s="37"/>
      <c r="G869" s="37"/>
      <c r="H869" s="37"/>
      <c r="I869" s="37"/>
      <c r="J869" s="40"/>
      <c r="K869" s="48"/>
      <c r="L869" s="36"/>
      <c r="M869" s="37"/>
      <c r="N869" s="37"/>
      <c r="O869" s="36"/>
      <c r="P869" s="55"/>
      <c r="Q869" s="48"/>
      <c r="R869" s="36"/>
    </row>
    <row r="870" spans="1:18" x14ac:dyDescent="0.2">
      <c r="A870" s="37"/>
      <c r="B870" s="40"/>
      <c r="C870" s="38"/>
      <c r="D870" s="36"/>
      <c r="E870" s="55"/>
      <c r="F870" s="37"/>
      <c r="G870" s="37"/>
      <c r="H870" s="37"/>
      <c r="I870" s="37"/>
      <c r="J870" s="40"/>
      <c r="K870" s="48"/>
      <c r="L870" s="36"/>
      <c r="M870" s="37"/>
      <c r="N870" s="37"/>
      <c r="O870" s="36"/>
      <c r="P870" s="55"/>
      <c r="Q870" s="48"/>
      <c r="R870" s="36"/>
    </row>
    <row r="871" spans="1:18" x14ac:dyDescent="0.2">
      <c r="A871" s="37"/>
      <c r="B871" s="40"/>
      <c r="C871" s="38"/>
      <c r="D871" s="36"/>
      <c r="E871" s="55"/>
      <c r="F871" s="37"/>
      <c r="G871" s="37"/>
      <c r="H871" s="37"/>
      <c r="I871" s="37"/>
      <c r="J871" s="40"/>
      <c r="K871" s="48"/>
      <c r="L871" s="36"/>
      <c r="M871" s="37"/>
      <c r="N871" s="37"/>
      <c r="O871" s="36"/>
      <c r="P871" s="55"/>
      <c r="Q871" s="48"/>
      <c r="R871" s="36"/>
    </row>
    <row r="872" spans="1:18" x14ac:dyDescent="0.2">
      <c r="A872" s="37"/>
      <c r="B872" s="40"/>
      <c r="C872" s="38"/>
      <c r="D872" s="36"/>
      <c r="E872" s="55"/>
      <c r="F872" s="37"/>
      <c r="G872" s="37"/>
      <c r="H872" s="37"/>
      <c r="I872" s="37"/>
      <c r="J872" s="40"/>
      <c r="K872" s="48"/>
      <c r="L872" s="36"/>
      <c r="M872" s="37"/>
      <c r="N872" s="37"/>
      <c r="O872" s="36"/>
      <c r="P872" s="55"/>
      <c r="Q872" s="48"/>
      <c r="R872" s="36"/>
    </row>
    <row r="873" spans="1:18" x14ac:dyDescent="0.2">
      <c r="A873" s="37"/>
      <c r="B873" s="40"/>
      <c r="C873" s="38"/>
      <c r="D873" s="36"/>
      <c r="E873" s="55"/>
      <c r="F873" s="37"/>
      <c r="G873" s="37"/>
      <c r="H873" s="37"/>
      <c r="I873" s="37"/>
      <c r="J873" s="40"/>
      <c r="K873" s="48"/>
      <c r="L873" s="36"/>
      <c r="M873" s="37"/>
      <c r="N873" s="37"/>
      <c r="O873" s="36"/>
      <c r="P873" s="55"/>
      <c r="Q873" s="48"/>
      <c r="R873" s="36"/>
    </row>
    <row r="874" spans="1:18" x14ac:dyDescent="0.2">
      <c r="A874" s="37"/>
      <c r="B874" s="40"/>
      <c r="C874" s="38"/>
      <c r="D874" s="36"/>
      <c r="E874" s="55"/>
      <c r="F874" s="37"/>
      <c r="G874" s="37"/>
      <c r="H874" s="37"/>
      <c r="I874" s="37"/>
      <c r="J874" s="40"/>
      <c r="K874" s="48"/>
      <c r="L874" s="36"/>
      <c r="M874" s="37"/>
      <c r="N874" s="37"/>
      <c r="O874" s="36"/>
      <c r="P874" s="55"/>
      <c r="Q874" s="48"/>
      <c r="R874" s="36"/>
    </row>
    <row r="875" spans="1:18" x14ac:dyDescent="0.2">
      <c r="A875" s="37"/>
      <c r="B875" s="40"/>
      <c r="C875" s="38"/>
      <c r="D875" s="36"/>
      <c r="E875" s="55"/>
      <c r="F875" s="37"/>
      <c r="G875" s="37"/>
      <c r="H875" s="37"/>
      <c r="I875" s="37"/>
      <c r="J875" s="40"/>
      <c r="K875" s="48"/>
      <c r="L875" s="36"/>
      <c r="M875" s="37"/>
      <c r="N875" s="37"/>
      <c r="O875" s="36"/>
      <c r="P875" s="55"/>
      <c r="Q875" s="48"/>
      <c r="R875" s="36"/>
    </row>
    <row r="876" spans="1:18" x14ac:dyDescent="0.2">
      <c r="A876" s="37"/>
      <c r="B876" s="40"/>
      <c r="C876" s="38"/>
      <c r="D876" s="36"/>
      <c r="E876" s="55"/>
      <c r="F876" s="37"/>
      <c r="G876" s="37"/>
      <c r="H876" s="37"/>
      <c r="I876" s="37"/>
      <c r="J876" s="40"/>
      <c r="K876" s="48"/>
      <c r="L876" s="36"/>
      <c r="M876" s="37"/>
      <c r="N876" s="37"/>
      <c r="O876" s="36"/>
      <c r="P876" s="55"/>
      <c r="Q876" s="48"/>
      <c r="R876" s="36"/>
    </row>
    <row r="877" spans="1:18" x14ac:dyDescent="0.2">
      <c r="A877" s="37"/>
      <c r="B877" s="40"/>
      <c r="C877" s="38"/>
      <c r="D877" s="36"/>
      <c r="E877" s="55"/>
      <c r="F877" s="37"/>
      <c r="G877" s="37"/>
      <c r="H877" s="37"/>
      <c r="I877" s="37"/>
      <c r="J877" s="40"/>
      <c r="K877" s="48"/>
      <c r="L877" s="36"/>
      <c r="M877" s="37"/>
      <c r="N877" s="37"/>
      <c r="O877" s="36"/>
      <c r="P877" s="55"/>
      <c r="Q877" s="48"/>
      <c r="R877" s="36"/>
    </row>
    <row r="878" spans="1:18" x14ac:dyDescent="0.2">
      <c r="A878" s="37"/>
      <c r="B878" s="40"/>
      <c r="C878" s="38"/>
      <c r="D878" s="36"/>
      <c r="E878" s="55"/>
      <c r="F878" s="37"/>
      <c r="G878" s="37"/>
      <c r="H878" s="37"/>
      <c r="I878" s="37"/>
      <c r="J878" s="40"/>
      <c r="K878" s="48"/>
      <c r="L878" s="36"/>
      <c r="M878" s="37"/>
      <c r="N878" s="37"/>
      <c r="O878" s="36"/>
      <c r="P878" s="55"/>
      <c r="Q878" s="48"/>
      <c r="R878" s="36"/>
    </row>
    <row r="879" spans="1:18" x14ac:dyDescent="0.2">
      <c r="A879" s="37"/>
      <c r="B879" s="40"/>
      <c r="C879" s="38"/>
      <c r="D879" s="36"/>
      <c r="E879" s="55"/>
      <c r="F879" s="37"/>
      <c r="G879" s="37"/>
      <c r="H879" s="37"/>
      <c r="I879" s="37"/>
      <c r="J879" s="40"/>
      <c r="K879" s="48"/>
      <c r="L879" s="36"/>
      <c r="M879" s="37"/>
      <c r="N879" s="37"/>
      <c r="O879" s="36"/>
      <c r="P879" s="55"/>
      <c r="Q879" s="48"/>
      <c r="R879" s="36"/>
    </row>
    <row r="880" spans="1:18" x14ac:dyDescent="0.2">
      <c r="A880" s="37"/>
      <c r="B880" s="40"/>
      <c r="C880" s="38"/>
      <c r="D880" s="36"/>
      <c r="E880" s="55"/>
      <c r="F880" s="37"/>
      <c r="G880" s="37"/>
      <c r="H880" s="37"/>
      <c r="I880" s="37"/>
      <c r="J880" s="40"/>
      <c r="K880" s="48"/>
      <c r="L880" s="36"/>
      <c r="M880" s="37"/>
      <c r="N880" s="37"/>
      <c r="O880" s="36"/>
      <c r="P880" s="55"/>
      <c r="Q880" s="48"/>
      <c r="R880" s="36"/>
    </row>
    <row r="881" spans="1:18" x14ac:dyDescent="0.2">
      <c r="A881" s="37"/>
      <c r="B881" s="40"/>
      <c r="C881" s="38"/>
      <c r="D881" s="36"/>
      <c r="E881" s="55"/>
      <c r="F881" s="37"/>
      <c r="G881" s="37"/>
      <c r="H881" s="37"/>
      <c r="I881" s="37"/>
      <c r="J881" s="40"/>
      <c r="K881" s="48"/>
      <c r="L881" s="36"/>
      <c r="M881" s="37"/>
      <c r="N881" s="37"/>
      <c r="O881" s="36"/>
      <c r="P881" s="55"/>
      <c r="Q881" s="48"/>
      <c r="R881" s="36"/>
    </row>
    <row r="882" spans="1:18" x14ac:dyDescent="0.2">
      <c r="A882" s="37"/>
      <c r="B882" s="40"/>
      <c r="C882" s="38"/>
      <c r="D882" s="36"/>
      <c r="E882" s="55"/>
      <c r="F882" s="37"/>
      <c r="G882" s="37"/>
      <c r="H882" s="37"/>
      <c r="I882" s="37"/>
      <c r="J882" s="40"/>
      <c r="K882" s="48"/>
      <c r="L882" s="36"/>
      <c r="M882" s="37"/>
      <c r="N882" s="37"/>
      <c r="O882" s="36"/>
      <c r="P882" s="55"/>
      <c r="Q882" s="48"/>
      <c r="R882" s="36"/>
    </row>
    <row r="883" spans="1:18" x14ac:dyDescent="0.2">
      <c r="A883" s="37"/>
      <c r="B883" s="40"/>
      <c r="C883" s="38"/>
      <c r="D883" s="36"/>
      <c r="E883" s="55"/>
      <c r="F883" s="37"/>
      <c r="G883" s="37"/>
      <c r="H883" s="37"/>
      <c r="I883" s="37"/>
      <c r="J883" s="40"/>
      <c r="K883" s="48"/>
      <c r="L883" s="36"/>
      <c r="M883" s="37"/>
      <c r="N883" s="37"/>
      <c r="O883" s="36"/>
      <c r="P883" s="55"/>
      <c r="Q883" s="48"/>
      <c r="R883" s="36"/>
    </row>
    <row r="65536" spans="2:2" x14ac:dyDescent="0.2">
      <c r="B65536" s="40"/>
    </row>
  </sheetData>
  <mergeCells count="1">
    <mergeCell ref="A1:Q1"/>
  </mergeCells>
  <hyperlinks>
    <hyperlink ref="K4" r:id="rId1"/>
    <hyperlink ref="Q4" r:id="rId2"/>
    <hyperlink ref="K6" r:id="rId3"/>
    <hyperlink ref="Q6" r:id="rId4"/>
    <hyperlink ref="K7" r:id="rId5"/>
    <hyperlink ref="Q7" r:id="rId6"/>
    <hyperlink ref="K8" r:id="rId7"/>
    <hyperlink ref="Q8" r:id="rId8"/>
    <hyperlink ref="K9" r:id="rId9"/>
    <hyperlink ref="K10" r:id="rId10"/>
    <hyperlink ref="Q10" r:id="rId11"/>
    <hyperlink ref="Q11" r:id="rId12"/>
    <hyperlink ref="Q12" r:id="rId13"/>
    <hyperlink ref="K5" r:id="rId14"/>
    <hyperlink ref="Q5" r:id="rId15"/>
    <hyperlink ref="Q13" r:id="rId16"/>
    <hyperlink ref="K16" r:id="rId17"/>
    <hyperlink ref="Q16" r:id="rId18"/>
    <hyperlink ref="K17" r:id="rId19"/>
    <hyperlink ref="Q17" r:id="rId20"/>
    <hyperlink ref="Q18" r:id="rId21"/>
    <hyperlink ref="K21" r:id="rId22"/>
    <hyperlink ref="Q21" r:id="rId23"/>
    <hyperlink ref="K22" r:id="rId24"/>
    <hyperlink ref="Q22" r:id="rId25"/>
    <hyperlink ref="K23" r:id="rId26"/>
    <hyperlink ref="Q23" r:id="rId27"/>
    <hyperlink ref="K24" r:id="rId28"/>
    <hyperlink ref="Q24" r:id="rId29"/>
    <hyperlink ref="K26" r:id="rId30"/>
    <hyperlink ref="Q26" r:id="rId31"/>
    <hyperlink ref="Q28" r:id="rId32"/>
    <hyperlink ref="Q29" r:id="rId33"/>
    <hyperlink ref="Q30" r:id="rId34"/>
    <hyperlink ref="K31" r:id="rId35"/>
    <hyperlink ref="Q31" r:id="rId36"/>
    <hyperlink ref="K32" r:id="rId37"/>
    <hyperlink ref="Q32" r:id="rId38"/>
    <hyperlink ref="K35" r:id="rId39"/>
    <hyperlink ref="Q35" r:id="rId40"/>
    <hyperlink ref="Q36" r:id="rId41"/>
    <hyperlink ref="Q37" r:id="rId42"/>
    <hyperlink ref="K38" r:id="rId43"/>
    <hyperlink ref="Q38" r:id="rId44"/>
    <hyperlink ref="K41" r:id="rId45"/>
    <hyperlink ref="Q41" r:id="rId46"/>
    <hyperlink ref="Q43" r:id="rId47"/>
    <hyperlink ref="K47" r:id="rId48"/>
    <hyperlink ref="Q47" r:id="rId49"/>
    <hyperlink ref="K48" r:id="rId50"/>
    <hyperlink ref="Q48" r:id="rId51"/>
    <hyperlink ref="K49" r:id="rId52"/>
    <hyperlink ref="K50" r:id="rId53"/>
    <hyperlink ref="Q50" r:id="rId54"/>
    <hyperlink ref="Q52" r:id="rId55"/>
    <hyperlink ref="K54" r:id="rId56"/>
    <hyperlink ref="K64" r:id="rId57"/>
    <hyperlink ref="Q64" r:id="rId58"/>
    <hyperlink ref="Q67" r:id="rId59"/>
    <hyperlink ref="Q68" r:id="rId60"/>
    <hyperlink ref="Q69" r:id="rId61"/>
    <hyperlink ref="Q70" r:id="rId62"/>
    <hyperlink ref="K71" r:id="rId63"/>
    <hyperlink ref="Q71" r:id="rId64"/>
    <hyperlink ref="K72" r:id="rId65"/>
    <hyperlink ref="Q72" r:id="rId66"/>
    <hyperlink ref="K73" r:id="rId67"/>
    <hyperlink ref="Q73" r:id="rId68"/>
    <hyperlink ref="Q74" r:id="rId69"/>
    <hyperlink ref="K75" r:id="rId70"/>
    <hyperlink ref="Q75" r:id="rId71"/>
    <hyperlink ref="Q76" r:id="rId72"/>
    <hyperlink ref="K69" r:id="rId73"/>
    <hyperlink ref="Q77" r:id="rId74"/>
    <hyperlink ref="Q78" r:id="rId75"/>
    <hyperlink ref="K78" r:id="rId76"/>
    <hyperlink ref="Q79" r:id="rId77"/>
    <hyperlink ref="Q81" r:id="rId78"/>
    <hyperlink ref="K84" r:id="rId79"/>
    <hyperlink ref="Q84" r:id="rId80"/>
    <hyperlink ref="K85" r:id="rId81"/>
    <hyperlink ref="Q85" r:id="rId82"/>
    <hyperlink ref="K86" r:id="rId83"/>
    <hyperlink ref="K87" r:id="rId84"/>
    <hyperlink ref="K89" r:id="rId85"/>
    <hyperlink ref="Q89" r:id="rId86"/>
    <hyperlink ref="Q90" r:id="rId87"/>
    <hyperlink ref="K93" r:id="rId88"/>
    <hyperlink ref="Q93" r:id="rId89"/>
    <hyperlink ref="Q94" r:id="rId90"/>
    <hyperlink ref="K95" r:id="rId91"/>
    <hyperlink ref="Q95" r:id="rId92"/>
    <hyperlink ref="K96" r:id="rId93"/>
    <hyperlink ref="Q96" r:id="rId94"/>
    <hyperlink ref="K97" r:id="rId95"/>
    <hyperlink ref="Q97" r:id="rId96"/>
    <hyperlink ref="K104" r:id="rId97"/>
    <hyperlink ref="Q104" r:id="rId98"/>
    <hyperlink ref="Q105" r:id="rId99"/>
    <hyperlink ref="K106" r:id="rId100"/>
    <hyperlink ref="Q106" r:id="rId101"/>
    <hyperlink ref="Q107" r:id="rId102"/>
    <hyperlink ref="K108" r:id="rId103"/>
    <hyperlink ref="Q108" r:id="rId104"/>
    <hyperlink ref="Q111" r:id="rId105"/>
    <hyperlink ref="K112" r:id="rId106"/>
    <hyperlink ref="Q112" r:id="rId107"/>
    <hyperlink ref="K113" r:id="rId108"/>
    <hyperlink ref="Q113" r:id="rId109"/>
    <hyperlink ref="Q114" r:id="rId110"/>
    <hyperlink ref="K114" r:id="rId111"/>
    <hyperlink ref="K115" r:id="rId112"/>
    <hyperlink ref="Q115" r:id="rId113"/>
    <hyperlink ref="Q116" r:id="rId114"/>
    <hyperlink ref="K116" r:id="rId115"/>
    <hyperlink ref="Q117" r:id="rId116"/>
    <hyperlink ref="K120" r:id="rId117"/>
    <hyperlink ref="Q120" r:id="rId118"/>
    <hyperlink ref="K121" r:id="rId119"/>
    <hyperlink ref="K122" r:id="rId120"/>
    <hyperlink ref="Q122" r:id="rId121"/>
    <hyperlink ref="K123" r:id="rId122"/>
    <hyperlink ref="Q123" r:id="rId123"/>
    <hyperlink ref="K124" r:id="rId124"/>
    <hyperlink ref="Q124" r:id="rId125"/>
    <hyperlink ref="K126" r:id="rId126"/>
    <hyperlink ref="Q126" r:id="rId127"/>
    <hyperlink ref="Q127" r:id="rId128"/>
    <hyperlink ref="K129" r:id="rId129"/>
    <hyperlink ref="K132" r:id="rId130"/>
    <hyperlink ref="Q133" r:id="rId131"/>
    <hyperlink ref="K134" r:id="rId132"/>
    <hyperlink ref="Q134" r:id="rId133"/>
    <hyperlink ref="K135" r:id="rId134"/>
    <hyperlink ref="Q135" r:id="rId135"/>
    <hyperlink ref="Q136" r:id="rId136"/>
    <hyperlink ref="K138" r:id="rId137"/>
    <hyperlink ref="Q138" r:id="rId138"/>
    <hyperlink ref="Q141" r:id="rId139"/>
    <hyperlink ref="Q142" r:id="rId140"/>
    <hyperlink ref="Q143" r:id="rId141"/>
    <hyperlink ref="K144" r:id="rId142"/>
    <hyperlink ref="Q144" r:id="rId143"/>
    <hyperlink ref="K139" r:id="rId144"/>
    <hyperlink ref="Q146" r:id="rId145"/>
    <hyperlink ref="K147" r:id="rId146"/>
    <hyperlink ref="Q147" r:id="rId147"/>
    <hyperlink ref="K150" r:id="rId148"/>
    <hyperlink ref="K151" r:id="rId149"/>
    <hyperlink ref="Q151" r:id="rId150"/>
    <hyperlink ref="K153" r:id="rId151"/>
    <hyperlink ref="K155" r:id="rId152"/>
    <hyperlink ref="K156" r:id="rId153"/>
    <hyperlink ref="Q157" r:id="rId154"/>
    <hyperlink ref="Q158" r:id="rId155"/>
    <hyperlink ref="K159" r:id="rId156"/>
    <hyperlink ref="Q164" r:id="rId157"/>
    <hyperlink ref="K166" r:id="rId158"/>
    <hyperlink ref="Q166" r:id="rId159"/>
    <hyperlink ref="K167" r:id="rId160"/>
    <hyperlink ref="Q167" r:id="rId161"/>
    <hyperlink ref="Q170" r:id="rId162"/>
    <hyperlink ref="Q171" r:id="rId163"/>
    <hyperlink ref="K172" r:id="rId164"/>
    <hyperlink ref="Q172" r:id="rId165"/>
    <hyperlink ref="Q173" r:id="rId166"/>
    <hyperlink ref="Q174" r:id="rId167"/>
    <hyperlink ref="K176" r:id="rId168"/>
    <hyperlink ref="Q176" r:id="rId169"/>
    <hyperlink ref="Q180" r:id="rId170"/>
    <hyperlink ref="K185" r:id="rId171"/>
    <hyperlink ref="Q185" r:id="rId172"/>
    <hyperlink ref="K186" r:id="rId173"/>
    <hyperlink ref="Q186" r:id="rId174"/>
    <hyperlink ref="K190" r:id="rId175"/>
    <hyperlink ref="Q190" r:id="rId176"/>
    <hyperlink ref="K192" r:id="rId177"/>
    <hyperlink ref="Q192" r:id="rId178"/>
    <hyperlink ref="K193" r:id="rId179"/>
    <hyperlink ref="Q193" r:id="rId180"/>
    <hyperlink ref="K194" r:id="rId181"/>
    <hyperlink ref="Q194" r:id="rId182"/>
    <hyperlink ref="K195" r:id="rId183"/>
    <hyperlink ref="K196" r:id="rId184"/>
    <hyperlink ref="Q196" r:id="rId185"/>
    <hyperlink ref="K200" r:id="rId186"/>
    <hyperlink ref="Q200" r:id="rId187"/>
    <hyperlink ref="K202" r:id="rId188"/>
    <hyperlink ref="Q202" r:id="rId189"/>
    <hyperlink ref="K203" r:id="rId190"/>
    <hyperlink ref="Q205" r:id="rId191"/>
    <hyperlink ref="K207" r:id="rId192"/>
    <hyperlink ref="Q207" r:id="rId193"/>
    <hyperlink ref="K208" r:id="rId194"/>
    <hyperlink ref="Q208" r:id="rId195"/>
    <hyperlink ref="K209" r:id="rId196"/>
    <hyperlink ref="Q209" r:id="rId197"/>
    <hyperlink ref="Q210" r:id="rId198"/>
    <hyperlink ref="Q213" r:id="rId199"/>
    <hyperlink ref="K215" r:id="rId200"/>
    <hyperlink ref="Q215" r:id="rId201"/>
    <hyperlink ref="Q218" r:id="rId202"/>
    <hyperlink ref="K219" r:id="rId203"/>
    <hyperlink ref="Q219" r:id="rId204"/>
    <hyperlink ref="K220" r:id="rId205"/>
    <hyperlink ref="Q220" r:id="rId206"/>
    <hyperlink ref="K221" r:id="rId207"/>
    <hyperlink ref="Q222" r:id="rId208"/>
    <hyperlink ref="K223" r:id="rId209"/>
    <hyperlink ref="Q223" r:id="rId210"/>
    <hyperlink ref="K224" r:id="rId211"/>
    <hyperlink ref="Q224" r:id="rId212"/>
    <hyperlink ref="Q226" r:id="rId213"/>
    <hyperlink ref="K227" r:id="rId214"/>
    <hyperlink ref="Q227" r:id="rId215"/>
    <hyperlink ref="K109" r:id="rId216"/>
    <hyperlink ref="Q109" r:id="rId217"/>
    <hyperlink ref="K228" r:id="rId218"/>
    <hyperlink ref="K229" r:id="rId219"/>
    <hyperlink ref="Q229" r:id="rId220"/>
    <hyperlink ref="K231" r:id="rId221"/>
    <hyperlink ref="Q231" r:id="rId222"/>
    <hyperlink ref="K232" r:id="rId223"/>
    <hyperlink ref="Q232" r:id="rId224"/>
    <hyperlink ref="K236" r:id="rId225"/>
    <hyperlink ref="Q236" r:id="rId226"/>
    <hyperlink ref="K237" r:id="rId227"/>
    <hyperlink ref="Q237" r:id="rId228"/>
    <hyperlink ref="Q238" r:id="rId229"/>
    <hyperlink ref="K239" r:id="rId230"/>
    <hyperlink ref="Q239" r:id="rId231"/>
    <hyperlink ref="K214" r:id="rId232"/>
    <hyperlink ref="Q214" r:id="rId233"/>
    <hyperlink ref="K240" r:id="rId234"/>
    <hyperlink ref="Q241" r:id="rId235"/>
    <hyperlink ref="K242" r:id="rId236"/>
    <hyperlink ref="Q242" r:id="rId237"/>
    <hyperlink ref="Q243" r:id="rId238"/>
    <hyperlink ref="Q244" r:id="rId239"/>
    <hyperlink ref="Q245" r:id="rId240"/>
    <hyperlink ref="K246" r:id="rId241"/>
    <hyperlink ref="Q246" r:id="rId242"/>
    <hyperlink ref="K247" r:id="rId243"/>
    <hyperlink ref="Q247" r:id="rId244"/>
    <hyperlink ref="Q248" r:id="rId245"/>
    <hyperlink ref="K248" r:id="rId246"/>
    <hyperlink ref="Q249" r:id="rId247"/>
    <hyperlink ref="K249" r:id="rId248"/>
    <hyperlink ref="K251" r:id="rId249"/>
    <hyperlink ref="Q251" r:id="rId250"/>
    <hyperlink ref="K253" r:id="rId251"/>
    <hyperlink ref="Q253" r:id="rId252"/>
    <hyperlink ref="Q255" r:id="rId253"/>
    <hyperlink ref="K256" r:id="rId254"/>
    <hyperlink ref="Q256" r:id="rId255"/>
    <hyperlink ref="K257" r:id="rId256"/>
    <hyperlink ref="Q257" r:id="rId257"/>
    <hyperlink ref="K258" r:id="rId258"/>
    <hyperlink ref="Q258" r:id="rId259"/>
    <hyperlink ref="Q259" r:id="rId260"/>
    <hyperlink ref="K261" r:id="rId261"/>
    <hyperlink ref="Q261" r:id="rId262"/>
    <hyperlink ref="Q262" r:id="rId263"/>
    <hyperlink ref="Q263" r:id="rId264"/>
    <hyperlink ref="Q264" r:id="rId265"/>
    <hyperlink ref="K265" r:id="rId266"/>
    <hyperlink ref="Q265" r:id="rId267"/>
    <hyperlink ref="K267" r:id="rId268"/>
    <hyperlink ref="Q267" r:id="rId269"/>
    <hyperlink ref="K266" r:id="rId270"/>
    <hyperlink ref="Q266" r:id="rId271"/>
    <hyperlink ref="K268" r:id="rId272"/>
    <hyperlink ref="Q268" r:id="rId273"/>
    <hyperlink ref="Q269" r:id="rId274"/>
    <hyperlink ref="Q270" r:id="rId275"/>
    <hyperlink ref="K271" r:id="rId276"/>
    <hyperlink ref="Q271" r:id="rId277"/>
    <hyperlink ref="K272" r:id="rId278"/>
    <hyperlink ref="Q272" r:id="rId279"/>
    <hyperlink ref="K273" r:id="rId280"/>
    <hyperlink ref="Q273" r:id="rId281"/>
    <hyperlink ref="K275" r:id="rId282"/>
    <hyperlink ref="Q275" r:id="rId283"/>
    <hyperlink ref="K276" r:id="rId284"/>
    <hyperlink ref="Q276" r:id="rId285"/>
    <hyperlink ref="K277" r:id="rId286"/>
    <hyperlink ref="Q277" r:id="rId287"/>
    <hyperlink ref="K278" r:id="rId288"/>
    <hyperlink ref="Q278" r:id="rId289"/>
    <hyperlink ref="K279" r:id="rId290"/>
    <hyperlink ref="Q279" r:id="rId291"/>
    <hyperlink ref="Q280" r:id="rId292"/>
    <hyperlink ref="K280" r:id="rId293"/>
    <hyperlink ref="K281" r:id="rId294"/>
    <hyperlink ref="Q281" r:id="rId295"/>
    <hyperlink ref="Q282" r:id="rId296"/>
    <hyperlink ref="K283" r:id="rId297"/>
    <hyperlink ref="Q283" r:id="rId298"/>
    <hyperlink ref="K284" r:id="rId299"/>
    <hyperlink ref="K285" r:id="rId300"/>
    <hyperlink ref="K286" r:id="rId301"/>
    <hyperlink ref="Q286" r:id="rId302"/>
    <hyperlink ref="K287" r:id="rId303"/>
    <hyperlink ref="Q287" r:id="rId304"/>
    <hyperlink ref="K289" r:id="rId305"/>
    <hyperlink ref="Q289" r:id="rId306"/>
    <hyperlink ref="K290" r:id="rId307"/>
    <hyperlink ref="Q290" r:id="rId308"/>
    <hyperlink ref="Q291" r:id="rId309"/>
    <hyperlink ref="Q292" r:id="rId310"/>
    <hyperlink ref="K292" r:id="rId311"/>
    <hyperlink ref="K293" r:id="rId312"/>
    <hyperlink ref="Q293" r:id="rId313"/>
    <hyperlink ref="K295" r:id="rId314"/>
    <hyperlink ref="Q295" r:id="rId315"/>
    <hyperlink ref="K294" r:id="rId316"/>
    <hyperlink ref="Q294" r:id="rId317"/>
    <hyperlink ref="K254" r:id="rId318"/>
    <hyperlink ref="K297" r:id="rId319"/>
    <hyperlink ref="Q297" r:id="rId320"/>
    <hyperlink ref="K298" r:id="rId321"/>
    <hyperlink ref="Q298" r:id="rId322"/>
    <hyperlink ref="Q300" r:id="rId323"/>
    <hyperlink ref="K302" r:id="rId324"/>
    <hyperlink ref="Q302" r:id="rId325"/>
    <hyperlink ref="K303" r:id="rId326"/>
    <hyperlink ref="Q303" r:id="rId327"/>
    <hyperlink ref="K306" r:id="rId328"/>
    <hyperlink ref="Q306" r:id="rId329"/>
    <hyperlink ref="K307" r:id="rId330"/>
    <hyperlink ref="Q307" r:id="rId331"/>
    <hyperlink ref="K308" r:id="rId332"/>
    <hyperlink ref="Q308" r:id="rId333"/>
    <hyperlink ref="K311" r:id="rId334"/>
    <hyperlink ref="Q311" r:id="rId335"/>
    <hyperlink ref="K312" r:id="rId336"/>
    <hyperlink ref="Q312" r:id="rId337"/>
    <hyperlink ref="K313" r:id="rId338"/>
    <hyperlink ref="Q313" r:id="rId339"/>
    <hyperlink ref="Q315" r:id="rId340"/>
    <hyperlink ref="K317" r:id="rId341"/>
    <hyperlink ref="Q317" r:id="rId342"/>
    <hyperlink ref="K318" r:id="rId343"/>
    <hyperlink ref="Q318" r:id="rId344"/>
    <hyperlink ref="K319" r:id="rId345"/>
    <hyperlink ref="Q319" r:id="rId346"/>
    <hyperlink ref="Q321" r:id="rId347"/>
    <hyperlink ref="Q322" r:id="rId348"/>
    <hyperlink ref="K323" r:id="rId349"/>
    <hyperlink ref="Q323" r:id="rId350"/>
    <hyperlink ref="K324" r:id="rId351"/>
    <hyperlink ref="Q324" r:id="rId352"/>
    <hyperlink ref="Q325" r:id="rId353"/>
    <hyperlink ref="K325" r:id="rId354"/>
    <hyperlink ref="Q327" r:id="rId355"/>
    <hyperlink ref="K328" r:id="rId356"/>
    <hyperlink ref="Q328" r:id="rId357"/>
    <hyperlink ref="K329" r:id="rId358"/>
    <hyperlink ref="Q329" r:id="rId359"/>
    <hyperlink ref="K330" r:id="rId360"/>
    <hyperlink ref="K331" r:id="rId361"/>
    <hyperlink ref="Q331" r:id="rId362"/>
    <hyperlink ref="K332" r:id="rId363"/>
    <hyperlink ref="Q332" r:id="rId364"/>
    <hyperlink ref="K334" r:id="rId365"/>
    <hyperlink ref="Q334" r:id="rId366"/>
    <hyperlink ref="Q335" r:id="rId367"/>
    <hyperlink ref="K336" r:id="rId368"/>
    <hyperlink ref="Q336" r:id="rId369"/>
    <hyperlink ref="K337" r:id="rId370"/>
    <hyperlink ref="Q337" r:id="rId371"/>
    <hyperlink ref="K338" r:id="rId372"/>
    <hyperlink ref="Q338" r:id="rId373"/>
    <hyperlink ref="K339" r:id="rId374"/>
    <hyperlink ref="Q339" r:id="rId375"/>
    <hyperlink ref="K340" r:id="rId376"/>
    <hyperlink ref="Q340" r:id="rId377"/>
    <hyperlink ref="K341" r:id="rId378"/>
    <hyperlink ref="Q341" r:id="rId379"/>
    <hyperlink ref="K342" r:id="rId380"/>
    <hyperlink ref="Q342" r:id="rId381"/>
    <hyperlink ref="K343" r:id="rId382"/>
    <hyperlink ref="Q343" r:id="rId383"/>
    <hyperlink ref="K344" r:id="rId384"/>
    <hyperlink ref="Q344" r:id="rId385"/>
    <hyperlink ref="K345" r:id="rId386"/>
    <hyperlink ref="K346" r:id="rId387"/>
    <hyperlink ref="Q346" r:id="rId388"/>
    <hyperlink ref="K348" r:id="rId389"/>
    <hyperlink ref="Q348" r:id="rId390"/>
    <hyperlink ref="K349" r:id="rId391"/>
    <hyperlink ref="Q349" r:id="rId392"/>
    <hyperlink ref="K350" r:id="rId393"/>
    <hyperlink ref="Q351" r:id="rId394"/>
    <hyperlink ref="K354" r:id="rId395"/>
    <hyperlink ref="K355" r:id="rId396"/>
    <hyperlink ref="Q355" r:id="rId397"/>
    <hyperlink ref="K356" r:id="rId398"/>
    <hyperlink ref="Q356" r:id="rId399"/>
    <hyperlink ref="K358" r:id="rId400"/>
    <hyperlink ref="K359" r:id="rId401"/>
    <hyperlink ref="Q359" r:id="rId402"/>
    <hyperlink ref="K360" r:id="rId403"/>
    <hyperlink ref="Q360" r:id="rId404"/>
    <hyperlink ref="K361" r:id="rId405"/>
    <hyperlink ref="Q361" r:id="rId406"/>
    <hyperlink ref="Q363" r:id="rId407"/>
    <hyperlink ref="K364" r:id="rId408"/>
    <hyperlink ref="Q364" r:id="rId409"/>
    <hyperlink ref="Q365" r:id="rId410"/>
    <hyperlink ref="K366" r:id="rId411"/>
    <hyperlink ref="Q366" r:id="rId412"/>
    <hyperlink ref="K367" r:id="rId413"/>
    <hyperlink ref="K370" r:id="rId414"/>
    <hyperlink ref="K371" r:id="rId415"/>
    <hyperlink ref="Q371" r:id="rId416"/>
    <hyperlink ref="K372" r:id="rId417"/>
    <hyperlink ref="Q372" r:id="rId418"/>
    <hyperlink ref="K373" r:id="rId419"/>
    <hyperlink ref="K374" r:id="rId420"/>
    <hyperlink ref="Q374" r:id="rId421"/>
    <hyperlink ref="K375" r:id="rId422"/>
    <hyperlink ref="Q375" r:id="rId423"/>
    <hyperlink ref="K377" r:id="rId424"/>
    <hyperlink ref="Q377" r:id="rId425"/>
    <hyperlink ref="K378" r:id="rId426"/>
    <hyperlink ref="Q378" r:id="rId427"/>
    <hyperlink ref="K380" r:id="rId428"/>
    <hyperlink ref="Q380" r:id="rId429"/>
    <hyperlink ref="K381" r:id="rId430"/>
    <hyperlink ref="Q381" r:id="rId431"/>
    <hyperlink ref="K383" r:id="rId432"/>
    <hyperlink ref="Q383" r:id="rId433"/>
    <hyperlink ref="K384" r:id="rId434"/>
    <hyperlink ref="Q384" r:id="rId435"/>
    <hyperlink ref="K385" r:id="rId436"/>
    <hyperlink ref="K386" r:id="rId437"/>
    <hyperlink ref="Q386" r:id="rId438"/>
    <hyperlink ref="K387" r:id="rId439"/>
    <hyperlink ref="Q387" r:id="rId440"/>
    <hyperlink ref="K388" r:id="rId441"/>
    <hyperlink ref="Q388" r:id="rId442"/>
    <hyperlink ref="K389" r:id="rId443"/>
    <hyperlink ref="Q389" r:id="rId444"/>
    <hyperlink ref="K390" r:id="rId445"/>
    <hyperlink ref="K392" r:id="rId446"/>
    <hyperlink ref="Q392" r:id="rId447"/>
    <hyperlink ref="K393" r:id="rId448"/>
    <hyperlink ref="Q393" r:id="rId449"/>
    <hyperlink ref="K394" r:id="rId450"/>
    <hyperlink ref="Q394" r:id="rId451"/>
    <hyperlink ref="K395" r:id="rId452"/>
    <hyperlink ref="Q395" r:id="rId453"/>
    <hyperlink ref="Q396" r:id="rId454"/>
    <hyperlink ref="K400" r:id="rId455"/>
    <hyperlink ref="Q400" r:id="rId456"/>
    <hyperlink ref="K401" r:id="rId457"/>
    <hyperlink ref="Q401" r:id="rId458"/>
    <hyperlink ref="K402" r:id="rId459"/>
    <hyperlink ref="K403" r:id="rId460"/>
    <hyperlink ref="Q403" r:id="rId461"/>
    <hyperlink ref="Q404" r:id="rId462"/>
    <hyperlink ref="K408" r:id="rId463"/>
    <hyperlink ref="Q408" r:id="rId464"/>
    <hyperlink ref="K410" r:id="rId465"/>
    <hyperlink ref="K411" r:id="rId466"/>
    <hyperlink ref="Q411" r:id="rId467"/>
    <hyperlink ref="K412" r:id="rId468"/>
    <hyperlink ref="Q412" r:id="rId469"/>
    <hyperlink ref="K413" r:id="rId470"/>
    <hyperlink ref="Q413" r:id="rId471"/>
    <hyperlink ref="K414" r:id="rId472"/>
    <hyperlink ref="Q414" r:id="rId473"/>
    <hyperlink ref="K415" r:id="rId474"/>
    <hyperlink ref="K421" r:id="rId475"/>
    <hyperlink ref="Q421" r:id="rId476"/>
    <hyperlink ref="K423" r:id="rId477"/>
    <hyperlink ref="Q423" r:id="rId478"/>
    <hyperlink ref="K428" r:id="rId479"/>
    <hyperlink ref="Q428" r:id="rId480"/>
    <hyperlink ref="K429" r:id="rId481"/>
    <hyperlink ref="Q429" r:id="rId482"/>
    <hyperlink ref="Q431" r:id="rId483"/>
    <hyperlink ref="K432" r:id="rId484"/>
    <hyperlink ref="Q432" r:id="rId485"/>
    <hyperlink ref="K433" r:id="rId486"/>
    <hyperlink ref="Q433" r:id="rId487"/>
    <hyperlink ref="K434" r:id="rId488"/>
    <hyperlink ref="K435" r:id="rId489"/>
    <hyperlink ref="Q435" r:id="rId490"/>
    <hyperlink ref="Q436" r:id="rId491"/>
    <hyperlink ref="K437" r:id="rId492"/>
    <hyperlink ref="Q437" r:id="rId493"/>
    <hyperlink ref="K438" r:id="rId494"/>
    <hyperlink ref="Q438" r:id="rId495"/>
    <hyperlink ref="K439" r:id="rId496"/>
    <hyperlink ref="Q439" r:id="rId497"/>
    <hyperlink ref="Q440" r:id="rId498"/>
    <hyperlink ref="K440" r:id="rId499"/>
    <hyperlink ref="K424" r:id="rId500"/>
    <hyperlink ref="Q425" r:id="rId501"/>
    <hyperlink ref="Q426" r:id="rId502"/>
    <hyperlink ref="K442" r:id="rId503"/>
    <hyperlink ref="Q442" r:id="rId504"/>
    <hyperlink ref="K443" r:id="rId505"/>
    <hyperlink ref="K444" r:id="rId506"/>
    <hyperlink ref="Q444" r:id="rId507"/>
    <hyperlink ref="Q445" r:id="rId508"/>
    <hyperlink ref="K445" r:id="rId509"/>
    <hyperlink ref="K446" r:id="rId510"/>
    <hyperlink ref="Q446" r:id="rId511"/>
    <hyperlink ref="K447" r:id="rId512"/>
    <hyperlink ref="Q447" r:id="rId513"/>
    <hyperlink ref="K448" r:id="rId514"/>
    <hyperlink ref="Q448" r:id="rId515"/>
    <hyperlink ref="K449" r:id="rId516"/>
    <hyperlink ref="Q449" r:id="rId517"/>
    <hyperlink ref="K450" r:id="rId518"/>
    <hyperlink ref="Q450" r:id="rId519"/>
    <hyperlink ref="K452" r:id="rId520"/>
    <hyperlink ref="Q452" r:id="rId521"/>
    <hyperlink ref="K453" r:id="rId522"/>
    <hyperlink ref="Q453" r:id="rId523"/>
    <hyperlink ref="K454" r:id="rId524"/>
    <hyperlink ref="Q454" r:id="rId525"/>
    <hyperlink ref="K456" r:id="rId526"/>
    <hyperlink ref="K457" r:id="rId527"/>
    <hyperlink ref="Q457" r:id="rId528"/>
    <hyperlink ref="K458" r:id="rId529"/>
    <hyperlink ref="Q458" r:id="rId530"/>
    <hyperlink ref="K459" r:id="rId531"/>
    <hyperlink ref="Q459" r:id="rId532"/>
    <hyperlink ref="K460" r:id="rId533"/>
    <hyperlink ref="Q460" r:id="rId534"/>
    <hyperlink ref="K461" r:id="rId535"/>
    <hyperlink ref="K462" r:id="rId536"/>
    <hyperlink ref="Q462" r:id="rId537"/>
    <hyperlink ref="Q463" r:id="rId538"/>
    <hyperlink ref="K463" r:id="rId539"/>
    <hyperlink ref="K464" r:id="rId540"/>
    <hyperlink ref="Q464" r:id="rId541"/>
    <hyperlink ref="K466" r:id="rId542"/>
    <hyperlink ref="Q466" r:id="rId543"/>
    <hyperlink ref="K467" r:id="rId544"/>
    <hyperlink ref="Q467" r:id="rId545"/>
    <hyperlink ref="K468" r:id="rId546"/>
    <hyperlink ref="Q468" r:id="rId547"/>
    <hyperlink ref="K469" r:id="rId548"/>
    <hyperlink ref="Q469" r:id="rId549"/>
    <hyperlink ref="K470" r:id="rId550"/>
    <hyperlink ref="Q470" r:id="rId551"/>
    <hyperlink ref="Q471" r:id="rId552"/>
    <hyperlink ref="K472" r:id="rId553"/>
    <hyperlink ref="Q472" r:id="rId554"/>
    <hyperlink ref="K474" r:id="rId555"/>
    <hyperlink ref="Q474" r:id="rId556"/>
    <hyperlink ref="K475" r:id="rId557"/>
    <hyperlink ref="Q475" r:id="rId558"/>
    <hyperlink ref="K476" r:id="rId559"/>
    <hyperlink ref="Q476" r:id="rId560"/>
    <hyperlink ref="K477" r:id="rId561"/>
    <hyperlink ref="Q477" r:id="rId562"/>
    <hyperlink ref="K478" r:id="rId563"/>
    <hyperlink ref="Q478" r:id="rId564"/>
    <hyperlink ref="K479" r:id="rId565"/>
    <hyperlink ref="Q479" r:id="rId566"/>
    <hyperlink ref="Q481" r:id="rId567"/>
    <hyperlink ref="Q482" r:id="rId568"/>
    <hyperlink ref="Q483" r:id="rId569"/>
    <hyperlink ref="K484" r:id="rId570"/>
    <hyperlink ref="Q484" r:id="rId571"/>
    <hyperlink ref="K486" r:id="rId572"/>
    <hyperlink ref="Q486" r:id="rId573"/>
    <hyperlink ref="K488" r:id="rId574"/>
    <hyperlink ref="Q488" r:id="rId575"/>
    <hyperlink ref="K490" r:id="rId576"/>
    <hyperlink ref="Q490" r:id="rId577"/>
    <hyperlink ref="Q493" r:id="rId578"/>
    <hyperlink ref="K494" r:id="rId579"/>
    <hyperlink ref="Q494" r:id="rId580"/>
    <hyperlink ref="Q495" r:id="rId581"/>
    <hyperlink ref="K495" r:id="rId582"/>
    <hyperlink ref="K496" r:id="rId583"/>
    <hyperlink ref="Q496" r:id="rId584"/>
    <hyperlink ref="K497" r:id="rId585"/>
    <hyperlink ref="Q497" r:id="rId586"/>
    <hyperlink ref="K499" r:id="rId587"/>
    <hyperlink ref="Q499" r:id="rId588"/>
    <hyperlink ref="Q498" r:id="rId589"/>
    <hyperlink ref="K498" r:id="rId590"/>
    <hyperlink ref="K502" r:id="rId591"/>
    <hyperlink ref="Q502" r:id="rId592"/>
    <hyperlink ref="K503" r:id="rId593"/>
    <hyperlink ref="Q503" r:id="rId594"/>
    <hyperlink ref="K504" r:id="rId595"/>
    <hyperlink ref="Q504" r:id="rId596"/>
    <hyperlink ref="K505" r:id="rId597"/>
    <hyperlink ref="Q505" r:id="rId598"/>
    <hyperlink ref="K506" r:id="rId599"/>
    <hyperlink ref="Q506" r:id="rId600"/>
    <hyperlink ref="K507" r:id="rId601"/>
    <hyperlink ref="Q507" r:id="rId602"/>
    <hyperlink ref="K508" r:id="rId603"/>
    <hyperlink ref="Q508" r:id="rId604"/>
    <hyperlink ref="K510" r:id="rId605"/>
    <hyperlink ref="Q510" r:id="rId606"/>
    <hyperlink ref="K511" r:id="rId607"/>
    <hyperlink ref="Q511" r:id="rId608"/>
    <hyperlink ref="K512" r:id="rId609"/>
    <hyperlink ref="Q512" r:id="rId610"/>
    <hyperlink ref="K513" r:id="rId611"/>
    <hyperlink ref="Q513" r:id="rId612"/>
    <hyperlink ref="K514" r:id="rId613"/>
    <hyperlink ref="Q514" r:id="rId614"/>
    <hyperlink ref="K515" r:id="rId615"/>
    <hyperlink ref="Q515" r:id="rId616"/>
    <hyperlink ref="K516" r:id="rId617"/>
    <hyperlink ref="Q516" r:id="rId618"/>
    <hyperlink ref="K517" r:id="rId619"/>
    <hyperlink ref="Q517" r:id="rId620"/>
    <hyperlink ref="K518" r:id="rId621"/>
    <hyperlink ref="Q518" r:id="rId622"/>
    <hyperlink ref="K520" r:id="rId623"/>
    <hyperlink ref="Q520" r:id="rId624"/>
    <hyperlink ref="K522" r:id="rId625"/>
    <hyperlink ref="Q522" r:id="rId626"/>
    <hyperlink ref="K524" r:id="rId627"/>
    <hyperlink ref="Q524" r:id="rId628"/>
    <hyperlink ref="K525" r:id="rId629"/>
    <hyperlink ref="Q525" r:id="rId630"/>
    <hyperlink ref="Q526" r:id="rId631"/>
    <hyperlink ref="K528" r:id="rId632"/>
    <hyperlink ref="Q528" r:id="rId633"/>
    <hyperlink ref="Q529" r:id="rId634"/>
    <hyperlink ref="Q530" r:id="rId635"/>
    <hyperlink ref="Q531" r:id="rId636"/>
    <hyperlink ref="K532" r:id="rId637"/>
    <hyperlink ref="Q532" r:id="rId638"/>
    <hyperlink ref="K534" r:id="rId639"/>
    <hyperlink ref="Q534" r:id="rId640"/>
    <hyperlink ref="K535" r:id="rId641"/>
    <hyperlink ref="Q535" r:id="rId642"/>
    <hyperlink ref="K536" r:id="rId643"/>
    <hyperlink ref="Q536" r:id="rId644"/>
    <hyperlink ref="K537" r:id="rId645"/>
    <hyperlink ref="Q537" r:id="rId646"/>
    <hyperlink ref="K538" r:id="rId647"/>
    <hyperlink ref="Q538" r:id="rId648"/>
    <hyperlink ref="K539" r:id="rId649"/>
    <hyperlink ref="Q539" r:id="rId650"/>
    <hyperlink ref="Q540" r:id="rId651"/>
    <hyperlink ref="K542" r:id="rId652"/>
    <hyperlink ref="Q542" r:id="rId653"/>
    <hyperlink ref="K543" r:id="rId654"/>
    <hyperlink ref="Q543" r:id="rId655"/>
    <hyperlink ref="K544" r:id="rId656"/>
    <hyperlink ref="Q544" r:id="rId657"/>
    <hyperlink ref="K545" r:id="rId658"/>
    <hyperlink ref="Q545" r:id="rId659"/>
    <hyperlink ref="K546" r:id="rId660"/>
    <hyperlink ref="Q546" r:id="rId661"/>
    <hyperlink ref="K547" r:id="rId662"/>
    <hyperlink ref="Q547" r:id="rId663"/>
    <hyperlink ref="K548" r:id="rId664"/>
    <hyperlink ref="Q548" r:id="rId665"/>
    <hyperlink ref="Q549" r:id="rId666"/>
    <hyperlink ref="K550" r:id="rId667"/>
    <hyperlink ref="Q550" r:id="rId668"/>
    <hyperlink ref="K551" r:id="rId669"/>
    <hyperlink ref="Q551" r:id="rId670"/>
    <hyperlink ref="K552" r:id="rId671"/>
    <hyperlink ref="Q552" r:id="rId672"/>
    <hyperlink ref="K553" r:id="rId673"/>
    <hyperlink ref="Q553" r:id="rId674"/>
    <hyperlink ref="Q554" r:id="rId675"/>
    <hyperlink ref="K554" r:id="rId676"/>
    <hyperlink ref="Q555" r:id="rId677"/>
    <hyperlink ref="K555" r:id="rId678"/>
    <hyperlink ref="K556" r:id="rId679"/>
    <hyperlink ref="Q556" r:id="rId680"/>
    <hyperlink ref="K557" r:id="rId681"/>
    <hyperlink ref="Q557" r:id="rId682"/>
    <hyperlink ref="K558" r:id="rId683"/>
    <hyperlink ref="K560" r:id="rId684"/>
    <hyperlink ref="K562" r:id="rId685"/>
    <hyperlink ref="Q562" r:id="rId686"/>
    <hyperlink ref="K564" r:id="rId687"/>
    <hyperlink ref="K565" r:id="rId688"/>
    <hyperlink ref="Q565" r:id="rId689"/>
    <hyperlink ref="Q566" r:id="rId690"/>
    <hyperlink ref="K567" r:id="rId691"/>
    <hyperlink ref="Q567" r:id="rId692"/>
    <hyperlink ref="K568" r:id="rId693"/>
    <hyperlink ref="Q568" r:id="rId694"/>
    <hyperlink ref="K569" r:id="rId695"/>
    <hyperlink ref="Q569" r:id="rId696"/>
    <hyperlink ref="Q570" r:id="rId697"/>
    <hyperlink ref="K571" r:id="rId698"/>
    <hyperlink ref="Q571" r:id="rId699"/>
    <hyperlink ref="K572" r:id="rId700"/>
    <hyperlink ref="Q572" r:id="rId701"/>
    <hyperlink ref="Q573" r:id="rId702"/>
    <hyperlink ref="K573" r:id="rId703"/>
    <hyperlink ref="K574" r:id="rId704"/>
    <hyperlink ref="Q574" r:id="rId705"/>
    <hyperlink ref="K576" r:id="rId706"/>
    <hyperlink ref="Q576" r:id="rId707"/>
    <hyperlink ref="K577" r:id="rId708"/>
    <hyperlink ref="Q577" r:id="rId709"/>
    <hyperlink ref="K578" r:id="rId710"/>
    <hyperlink ref="Q578" r:id="rId711"/>
    <hyperlink ref="K580" r:id="rId712"/>
    <hyperlink ref="Q580" r:id="rId713"/>
    <hyperlink ref="K581" r:id="rId714"/>
    <hyperlink ref="Q581" r:id="rId715"/>
    <hyperlink ref="K582" r:id="rId716"/>
    <hyperlink ref="Q582" r:id="rId717"/>
    <hyperlink ref="K583" r:id="rId718"/>
    <hyperlink ref="Q583" r:id="rId719"/>
    <hyperlink ref="K584" r:id="rId720"/>
    <hyperlink ref="Q584" r:id="rId721"/>
    <hyperlink ref="K585" r:id="rId722"/>
    <hyperlink ref="Q585" r:id="rId723"/>
    <hyperlink ref="K586" r:id="rId724"/>
    <hyperlink ref="Q586" r:id="rId725"/>
    <hyperlink ref="K587" r:id="rId726"/>
    <hyperlink ref="Q587" r:id="rId727"/>
    <hyperlink ref="K588" r:id="rId728"/>
    <hyperlink ref="Q596" r:id="rId729"/>
    <hyperlink ref="K590" r:id="rId730"/>
    <hyperlink ref="Q590" r:id="rId731"/>
    <hyperlink ref="K591" r:id="rId732"/>
    <hyperlink ref="Q591" r:id="rId733"/>
    <hyperlink ref="K592" r:id="rId734"/>
    <hyperlink ref="K593" r:id="rId735"/>
    <hyperlink ref="Q593" r:id="rId736"/>
    <hyperlink ref="K595" r:id="rId737"/>
    <hyperlink ref="Q595" r:id="rId738"/>
    <hyperlink ref="K596" r:id="rId739"/>
    <hyperlink ref="K597" r:id="rId740"/>
    <hyperlink ref="Q597" r:id="rId741"/>
    <hyperlink ref="K598" r:id="rId742"/>
    <hyperlink ref="Q598" r:id="rId743"/>
    <hyperlink ref="K599" r:id="rId744"/>
    <hyperlink ref="Q599" r:id="rId745"/>
    <hyperlink ref="K600" r:id="rId746"/>
    <hyperlink ref="Q600" r:id="rId747"/>
    <hyperlink ref="K601" r:id="rId748"/>
    <hyperlink ref="Q601" r:id="rId749"/>
    <hyperlink ref="K602" r:id="rId750"/>
    <hyperlink ref="Q602" r:id="rId751"/>
    <hyperlink ref="K603" r:id="rId752"/>
    <hyperlink ref="Q603" r:id="rId753"/>
    <hyperlink ref="K605" r:id="rId754"/>
    <hyperlink ref="Q605" r:id="rId755"/>
    <hyperlink ref="K606" r:id="rId756"/>
    <hyperlink ref="Q606" r:id="rId757"/>
    <hyperlink ref="K607" r:id="rId758"/>
    <hyperlink ref="Q607" r:id="rId759"/>
    <hyperlink ref="Q608" r:id="rId760"/>
    <hyperlink ref="K609" r:id="rId761"/>
    <hyperlink ref="Q609" r:id="rId762"/>
    <hyperlink ref="K610" r:id="rId763"/>
    <hyperlink ref="Q610" r:id="rId764"/>
    <hyperlink ref="K612" r:id="rId765"/>
    <hyperlink ref="Q612" r:id="rId766"/>
    <hyperlink ref="K613" r:id="rId767"/>
    <hyperlink ref="Q613" r:id="rId768"/>
    <hyperlink ref="K614" r:id="rId769"/>
    <hyperlink ref="K615" r:id="rId770"/>
    <hyperlink ref="Q615" r:id="rId771"/>
    <hyperlink ref="K617" r:id="rId772"/>
    <hyperlink ref="Q617" r:id="rId773"/>
    <hyperlink ref="K618" r:id="rId774"/>
    <hyperlink ref="Q618" r:id="rId775"/>
    <hyperlink ref="K619" r:id="rId776"/>
    <hyperlink ref="Q619" r:id="rId777"/>
    <hyperlink ref="K620" r:id="rId778"/>
    <hyperlink ref="Q620" r:id="rId779"/>
    <hyperlink ref="K621" r:id="rId780"/>
    <hyperlink ref="Q621" r:id="rId781"/>
    <hyperlink ref="K622" r:id="rId782"/>
    <hyperlink ref="Q622" r:id="rId783"/>
    <hyperlink ref="K625" r:id="rId784"/>
    <hyperlink ref="Q626" r:id="rId785"/>
    <hyperlink ref="K626" r:id="rId786"/>
    <hyperlink ref="K627" r:id="rId787"/>
    <hyperlink ref="Q627" r:id="rId788"/>
    <hyperlink ref="K628" r:id="rId789"/>
    <hyperlink ref="K629" r:id="rId790"/>
    <hyperlink ref="Q629" r:id="rId791"/>
    <hyperlink ref="K630" r:id="rId792"/>
    <hyperlink ref="Q630" r:id="rId793"/>
    <hyperlink ref="Q631" r:id="rId794"/>
    <hyperlink ref="K632" r:id="rId795"/>
    <hyperlink ref="Q632" r:id="rId796"/>
    <hyperlink ref="K633" r:id="rId797"/>
    <hyperlink ref="Q633" r:id="rId798"/>
    <hyperlink ref="K635" r:id="rId799"/>
    <hyperlink ref="Q635" r:id="rId800"/>
    <hyperlink ref="K636" r:id="rId801"/>
    <hyperlink ref="Q636" r:id="rId802"/>
    <hyperlink ref="K638" r:id="rId803"/>
    <hyperlink ref="Q638" r:id="rId804"/>
    <hyperlink ref="K639" r:id="rId805"/>
    <hyperlink ref="Q639" r:id="rId806"/>
    <hyperlink ref="Q640" r:id="rId807"/>
    <hyperlink ref="K640" r:id="rId808"/>
    <hyperlink ref="K644" r:id="rId809"/>
    <hyperlink ref="Q644" r:id="rId810"/>
    <hyperlink ref="K645" r:id="rId811"/>
    <hyperlink ref="Q645" r:id="rId812"/>
    <hyperlink ref="Q646" r:id="rId813"/>
    <hyperlink ref="K646" r:id="rId814"/>
    <hyperlink ref="K648" r:id="rId815"/>
    <hyperlink ref="Q648" r:id="rId816"/>
    <hyperlink ref="K650" r:id="rId817"/>
    <hyperlink ref="Q650" r:id="rId818"/>
    <hyperlink ref="K651" r:id="rId819"/>
    <hyperlink ref="Q651" r:id="rId820"/>
    <hyperlink ref="K652" r:id="rId821"/>
    <hyperlink ref="Q652" r:id="rId822"/>
    <hyperlink ref="K654" r:id="rId823"/>
    <hyperlink ref="Q654" r:id="rId824"/>
    <hyperlink ref="K655" r:id="rId825"/>
    <hyperlink ref="Q655" r:id="rId826"/>
    <hyperlink ref="K658" r:id="rId827"/>
    <hyperlink ref="Q658" r:id="rId828"/>
    <hyperlink ref="K659" r:id="rId829"/>
    <hyperlink ref="Q659" r:id="rId830"/>
    <hyperlink ref="K662" r:id="rId831"/>
    <hyperlink ref="K664" r:id="rId832"/>
    <hyperlink ref="Q664" r:id="rId833"/>
    <hyperlink ref="K665" r:id="rId834"/>
    <hyperlink ref="Q665" r:id="rId835"/>
    <hyperlink ref="K666" r:id="rId836"/>
    <hyperlink ref="Q666" r:id="rId837"/>
    <hyperlink ref="K667" r:id="rId838"/>
    <hyperlink ref="Q667" r:id="rId839"/>
    <hyperlink ref="K668" r:id="rId840"/>
    <hyperlink ref="Q668" r:id="rId841"/>
    <hyperlink ref="K670" r:id="rId842"/>
    <hyperlink ref="K671" r:id="rId843"/>
    <hyperlink ref="Q671" r:id="rId844"/>
    <hyperlink ref="K673" r:id="rId845"/>
    <hyperlink ref="Q673" r:id="rId846"/>
    <hyperlink ref="K674" r:id="rId847"/>
    <hyperlink ref="Q674" r:id="rId848"/>
    <hyperlink ref="K675" r:id="rId849"/>
    <hyperlink ref="Q675" r:id="rId850"/>
    <hyperlink ref="K676" r:id="rId851"/>
    <hyperlink ref="Q676" r:id="rId852"/>
    <hyperlink ref="K677" r:id="rId853"/>
    <hyperlink ref="Q677" r:id="rId854"/>
    <hyperlink ref="Q678" r:id="rId855"/>
    <hyperlink ref="K679" r:id="rId856"/>
    <hyperlink ref="Q679" r:id="rId857"/>
    <hyperlink ref="K680" r:id="rId858"/>
    <hyperlink ref="Q680" r:id="rId859"/>
    <hyperlink ref="K681" r:id="rId860"/>
    <hyperlink ref="K682" r:id="rId861"/>
    <hyperlink ref="Q682" r:id="rId862"/>
    <hyperlink ref="K684" r:id="rId863"/>
    <hyperlink ref="Q684" r:id="rId864"/>
    <hyperlink ref="K685" r:id="rId865"/>
    <hyperlink ref="K686" r:id="rId866"/>
    <hyperlink ref="Q686" r:id="rId867"/>
    <hyperlink ref="K687" r:id="rId868"/>
    <hyperlink ref="Q687" r:id="rId869"/>
    <hyperlink ref="K690" r:id="rId870"/>
    <hyperlink ref="Q691" r:id="rId871"/>
    <hyperlink ref="K692" r:id="rId872"/>
    <hyperlink ref="Q692" r:id="rId873"/>
    <hyperlink ref="K693" r:id="rId874"/>
    <hyperlink ref="Q693" r:id="rId875"/>
    <hyperlink ref="K694" r:id="rId876"/>
    <hyperlink ref="Q694" r:id="rId877"/>
    <hyperlink ref="K695" r:id="rId878"/>
    <hyperlink ref="Q695" r:id="rId879"/>
    <hyperlink ref="K697" r:id="rId880"/>
    <hyperlink ref="Q697" r:id="rId881"/>
    <hyperlink ref="K698" r:id="rId882"/>
    <hyperlink ref="Q698" r:id="rId883"/>
    <hyperlink ref="K699" r:id="rId884"/>
    <hyperlink ref="Q699" r:id="rId885"/>
    <hyperlink ref="K701" r:id="rId886"/>
    <hyperlink ref="Q701" r:id="rId887"/>
    <hyperlink ref="K702" r:id="rId888"/>
    <hyperlink ref="Q702" r:id="rId889"/>
    <hyperlink ref="Q628" r:id="rId890"/>
    <hyperlink ref="K704" r:id="rId891"/>
    <hyperlink ref="Q704" r:id="rId892"/>
    <hyperlink ref="K705" r:id="rId893"/>
    <hyperlink ref="Q705" r:id="rId894"/>
    <hyperlink ref="K706" r:id="rId895"/>
    <hyperlink ref="Q706" r:id="rId896"/>
    <hyperlink ref="K707" r:id="rId897"/>
    <hyperlink ref="Q707" r:id="rId898"/>
    <hyperlink ref="K708" r:id="rId899"/>
    <hyperlink ref="Q708" r:id="rId900"/>
    <hyperlink ref="K710" r:id="rId901"/>
    <hyperlink ref="Q710" r:id="rId902"/>
    <hyperlink ref="K711" r:id="rId903"/>
    <hyperlink ref="Q711" r:id="rId904"/>
    <hyperlink ref="K714" r:id="rId905"/>
    <hyperlink ref="Q714" r:id="rId906"/>
    <hyperlink ref="K715" r:id="rId907"/>
    <hyperlink ref="Q715" r:id="rId908"/>
    <hyperlink ref="K716" r:id="rId909"/>
    <hyperlink ref="Q716" r:id="rId910"/>
    <hyperlink ref="K717" r:id="rId911"/>
    <hyperlink ref="Q717" r:id="rId912"/>
    <hyperlink ref="K720" r:id="rId913"/>
    <hyperlink ref="Q720" r:id="rId914"/>
    <hyperlink ref="Q725" r:id="rId915"/>
    <hyperlink ref="K726" r:id="rId916"/>
    <hyperlink ref="Q726" r:id="rId917"/>
    <hyperlink ref="K727" r:id="rId918"/>
    <hyperlink ref="Q727" r:id="rId919"/>
    <hyperlink ref="K728" r:id="rId920"/>
    <hyperlink ref="Q728" r:id="rId921"/>
    <hyperlink ref="K729" r:id="rId922"/>
    <hyperlink ref="Q729" r:id="rId923"/>
    <hyperlink ref="K730" r:id="rId924"/>
    <hyperlink ref="Q730" r:id="rId925"/>
    <hyperlink ref="K731" r:id="rId926"/>
    <hyperlink ref="Q731" r:id="rId927"/>
    <hyperlink ref="K732" r:id="rId928"/>
    <hyperlink ref="Q732" r:id="rId929"/>
    <hyperlink ref="K733" r:id="rId930"/>
    <hyperlink ref="Q733" r:id="rId931"/>
    <hyperlink ref="K734" r:id="rId932"/>
    <hyperlink ref="Q734" r:id="rId933"/>
    <hyperlink ref="K735" r:id="rId934"/>
    <hyperlink ref="Q735" r:id="rId935"/>
    <hyperlink ref="K736" r:id="rId936"/>
    <hyperlink ref="Q736" r:id="rId937"/>
    <hyperlink ref="K737" r:id="rId938"/>
    <hyperlink ref="Q737" r:id="rId939"/>
    <hyperlink ref="K738" r:id="rId940"/>
    <hyperlink ref="Q738" r:id="rId941"/>
    <hyperlink ref="K739" r:id="rId942"/>
    <hyperlink ref="Q739" r:id="rId943"/>
    <hyperlink ref="K740" r:id="rId944"/>
    <hyperlink ref="Q740" r:id="rId945"/>
    <hyperlink ref="K741" r:id="rId946"/>
    <hyperlink ref="Q741" r:id="rId947"/>
    <hyperlink ref="K742" r:id="rId948"/>
    <hyperlink ref="Q742" r:id="rId949"/>
    <hyperlink ref="K743" r:id="rId950"/>
    <hyperlink ref="Q743" r:id="rId951"/>
    <hyperlink ref="K744" r:id="rId952"/>
    <hyperlink ref="Q744" r:id="rId953"/>
    <hyperlink ref="K745" r:id="rId954"/>
    <hyperlink ref="Q745" r:id="rId955"/>
    <hyperlink ref="K746" r:id="rId956"/>
    <hyperlink ref="Q746" r:id="rId957"/>
  </hyperlinks>
  <pageMargins left="0.7" right="0.7" top="0.75" bottom="0.75" header="0.3" footer="0.3"/>
  <pageSetup paperSize="9" scale="93" orientation="portrait" horizontalDpi="160" verticalDpi="144" r:id="rId958"/>
  <legacyDrawing r:id="rId95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E12F"/>
    <pageSetUpPr fitToPage="1"/>
  </sheetPr>
  <dimension ref="A1:Y1770"/>
  <sheetViews>
    <sheetView tabSelected="1" zoomScale="85" zoomScaleNormal="85" zoomScaleSheetLayoutView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F1"/>
    </sheetView>
  </sheetViews>
  <sheetFormatPr baseColWidth="10" defaultRowHeight="12.75" x14ac:dyDescent="0.2"/>
  <cols>
    <col min="1" max="1" width="4.28515625" customWidth="1"/>
    <col min="2" max="2" width="5.85546875" style="50" hidden="1" customWidth="1"/>
    <col min="3" max="3" width="40.5703125" style="41" customWidth="1"/>
    <col min="4" max="4" width="14.5703125" style="50" bestFit="1" customWidth="1"/>
    <col min="5" max="5" width="12.5703125" style="50" bestFit="1" customWidth="1"/>
    <col min="6" max="6" width="11.42578125" style="50"/>
    <col min="7" max="7" width="11.5703125" style="41" customWidth="1"/>
    <col min="8" max="8" width="11" customWidth="1"/>
    <col min="9" max="9" width="9.85546875" customWidth="1"/>
    <col min="10" max="10" width="14.140625" customWidth="1"/>
    <col min="11" max="11" width="9.7109375" customWidth="1"/>
    <col min="12" max="12" width="11.85546875" customWidth="1"/>
    <col min="13" max="13" width="9.7109375" customWidth="1"/>
    <col min="14" max="14" width="33" style="41" customWidth="1"/>
    <col min="15" max="15" width="59" style="41" customWidth="1"/>
    <col min="16" max="16" width="12" customWidth="1"/>
    <col min="17" max="17" width="10.140625" style="50" customWidth="1"/>
    <col min="18" max="18" width="20.140625" style="41" customWidth="1"/>
    <col min="19" max="19" width="11.140625" style="50" customWidth="1"/>
    <col min="20" max="20" width="33.42578125" style="59" customWidth="1"/>
    <col min="21" max="21" width="17" bestFit="1" customWidth="1"/>
  </cols>
  <sheetData>
    <row r="1" spans="1:21" ht="23.25" x14ac:dyDescent="0.35">
      <c r="A1" s="139" t="s">
        <v>48</v>
      </c>
      <c r="B1" s="139"/>
      <c r="C1" s="139"/>
      <c r="D1" s="139"/>
      <c r="E1" s="139"/>
      <c r="F1" s="13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4"/>
      <c r="S1" s="49"/>
      <c r="T1" s="56"/>
    </row>
    <row r="2" spans="1:21" s="43" customFormat="1" ht="33.75" customHeight="1" x14ac:dyDescent="0.2">
      <c r="A2" s="42" t="s">
        <v>28</v>
      </c>
      <c r="B2" s="42" t="s">
        <v>49</v>
      </c>
      <c r="C2" s="42" t="s">
        <v>31</v>
      </c>
      <c r="D2" s="42" t="s">
        <v>78</v>
      </c>
      <c r="E2" s="42" t="s">
        <v>115</v>
      </c>
      <c r="F2" s="42" t="s">
        <v>114</v>
      </c>
      <c r="G2" s="42" t="s">
        <v>117</v>
      </c>
      <c r="H2" s="42" t="s">
        <v>42</v>
      </c>
      <c r="I2" s="42" t="s">
        <v>32</v>
      </c>
      <c r="J2" s="42" t="s">
        <v>33</v>
      </c>
      <c r="K2" s="42" t="s">
        <v>34</v>
      </c>
      <c r="L2" s="42" t="s">
        <v>39</v>
      </c>
      <c r="M2" s="42" t="s">
        <v>38</v>
      </c>
      <c r="N2" s="42" t="s">
        <v>40</v>
      </c>
      <c r="O2" s="42" t="s">
        <v>35</v>
      </c>
      <c r="P2" s="42" t="s">
        <v>36</v>
      </c>
      <c r="Q2" s="42" t="s">
        <v>37</v>
      </c>
      <c r="R2" s="53" t="s">
        <v>100</v>
      </c>
      <c r="S2" s="42" t="s">
        <v>43</v>
      </c>
      <c r="T2" s="57" t="s">
        <v>41</v>
      </c>
      <c r="U2" s="42" t="s">
        <v>101</v>
      </c>
    </row>
    <row r="3" spans="1:21" ht="14.1" customHeight="1" x14ac:dyDescent="0.2">
      <c r="A3" s="37">
        <v>1</v>
      </c>
      <c r="B3" s="37">
        <v>132848</v>
      </c>
      <c r="C3" s="36" t="s">
        <v>154</v>
      </c>
      <c r="D3" s="37">
        <v>2090850</v>
      </c>
      <c r="E3" s="37" t="s">
        <v>149</v>
      </c>
      <c r="F3" s="37">
        <v>20</v>
      </c>
      <c r="G3" s="37" t="s">
        <v>118</v>
      </c>
      <c r="H3" s="37">
        <v>1754308813</v>
      </c>
      <c r="I3" s="37" t="s">
        <v>10</v>
      </c>
      <c r="J3" s="37" t="s">
        <v>85</v>
      </c>
      <c r="K3" s="37" t="s">
        <v>30</v>
      </c>
      <c r="L3" s="37" t="s">
        <v>158</v>
      </c>
      <c r="M3" s="40">
        <v>38133</v>
      </c>
      <c r="N3" s="48" t="s">
        <v>159</v>
      </c>
      <c r="O3" s="36" t="s">
        <v>160</v>
      </c>
      <c r="P3" s="37">
        <v>3066402</v>
      </c>
      <c r="Q3" s="37">
        <v>981636470</v>
      </c>
      <c r="R3" s="36" t="s">
        <v>161</v>
      </c>
      <c r="S3" s="37">
        <v>1500466956</v>
      </c>
      <c r="T3" s="58" t="s">
        <v>162</v>
      </c>
      <c r="U3" s="36" t="s">
        <v>102</v>
      </c>
    </row>
    <row r="4" spans="1:21" ht="14.1" customHeight="1" x14ac:dyDescent="0.2">
      <c r="A4" s="37">
        <v>2</v>
      </c>
      <c r="B4" s="37"/>
      <c r="C4" s="36" t="s">
        <v>73</v>
      </c>
      <c r="D4" s="37">
        <v>2675560</v>
      </c>
      <c r="E4" s="37" t="s">
        <v>62</v>
      </c>
      <c r="F4" s="37">
        <v>20</v>
      </c>
      <c r="G4" s="37" t="s">
        <v>118</v>
      </c>
      <c r="H4" s="37">
        <v>3050386535</v>
      </c>
      <c r="I4" s="37" t="s">
        <v>18</v>
      </c>
      <c r="J4" s="37" t="s">
        <v>109</v>
      </c>
      <c r="K4" s="37" t="s">
        <v>30</v>
      </c>
      <c r="L4" s="37" t="s">
        <v>110</v>
      </c>
      <c r="M4" s="40">
        <v>37148</v>
      </c>
      <c r="N4" s="48"/>
      <c r="O4" s="36" t="s">
        <v>111</v>
      </c>
      <c r="P4" s="37">
        <v>3650290</v>
      </c>
      <c r="Q4" s="37">
        <v>987251691</v>
      </c>
      <c r="R4" s="36" t="s">
        <v>112</v>
      </c>
      <c r="S4" s="37">
        <v>1711060879</v>
      </c>
      <c r="T4" s="58" t="s">
        <v>113</v>
      </c>
      <c r="U4" s="36" t="s">
        <v>102</v>
      </c>
    </row>
    <row r="5" spans="1:21" ht="14.1" customHeight="1" x14ac:dyDescent="0.2">
      <c r="A5" s="37">
        <v>3</v>
      </c>
      <c r="B5" s="37"/>
      <c r="C5" s="36" t="s">
        <v>116</v>
      </c>
      <c r="D5" s="37">
        <v>10491436</v>
      </c>
      <c r="E5" s="37" t="s">
        <v>123</v>
      </c>
      <c r="F5" s="37">
        <v>20</v>
      </c>
      <c r="G5" s="37" t="s">
        <v>118</v>
      </c>
      <c r="H5" s="37">
        <v>1722620430</v>
      </c>
      <c r="I5" s="37" t="s">
        <v>11</v>
      </c>
      <c r="J5" s="37" t="s">
        <v>2</v>
      </c>
      <c r="K5" s="37" t="s">
        <v>30</v>
      </c>
      <c r="L5" s="37" t="s">
        <v>45</v>
      </c>
      <c r="M5" s="40">
        <v>37959</v>
      </c>
      <c r="N5" s="48" t="s">
        <v>278</v>
      </c>
      <c r="O5" s="36" t="s">
        <v>119</v>
      </c>
      <c r="P5" s="37">
        <v>3085433</v>
      </c>
      <c r="Q5" s="37">
        <v>988739401</v>
      </c>
      <c r="R5" s="36" t="s">
        <v>120</v>
      </c>
      <c r="S5" s="37">
        <v>1714976964</v>
      </c>
      <c r="T5" s="58" t="s">
        <v>121</v>
      </c>
      <c r="U5" s="36" t="s">
        <v>102</v>
      </c>
    </row>
    <row r="6" spans="1:21" ht="14.1" customHeight="1" x14ac:dyDescent="0.2">
      <c r="A6" s="37">
        <v>4</v>
      </c>
      <c r="B6" s="37"/>
      <c r="C6" s="36" t="s">
        <v>156</v>
      </c>
      <c r="D6" s="37">
        <v>604773</v>
      </c>
      <c r="E6" s="37" t="s">
        <v>149</v>
      </c>
      <c r="F6" s="37">
        <v>20</v>
      </c>
      <c r="G6" s="37" t="s">
        <v>118</v>
      </c>
      <c r="H6" s="37">
        <v>3050316656</v>
      </c>
      <c r="I6" s="37" t="s">
        <v>17</v>
      </c>
      <c r="J6" s="37" t="s">
        <v>20</v>
      </c>
      <c r="K6" s="37" t="s">
        <v>30</v>
      </c>
      <c r="L6" s="37" t="s">
        <v>110</v>
      </c>
      <c r="M6" s="40">
        <v>37517</v>
      </c>
      <c r="N6" s="48" t="s">
        <v>3283</v>
      </c>
      <c r="O6" s="36" t="s">
        <v>165</v>
      </c>
      <c r="P6" s="37"/>
      <c r="Q6" s="37">
        <v>981598564</v>
      </c>
      <c r="R6" s="36" t="s">
        <v>166</v>
      </c>
      <c r="S6" s="37">
        <v>501598775</v>
      </c>
      <c r="T6" s="58" t="s">
        <v>164</v>
      </c>
      <c r="U6" s="36" t="s">
        <v>102</v>
      </c>
    </row>
    <row r="7" spans="1:21" ht="14.1" customHeight="1" x14ac:dyDescent="0.2">
      <c r="A7" s="37">
        <v>5</v>
      </c>
      <c r="B7" s="37"/>
      <c r="C7" s="36" t="s">
        <v>148</v>
      </c>
      <c r="D7" s="37">
        <v>621985</v>
      </c>
      <c r="E7" s="37" t="s">
        <v>149</v>
      </c>
      <c r="F7" s="37">
        <v>20</v>
      </c>
      <c r="G7" s="37" t="s">
        <v>118</v>
      </c>
      <c r="H7" s="37">
        <v>1750237396</v>
      </c>
      <c r="I7" s="37" t="s">
        <v>17</v>
      </c>
      <c r="J7" s="37" t="s">
        <v>85</v>
      </c>
      <c r="K7" s="37" t="s">
        <v>30</v>
      </c>
      <c r="L7" s="37" t="s">
        <v>45</v>
      </c>
      <c r="M7" s="40">
        <v>37581</v>
      </c>
      <c r="N7" s="48" t="s">
        <v>230</v>
      </c>
      <c r="O7" s="36" t="s">
        <v>167</v>
      </c>
      <c r="P7" s="37">
        <v>3069226</v>
      </c>
      <c r="Q7" s="37">
        <v>997806082</v>
      </c>
      <c r="R7" s="36" t="s">
        <v>168</v>
      </c>
      <c r="S7" s="37">
        <v>400801148</v>
      </c>
      <c r="T7" s="58" t="s">
        <v>169</v>
      </c>
      <c r="U7" s="36" t="s">
        <v>102</v>
      </c>
    </row>
    <row r="8" spans="1:21" ht="14.1" customHeight="1" x14ac:dyDescent="0.2">
      <c r="A8" s="37">
        <v>6</v>
      </c>
      <c r="B8" s="37"/>
      <c r="C8" s="36" t="s">
        <v>137</v>
      </c>
      <c r="D8" s="37">
        <v>14580704</v>
      </c>
      <c r="E8" s="37" t="s">
        <v>123</v>
      </c>
      <c r="F8" s="37">
        <v>20</v>
      </c>
      <c r="G8" s="37" t="s">
        <v>118</v>
      </c>
      <c r="H8" s="37">
        <v>1750257006</v>
      </c>
      <c r="I8" s="37" t="s">
        <v>19</v>
      </c>
      <c r="J8" s="37" t="s">
        <v>20</v>
      </c>
      <c r="K8" s="37" t="s">
        <v>30</v>
      </c>
      <c r="L8" s="37" t="s">
        <v>170</v>
      </c>
      <c r="M8" s="40">
        <v>36512</v>
      </c>
      <c r="N8" s="48" t="s">
        <v>171</v>
      </c>
      <c r="O8" s="36" t="s">
        <v>172</v>
      </c>
      <c r="P8" s="37">
        <v>2698311</v>
      </c>
      <c r="Q8" s="37">
        <v>998142750</v>
      </c>
      <c r="R8" s="36" t="s">
        <v>173</v>
      </c>
      <c r="S8" s="37">
        <v>801374554</v>
      </c>
      <c r="T8" s="58" t="s">
        <v>174</v>
      </c>
      <c r="U8" s="36" t="s">
        <v>102</v>
      </c>
    </row>
    <row r="9" spans="1:21" ht="14.1" customHeight="1" x14ac:dyDescent="0.2">
      <c r="A9" s="37">
        <v>7</v>
      </c>
      <c r="B9" s="37"/>
      <c r="C9" s="36" t="s">
        <v>70</v>
      </c>
      <c r="D9" s="37">
        <v>4365011</v>
      </c>
      <c r="E9" s="37" t="s">
        <v>62</v>
      </c>
      <c r="F9" s="37">
        <v>20</v>
      </c>
      <c r="G9" s="37" t="s">
        <v>118</v>
      </c>
      <c r="H9" s="37">
        <v>1751557537</v>
      </c>
      <c r="I9" s="37" t="s">
        <v>19</v>
      </c>
      <c r="J9" s="37" t="s">
        <v>1</v>
      </c>
      <c r="K9" s="37" t="s">
        <v>30</v>
      </c>
      <c r="L9" s="37" t="s">
        <v>202</v>
      </c>
      <c r="M9" s="40">
        <v>37047</v>
      </c>
      <c r="N9" s="48" t="s">
        <v>203</v>
      </c>
      <c r="O9" s="36" t="s">
        <v>204</v>
      </c>
      <c r="P9" s="37">
        <v>3003837</v>
      </c>
      <c r="Q9" s="37">
        <v>985002934</v>
      </c>
      <c r="R9" s="36" t="s">
        <v>205</v>
      </c>
      <c r="S9" s="37">
        <v>501371330</v>
      </c>
      <c r="T9" s="58" t="s">
        <v>206</v>
      </c>
      <c r="U9" s="36" t="s">
        <v>102</v>
      </c>
    </row>
    <row r="10" spans="1:21" ht="14.1" customHeight="1" x14ac:dyDescent="0.2">
      <c r="A10" s="37">
        <v>8</v>
      </c>
      <c r="B10" s="37"/>
      <c r="C10" s="36" t="s">
        <v>193</v>
      </c>
      <c r="D10" s="37">
        <v>3001629</v>
      </c>
      <c r="E10" s="37" t="s">
        <v>149</v>
      </c>
      <c r="F10" s="37">
        <v>20</v>
      </c>
      <c r="G10" s="37" t="s">
        <v>118</v>
      </c>
      <c r="H10" s="37">
        <v>1725129009</v>
      </c>
      <c r="I10" s="37" t="s">
        <v>18</v>
      </c>
      <c r="J10" s="37" t="s">
        <v>109</v>
      </c>
      <c r="K10" s="37" t="s">
        <v>30</v>
      </c>
      <c r="L10" s="37" t="s">
        <v>45</v>
      </c>
      <c r="M10" s="40">
        <v>36946</v>
      </c>
      <c r="N10" s="48" t="s">
        <v>207</v>
      </c>
      <c r="O10" s="36" t="s">
        <v>208</v>
      </c>
      <c r="P10" s="37">
        <v>3006847</v>
      </c>
      <c r="Q10" s="37">
        <v>984158230</v>
      </c>
      <c r="R10" s="36" t="s">
        <v>209</v>
      </c>
      <c r="S10" s="37">
        <v>602916215</v>
      </c>
      <c r="T10" s="58" t="s">
        <v>210</v>
      </c>
      <c r="U10" s="36" t="s">
        <v>102</v>
      </c>
    </row>
    <row r="11" spans="1:21" ht="14.1" customHeight="1" x14ac:dyDescent="0.2">
      <c r="A11" s="37">
        <v>9</v>
      </c>
      <c r="B11" s="37"/>
      <c r="C11" s="36" t="s">
        <v>7058</v>
      </c>
      <c r="D11" s="37">
        <v>3235289</v>
      </c>
      <c r="E11" s="37">
        <v>42851</v>
      </c>
      <c r="F11" s="37">
        <v>20</v>
      </c>
      <c r="G11" s="37" t="s">
        <v>118</v>
      </c>
      <c r="H11" s="37">
        <v>1754227302</v>
      </c>
      <c r="I11" s="37" t="s">
        <v>17</v>
      </c>
      <c r="J11" s="37" t="s">
        <v>2</v>
      </c>
      <c r="K11" s="37" t="s">
        <v>30</v>
      </c>
      <c r="L11" s="37" t="s">
        <v>45</v>
      </c>
      <c r="M11" s="40">
        <v>37580</v>
      </c>
      <c r="N11" s="48" t="s">
        <v>216</v>
      </c>
      <c r="O11" s="36" t="s">
        <v>217</v>
      </c>
      <c r="P11" s="37">
        <v>3001861</v>
      </c>
      <c r="Q11" s="37">
        <v>984991419</v>
      </c>
      <c r="R11" s="36" t="s">
        <v>218</v>
      </c>
      <c r="S11" s="37">
        <v>501621940</v>
      </c>
      <c r="T11" s="58" t="s">
        <v>219</v>
      </c>
      <c r="U11" s="36" t="s">
        <v>102</v>
      </c>
    </row>
    <row r="12" spans="1:21" ht="14.1" customHeight="1" x14ac:dyDescent="0.2">
      <c r="A12" s="37">
        <v>10</v>
      </c>
      <c r="B12" s="37"/>
      <c r="C12" s="36" t="s">
        <v>220</v>
      </c>
      <c r="D12" s="37">
        <v>711322</v>
      </c>
      <c r="E12" s="37">
        <v>42851</v>
      </c>
      <c r="F12" s="37">
        <v>20</v>
      </c>
      <c r="G12" s="37" t="s">
        <v>118</v>
      </c>
      <c r="H12" s="37">
        <v>1720986031</v>
      </c>
      <c r="I12" s="37" t="s">
        <v>17</v>
      </c>
      <c r="J12" s="37" t="s">
        <v>85</v>
      </c>
      <c r="K12" s="37" t="s">
        <v>30</v>
      </c>
      <c r="L12" s="37" t="s">
        <v>45</v>
      </c>
      <c r="M12" s="40">
        <v>37672</v>
      </c>
      <c r="N12" s="48" t="s">
        <v>221</v>
      </c>
      <c r="O12" s="36" t="s">
        <v>222</v>
      </c>
      <c r="P12" s="37">
        <v>2857106</v>
      </c>
      <c r="Q12" s="37">
        <v>993710844</v>
      </c>
      <c r="R12" s="36" t="s">
        <v>223</v>
      </c>
      <c r="S12" s="37">
        <v>603708587</v>
      </c>
      <c r="T12" s="58" t="s">
        <v>224</v>
      </c>
      <c r="U12" s="36" t="s">
        <v>102</v>
      </c>
    </row>
    <row r="13" spans="1:21" ht="14.1" customHeight="1" x14ac:dyDescent="0.2">
      <c r="A13" s="37">
        <v>11</v>
      </c>
      <c r="B13" s="37"/>
      <c r="C13" s="36" t="s">
        <v>225</v>
      </c>
      <c r="D13" s="37">
        <v>582284</v>
      </c>
      <c r="E13" s="37">
        <v>42851</v>
      </c>
      <c r="F13" s="37">
        <v>20</v>
      </c>
      <c r="G13" s="37" t="s">
        <v>118</v>
      </c>
      <c r="H13" s="37">
        <v>1726376856</v>
      </c>
      <c r="I13" s="37" t="s">
        <v>10</v>
      </c>
      <c r="J13" s="37" t="s">
        <v>85</v>
      </c>
      <c r="K13" s="37" t="s">
        <v>30</v>
      </c>
      <c r="L13" s="37" t="s">
        <v>45</v>
      </c>
      <c r="M13" s="40">
        <v>38023</v>
      </c>
      <c r="N13" s="48" t="s">
        <v>226</v>
      </c>
      <c r="O13" s="36" t="s">
        <v>227</v>
      </c>
      <c r="P13" s="37">
        <v>2975676</v>
      </c>
      <c r="Q13" s="37">
        <v>997124433</v>
      </c>
      <c r="R13" s="36" t="s">
        <v>228</v>
      </c>
      <c r="S13" s="37">
        <v>1715276315</v>
      </c>
      <c r="T13" s="58" t="s">
        <v>229</v>
      </c>
      <c r="U13" s="36" t="s">
        <v>102</v>
      </c>
    </row>
    <row r="14" spans="1:21" ht="14.1" customHeight="1" x14ac:dyDescent="0.2">
      <c r="A14" s="37">
        <v>12</v>
      </c>
      <c r="B14" s="37"/>
      <c r="C14" s="36" t="s">
        <v>231</v>
      </c>
      <c r="D14" s="37">
        <v>7702884</v>
      </c>
      <c r="E14" s="37">
        <v>42851</v>
      </c>
      <c r="F14" s="37">
        <v>20</v>
      </c>
      <c r="G14" s="37" t="s">
        <v>118</v>
      </c>
      <c r="H14" s="37">
        <v>1756149173</v>
      </c>
      <c r="I14" s="37" t="s">
        <v>17</v>
      </c>
      <c r="J14" s="37" t="s">
        <v>20</v>
      </c>
      <c r="K14" s="37" t="s">
        <v>30</v>
      </c>
      <c r="L14" s="37" t="s">
        <v>180</v>
      </c>
      <c r="M14" s="40">
        <v>37667</v>
      </c>
      <c r="N14" s="48" t="s">
        <v>232</v>
      </c>
      <c r="O14" s="36" t="s">
        <v>233</v>
      </c>
      <c r="P14" s="37">
        <v>3066220</v>
      </c>
      <c r="Q14" s="37">
        <v>988291724</v>
      </c>
      <c r="R14" s="36" t="s">
        <v>234</v>
      </c>
      <c r="S14" s="37">
        <v>1713745725</v>
      </c>
      <c r="T14" s="58" t="s">
        <v>235</v>
      </c>
      <c r="U14" s="36" t="s">
        <v>102</v>
      </c>
    </row>
    <row r="15" spans="1:21" ht="14.1" customHeight="1" x14ac:dyDescent="0.2">
      <c r="A15" s="37">
        <v>13</v>
      </c>
      <c r="B15" s="37"/>
      <c r="C15" s="36" t="s">
        <v>236</v>
      </c>
      <c r="D15" s="37">
        <v>3216765</v>
      </c>
      <c r="E15" s="37">
        <v>42851</v>
      </c>
      <c r="F15" s="37">
        <v>20</v>
      </c>
      <c r="G15" s="37" t="s">
        <v>118</v>
      </c>
      <c r="H15" s="37">
        <v>1752134575</v>
      </c>
      <c r="I15" s="37" t="s">
        <v>19</v>
      </c>
      <c r="J15" s="37" t="s">
        <v>85</v>
      </c>
      <c r="K15" s="37" t="s">
        <v>30</v>
      </c>
      <c r="L15" s="37" t="s">
        <v>45</v>
      </c>
      <c r="M15" s="40">
        <v>37178</v>
      </c>
      <c r="N15" s="48" t="s">
        <v>237</v>
      </c>
      <c r="O15" s="36" t="s">
        <v>238</v>
      </c>
      <c r="P15" s="37">
        <v>3146036</v>
      </c>
      <c r="Q15" s="37">
        <v>987299742</v>
      </c>
      <c r="R15" s="36" t="s">
        <v>239</v>
      </c>
      <c r="S15" s="37">
        <v>1308216520</v>
      </c>
      <c r="T15" s="58" t="s">
        <v>240</v>
      </c>
      <c r="U15" s="36" t="s">
        <v>102</v>
      </c>
    </row>
    <row r="16" spans="1:21" ht="14.1" customHeight="1" x14ac:dyDescent="0.2">
      <c r="A16" s="37">
        <v>14</v>
      </c>
      <c r="B16" s="37"/>
      <c r="C16" s="36" t="s">
        <v>259</v>
      </c>
      <c r="D16" s="37">
        <v>3429419</v>
      </c>
      <c r="E16" s="37" t="s">
        <v>243</v>
      </c>
      <c r="F16" s="37">
        <v>20</v>
      </c>
      <c r="G16" s="37" t="s">
        <v>118</v>
      </c>
      <c r="H16" s="37">
        <v>1753880077</v>
      </c>
      <c r="I16" s="37" t="s">
        <v>18</v>
      </c>
      <c r="J16" s="37" t="s">
        <v>3</v>
      </c>
      <c r="K16" s="37" t="s">
        <v>30</v>
      </c>
      <c r="L16" s="37" t="s">
        <v>45</v>
      </c>
      <c r="M16" s="40">
        <v>37103</v>
      </c>
      <c r="N16" s="48" t="s">
        <v>268</v>
      </c>
      <c r="O16" s="36" t="s">
        <v>269</v>
      </c>
      <c r="P16" s="37">
        <v>3070061</v>
      </c>
      <c r="Q16" s="37">
        <v>988284230</v>
      </c>
      <c r="R16" s="36" t="s">
        <v>270</v>
      </c>
      <c r="S16" s="37">
        <v>601524796</v>
      </c>
      <c r="T16" s="58" t="s">
        <v>271</v>
      </c>
      <c r="U16" s="36" t="s">
        <v>102</v>
      </c>
    </row>
    <row r="17" spans="1:21" ht="14.1" customHeight="1" x14ac:dyDescent="0.2">
      <c r="A17" s="37">
        <v>15</v>
      </c>
      <c r="B17" s="37"/>
      <c r="C17" s="36" t="s">
        <v>82</v>
      </c>
      <c r="D17" s="37">
        <v>1852645</v>
      </c>
      <c r="E17" s="37">
        <v>42852</v>
      </c>
      <c r="F17" s="37">
        <v>20</v>
      </c>
      <c r="G17" s="37" t="s">
        <v>273</v>
      </c>
      <c r="H17" s="37">
        <v>1753880036</v>
      </c>
      <c r="I17" s="37" t="s">
        <v>17</v>
      </c>
      <c r="J17" s="37" t="s">
        <v>2</v>
      </c>
      <c r="K17" s="37" t="s">
        <v>30</v>
      </c>
      <c r="L17" s="37" t="s">
        <v>45</v>
      </c>
      <c r="M17" s="40">
        <v>37518</v>
      </c>
      <c r="N17" s="48" t="s">
        <v>272</v>
      </c>
      <c r="O17" s="36" t="s">
        <v>83</v>
      </c>
      <c r="P17" s="37">
        <v>3070061</v>
      </c>
      <c r="Q17" s="37">
        <v>980132581</v>
      </c>
      <c r="R17" s="36" t="s">
        <v>270</v>
      </c>
      <c r="S17" s="37">
        <v>601524796</v>
      </c>
      <c r="T17" s="58" t="s">
        <v>271</v>
      </c>
      <c r="U17" s="36" t="s">
        <v>102</v>
      </c>
    </row>
    <row r="18" spans="1:21" ht="14.1" customHeight="1" x14ac:dyDescent="0.2">
      <c r="A18" s="37">
        <v>16</v>
      </c>
      <c r="B18" s="37"/>
      <c r="C18" s="36" t="s">
        <v>241</v>
      </c>
      <c r="D18" s="37">
        <v>3239875</v>
      </c>
      <c r="E18" s="37" t="s">
        <v>243</v>
      </c>
      <c r="F18" s="37">
        <v>20</v>
      </c>
      <c r="G18" s="37" t="s">
        <v>118</v>
      </c>
      <c r="H18" s="37">
        <v>1724643281</v>
      </c>
      <c r="I18" s="37" t="s">
        <v>18</v>
      </c>
      <c r="J18" s="37" t="s">
        <v>85</v>
      </c>
      <c r="K18" s="37" t="s">
        <v>30</v>
      </c>
      <c r="L18" s="37" t="s">
        <v>45</v>
      </c>
      <c r="M18" s="40">
        <v>36948</v>
      </c>
      <c r="N18" s="48" t="s">
        <v>274</v>
      </c>
      <c r="O18" s="36" t="s">
        <v>275</v>
      </c>
      <c r="P18" s="37">
        <v>3086508</v>
      </c>
      <c r="Q18" s="37">
        <v>999083920</v>
      </c>
      <c r="R18" s="36" t="s">
        <v>276</v>
      </c>
      <c r="S18" s="37">
        <v>1708096563</v>
      </c>
      <c r="T18" s="58" t="s">
        <v>277</v>
      </c>
      <c r="U18" s="36" t="s">
        <v>102</v>
      </c>
    </row>
    <row r="19" spans="1:21" ht="14.1" customHeight="1" x14ac:dyDescent="0.2">
      <c r="A19" s="37">
        <v>17</v>
      </c>
      <c r="B19" s="37"/>
      <c r="C19" s="36" t="s">
        <v>251</v>
      </c>
      <c r="D19" s="37">
        <v>4392083</v>
      </c>
      <c r="E19" s="37" t="s">
        <v>243</v>
      </c>
      <c r="F19" s="37">
        <v>20</v>
      </c>
      <c r="G19" s="37" t="s">
        <v>118</v>
      </c>
      <c r="H19" s="37">
        <v>1720963063</v>
      </c>
      <c r="I19" s="37" t="s">
        <v>17</v>
      </c>
      <c r="J19" s="37" t="s">
        <v>1</v>
      </c>
      <c r="K19" s="37" t="s">
        <v>30</v>
      </c>
      <c r="L19" s="37" t="s">
        <v>45</v>
      </c>
      <c r="M19" s="40">
        <v>37730</v>
      </c>
      <c r="N19" s="48" t="s">
        <v>283</v>
      </c>
      <c r="O19" s="36" t="s">
        <v>284</v>
      </c>
      <c r="P19" s="37">
        <v>3070552</v>
      </c>
      <c r="Q19" s="37">
        <v>997399623</v>
      </c>
      <c r="R19" s="36" t="s">
        <v>285</v>
      </c>
      <c r="S19" s="37">
        <v>1202666911</v>
      </c>
      <c r="T19" s="58" t="s">
        <v>286</v>
      </c>
      <c r="U19" s="36" t="s">
        <v>102</v>
      </c>
    </row>
    <row r="20" spans="1:21" ht="14.1" customHeight="1" x14ac:dyDescent="0.2">
      <c r="A20" s="37">
        <v>18</v>
      </c>
      <c r="B20" s="37"/>
      <c r="C20" s="36" t="s">
        <v>153</v>
      </c>
      <c r="D20" s="37">
        <v>1528938</v>
      </c>
      <c r="E20" s="37" t="s">
        <v>149</v>
      </c>
      <c r="F20" s="37">
        <v>20</v>
      </c>
      <c r="G20" s="37" t="s">
        <v>118</v>
      </c>
      <c r="H20" s="37">
        <v>1753860921</v>
      </c>
      <c r="I20" s="37" t="s">
        <v>11</v>
      </c>
      <c r="J20" s="37" t="s">
        <v>1</v>
      </c>
      <c r="K20" s="37" t="s">
        <v>30</v>
      </c>
      <c r="L20" s="37" t="s">
        <v>45</v>
      </c>
      <c r="M20" s="40">
        <v>37664</v>
      </c>
      <c r="N20" s="48" t="s">
        <v>317</v>
      </c>
      <c r="O20" s="36" t="s">
        <v>318</v>
      </c>
      <c r="P20" s="37">
        <v>3168285</v>
      </c>
      <c r="Q20" s="37">
        <v>993257505</v>
      </c>
      <c r="R20" s="36" t="s">
        <v>319</v>
      </c>
      <c r="S20" s="37">
        <v>502517584</v>
      </c>
      <c r="T20" s="58" t="s">
        <v>320</v>
      </c>
      <c r="U20" s="36" t="s">
        <v>102</v>
      </c>
    </row>
    <row r="21" spans="1:21" ht="14.1" customHeight="1" x14ac:dyDescent="0.2">
      <c r="A21" s="37">
        <v>19</v>
      </c>
      <c r="B21" s="37"/>
      <c r="C21" s="36" t="s">
        <v>44</v>
      </c>
      <c r="D21" s="37">
        <v>3002798</v>
      </c>
      <c r="E21" s="37" t="s">
        <v>288</v>
      </c>
      <c r="F21" s="37">
        <v>20</v>
      </c>
      <c r="G21" s="37" t="s">
        <v>273</v>
      </c>
      <c r="H21" s="37">
        <v>1753860897</v>
      </c>
      <c r="I21" s="37" t="s">
        <v>10</v>
      </c>
      <c r="J21" s="37" t="s">
        <v>1</v>
      </c>
      <c r="K21" s="37" t="s">
        <v>30</v>
      </c>
      <c r="L21" s="37" t="s">
        <v>45</v>
      </c>
      <c r="M21" s="40">
        <v>38310</v>
      </c>
      <c r="N21" s="48" t="s">
        <v>321</v>
      </c>
      <c r="O21" s="36" t="s">
        <v>318</v>
      </c>
      <c r="P21" s="37">
        <v>3168285</v>
      </c>
      <c r="Q21" s="37">
        <v>993257505</v>
      </c>
      <c r="R21" s="36" t="s">
        <v>319</v>
      </c>
      <c r="S21" s="37">
        <v>502517584</v>
      </c>
      <c r="T21" s="58" t="s">
        <v>320</v>
      </c>
      <c r="U21" s="36" t="s">
        <v>102</v>
      </c>
    </row>
    <row r="22" spans="1:21" ht="14.1" customHeight="1" x14ac:dyDescent="0.2">
      <c r="A22" s="37">
        <v>20</v>
      </c>
      <c r="B22" s="37"/>
      <c r="C22" s="36" t="s">
        <v>322</v>
      </c>
      <c r="D22" s="37">
        <v>1153872</v>
      </c>
      <c r="E22" s="37">
        <v>42853</v>
      </c>
      <c r="F22" s="37">
        <v>20</v>
      </c>
      <c r="G22" s="37" t="s">
        <v>118</v>
      </c>
      <c r="H22" s="37">
        <v>1752509495</v>
      </c>
      <c r="I22" s="37" t="s">
        <v>18</v>
      </c>
      <c r="J22" s="37" t="s">
        <v>109</v>
      </c>
      <c r="K22" s="37" t="s">
        <v>30</v>
      </c>
      <c r="L22" s="37" t="s">
        <v>45</v>
      </c>
      <c r="M22" s="40">
        <v>37305</v>
      </c>
      <c r="N22" s="48" t="s">
        <v>323</v>
      </c>
      <c r="O22" s="36" t="s">
        <v>324</v>
      </c>
      <c r="P22" s="37">
        <v>2911887</v>
      </c>
      <c r="Q22" s="37">
        <v>969499807</v>
      </c>
      <c r="R22" s="36" t="s">
        <v>325</v>
      </c>
      <c r="S22" s="37">
        <v>1714828108</v>
      </c>
      <c r="T22" s="58" t="s">
        <v>326</v>
      </c>
      <c r="U22" s="36" t="s">
        <v>102</v>
      </c>
    </row>
    <row r="23" spans="1:21" ht="14.1" customHeight="1" x14ac:dyDescent="0.2">
      <c r="A23" s="37">
        <v>21</v>
      </c>
      <c r="B23" s="37"/>
      <c r="C23" s="36" t="s">
        <v>200</v>
      </c>
      <c r="D23" s="37">
        <v>2910500</v>
      </c>
      <c r="E23" s="37" t="s">
        <v>149</v>
      </c>
      <c r="F23" s="37">
        <v>20</v>
      </c>
      <c r="G23" s="37" t="s">
        <v>118</v>
      </c>
      <c r="H23" s="37">
        <v>1756307540</v>
      </c>
      <c r="I23" s="37" t="s">
        <v>10</v>
      </c>
      <c r="J23" s="37" t="s">
        <v>85</v>
      </c>
      <c r="K23" s="37" t="s">
        <v>30</v>
      </c>
      <c r="L23" s="37" t="s">
        <v>180</v>
      </c>
      <c r="M23" s="40">
        <v>37818</v>
      </c>
      <c r="N23" s="48" t="s">
        <v>330</v>
      </c>
      <c r="O23" s="36" t="s">
        <v>331</v>
      </c>
      <c r="P23" s="37"/>
      <c r="Q23" s="37">
        <v>981555295</v>
      </c>
      <c r="R23" s="36" t="s">
        <v>332</v>
      </c>
      <c r="S23" s="37">
        <v>1727651786</v>
      </c>
      <c r="T23" s="58" t="s">
        <v>333</v>
      </c>
      <c r="U23" s="36" t="s">
        <v>102</v>
      </c>
    </row>
    <row r="24" spans="1:21" ht="14.1" customHeight="1" x14ac:dyDescent="0.2">
      <c r="A24" s="37">
        <v>22</v>
      </c>
      <c r="B24" s="37"/>
      <c r="C24" s="36" t="s">
        <v>190</v>
      </c>
      <c r="D24" s="37">
        <v>3674100</v>
      </c>
      <c r="E24" s="37" t="s">
        <v>149</v>
      </c>
      <c r="F24" s="37">
        <v>20</v>
      </c>
      <c r="G24" s="37" t="s">
        <v>118</v>
      </c>
      <c r="H24" s="37">
        <v>1724255219</v>
      </c>
      <c r="I24" s="37" t="s">
        <v>17</v>
      </c>
      <c r="J24" s="37" t="s">
        <v>85</v>
      </c>
      <c r="K24" s="37" t="s">
        <v>30</v>
      </c>
      <c r="L24" s="37" t="s">
        <v>45</v>
      </c>
      <c r="M24" s="40">
        <v>37487</v>
      </c>
      <c r="N24" s="48" t="s">
        <v>334</v>
      </c>
      <c r="O24" s="36" t="s">
        <v>335</v>
      </c>
      <c r="P24" s="37">
        <v>2692146</v>
      </c>
      <c r="Q24" s="37">
        <v>939070587</v>
      </c>
      <c r="R24" s="36" t="s">
        <v>336</v>
      </c>
      <c r="S24" s="37">
        <v>600137889</v>
      </c>
      <c r="T24" s="58" t="s">
        <v>337</v>
      </c>
      <c r="U24" s="36" t="s">
        <v>102</v>
      </c>
    </row>
    <row r="25" spans="1:21" ht="14.1" customHeight="1" x14ac:dyDescent="0.2">
      <c r="A25" s="37">
        <v>23</v>
      </c>
      <c r="B25" s="37"/>
      <c r="C25" s="36" t="s">
        <v>315</v>
      </c>
      <c r="D25" s="37">
        <v>3925818</v>
      </c>
      <c r="E25" s="37" t="s">
        <v>288</v>
      </c>
      <c r="F25" s="37">
        <v>20</v>
      </c>
      <c r="G25" s="37" t="s">
        <v>118</v>
      </c>
      <c r="H25" s="37">
        <v>1755801469</v>
      </c>
      <c r="I25" s="37" t="s">
        <v>17</v>
      </c>
      <c r="J25" s="37" t="s">
        <v>3</v>
      </c>
      <c r="K25" s="37" t="s">
        <v>30</v>
      </c>
      <c r="L25" s="37" t="s">
        <v>180</v>
      </c>
      <c r="M25" s="40">
        <v>37575</v>
      </c>
      <c r="N25" s="48" t="s">
        <v>340</v>
      </c>
      <c r="O25" s="36" t="s">
        <v>341</v>
      </c>
      <c r="P25" s="37">
        <v>2316382</v>
      </c>
      <c r="Q25" s="37">
        <v>991507598</v>
      </c>
      <c r="R25" s="36" t="s">
        <v>342</v>
      </c>
      <c r="S25" s="37">
        <v>1710967744</v>
      </c>
      <c r="T25" s="58" t="s">
        <v>343</v>
      </c>
      <c r="U25" s="36" t="s">
        <v>102</v>
      </c>
    </row>
    <row r="26" spans="1:21" ht="14.1" customHeight="1" x14ac:dyDescent="0.2">
      <c r="A26" s="37">
        <v>24</v>
      </c>
      <c r="B26" s="37"/>
      <c r="C26" s="36" t="s">
        <v>163</v>
      </c>
      <c r="D26" s="37">
        <v>2708787</v>
      </c>
      <c r="E26" s="37" t="s">
        <v>149</v>
      </c>
      <c r="F26" s="37">
        <v>20</v>
      </c>
      <c r="G26" s="37" t="s">
        <v>118</v>
      </c>
      <c r="H26" s="37">
        <v>1752427698</v>
      </c>
      <c r="I26" s="37" t="s">
        <v>17</v>
      </c>
      <c r="J26" s="37" t="s">
        <v>85</v>
      </c>
      <c r="K26" s="37" t="s">
        <v>30</v>
      </c>
      <c r="L26" s="37" t="s">
        <v>45</v>
      </c>
      <c r="M26" s="40">
        <v>37570</v>
      </c>
      <c r="N26" s="48" t="s">
        <v>344</v>
      </c>
      <c r="O26" s="36" t="s">
        <v>345</v>
      </c>
      <c r="P26" s="37">
        <v>2693305</v>
      </c>
      <c r="Q26" s="37">
        <v>982558367</v>
      </c>
      <c r="R26" s="36" t="s">
        <v>346</v>
      </c>
      <c r="S26" s="37">
        <v>1711043636</v>
      </c>
      <c r="T26" s="58" t="s">
        <v>347</v>
      </c>
      <c r="U26" s="36" t="s">
        <v>102</v>
      </c>
    </row>
    <row r="27" spans="1:21" ht="14.1" customHeight="1" x14ac:dyDescent="0.2">
      <c r="A27" s="37">
        <v>25</v>
      </c>
      <c r="B27" s="37"/>
      <c r="C27" s="36" t="s">
        <v>71</v>
      </c>
      <c r="D27" s="37">
        <v>521591</v>
      </c>
      <c r="E27" s="37" t="s">
        <v>62</v>
      </c>
      <c r="F27" s="37">
        <v>20</v>
      </c>
      <c r="G27" s="37" t="s">
        <v>118</v>
      </c>
      <c r="H27" s="37">
        <v>17544202201</v>
      </c>
      <c r="I27" s="37" t="s">
        <v>11</v>
      </c>
      <c r="J27" s="37" t="s">
        <v>20</v>
      </c>
      <c r="K27" s="37" t="s">
        <v>30</v>
      </c>
      <c r="L27" s="37" t="s">
        <v>45</v>
      </c>
      <c r="M27" s="40">
        <v>37889</v>
      </c>
      <c r="N27" s="48" t="s">
        <v>348</v>
      </c>
      <c r="O27" s="36" t="s">
        <v>349</v>
      </c>
      <c r="P27" s="37"/>
      <c r="Q27" s="37">
        <v>998474113</v>
      </c>
      <c r="R27" s="36" t="s">
        <v>350</v>
      </c>
      <c r="S27" s="37">
        <v>1712426582</v>
      </c>
      <c r="T27" s="58" t="s">
        <v>351</v>
      </c>
      <c r="U27" s="36" t="s">
        <v>102</v>
      </c>
    </row>
    <row r="28" spans="1:21" ht="14.1" customHeight="1" x14ac:dyDescent="0.2">
      <c r="A28" s="37">
        <v>26</v>
      </c>
      <c r="B28" s="37"/>
      <c r="C28" s="36" t="s">
        <v>311</v>
      </c>
      <c r="D28" s="37">
        <v>768391</v>
      </c>
      <c r="E28" s="37" t="s">
        <v>288</v>
      </c>
      <c r="F28" s="37">
        <v>20</v>
      </c>
      <c r="G28" s="37" t="s">
        <v>118</v>
      </c>
      <c r="H28" s="37">
        <v>1750905109</v>
      </c>
      <c r="I28" s="37" t="s">
        <v>19</v>
      </c>
      <c r="J28" s="37" t="s">
        <v>3</v>
      </c>
      <c r="K28" s="37" t="s">
        <v>30</v>
      </c>
      <c r="L28" s="37" t="s">
        <v>45</v>
      </c>
      <c r="M28" s="40">
        <v>36557</v>
      </c>
      <c r="N28" s="48" t="s">
        <v>352</v>
      </c>
      <c r="O28" s="36" t="s">
        <v>353</v>
      </c>
      <c r="P28" s="37">
        <v>3070344</v>
      </c>
      <c r="Q28" s="37">
        <v>994275184</v>
      </c>
      <c r="R28" s="36" t="s">
        <v>354</v>
      </c>
      <c r="S28" s="37">
        <v>501340079</v>
      </c>
      <c r="T28" s="58" t="s">
        <v>355</v>
      </c>
      <c r="U28" s="36" t="s">
        <v>102</v>
      </c>
    </row>
    <row r="29" spans="1:21" ht="14.1" customHeight="1" x14ac:dyDescent="0.2">
      <c r="A29" s="37">
        <v>27</v>
      </c>
      <c r="B29" s="37"/>
      <c r="C29" s="36" t="s">
        <v>189</v>
      </c>
      <c r="D29" s="37">
        <v>3173015</v>
      </c>
      <c r="E29" s="37" t="s">
        <v>149</v>
      </c>
      <c r="F29" s="37">
        <v>20</v>
      </c>
      <c r="G29" s="37" t="s">
        <v>118</v>
      </c>
      <c r="H29" s="37">
        <v>1723945091</v>
      </c>
      <c r="I29" s="37" t="s">
        <v>19</v>
      </c>
      <c r="J29" s="37" t="s">
        <v>1</v>
      </c>
      <c r="K29" s="37" t="s">
        <v>30</v>
      </c>
      <c r="L29" s="37" t="s">
        <v>45</v>
      </c>
      <c r="M29" s="40">
        <v>36141</v>
      </c>
      <c r="N29" s="48" t="s">
        <v>356</v>
      </c>
      <c r="O29" s="36" t="s">
        <v>357</v>
      </c>
      <c r="P29" s="37">
        <v>2735485</v>
      </c>
      <c r="Q29" s="37">
        <v>995507413</v>
      </c>
      <c r="R29" s="36" t="s">
        <v>358</v>
      </c>
      <c r="S29" s="37">
        <v>1709792475</v>
      </c>
      <c r="T29" s="58" t="s">
        <v>359</v>
      </c>
      <c r="U29" s="36" t="s">
        <v>102</v>
      </c>
    </row>
    <row r="30" spans="1:21" ht="14.1" customHeight="1" x14ac:dyDescent="0.2">
      <c r="A30" s="37">
        <v>28</v>
      </c>
      <c r="B30" s="37"/>
      <c r="C30" s="36" t="s">
        <v>360</v>
      </c>
      <c r="D30" s="37">
        <v>6309222</v>
      </c>
      <c r="E30" s="37" t="s">
        <v>387</v>
      </c>
      <c r="F30" s="37">
        <v>20</v>
      </c>
      <c r="G30" s="37" t="s">
        <v>118</v>
      </c>
      <c r="H30" s="37">
        <v>1725688210</v>
      </c>
      <c r="I30" s="37" t="s">
        <v>18</v>
      </c>
      <c r="J30" s="37" t="s">
        <v>20</v>
      </c>
      <c r="K30" s="37" t="s">
        <v>105</v>
      </c>
      <c r="L30" s="37" t="s">
        <v>361</v>
      </c>
      <c r="M30" s="40">
        <v>33605</v>
      </c>
      <c r="N30" s="48" t="s">
        <v>362</v>
      </c>
      <c r="O30" s="36" t="s">
        <v>363</v>
      </c>
      <c r="P30" s="37">
        <v>2613673</v>
      </c>
      <c r="Q30" s="37">
        <v>967192434</v>
      </c>
      <c r="R30" s="36" t="s">
        <v>364</v>
      </c>
      <c r="S30" s="37">
        <v>1725688210</v>
      </c>
      <c r="T30" s="58" t="s">
        <v>362</v>
      </c>
      <c r="U30" s="36" t="s">
        <v>365</v>
      </c>
    </row>
    <row r="31" spans="1:21" ht="14.1" customHeight="1" x14ac:dyDescent="0.2">
      <c r="A31" s="37">
        <v>29</v>
      </c>
      <c r="B31" s="37"/>
      <c r="C31" s="36" t="s">
        <v>367</v>
      </c>
      <c r="D31" s="37">
        <v>4019575</v>
      </c>
      <c r="E31" s="37">
        <v>42852</v>
      </c>
      <c r="F31" s="37">
        <v>20</v>
      </c>
      <c r="G31" s="37" t="s">
        <v>118</v>
      </c>
      <c r="H31" s="37" t="s">
        <v>373</v>
      </c>
      <c r="I31" s="37" t="s">
        <v>18</v>
      </c>
      <c r="J31" s="37" t="s">
        <v>20</v>
      </c>
      <c r="K31" s="37" t="s">
        <v>105</v>
      </c>
      <c r="L31" s="37" t="s">
        <v>368</v>
      </c>
      <c r="M31" s="40">
        <v>35731</v>
      </c>
      <c r="N31" s="48" t="s">
        <v>369</v>
      </c>
      <c r="O31" s="36" t="s">
        <v>370</v>
      </c>
      <c r="P31" s="37">
        <v>3076103</v>
      </c>
      <c r="Q31" s="37">
        <v>998802484</v>
      </c>
      <c r="R31" s="36" t="s">
        <v>371</v>
      </c>
      <c r="S31" s="37" t="s">
        <v>372</v>
      </c>
      <c r="T31" s="58" t="s">
        <v>369</v>
      </c>
      <c r="U31" s="36" t="s">
        <v>365</v>
      </c>
    </row>
    <row r="32" spans="1:21" ht="14.1" customHeight="1" x14ac:dyDescent="0.2">
      <c r="A32" s="37">
        <v>30</v>
      </c>
      <c r="B32" s="37"/>
      <c r="C32" s="36" t="s">
        <v>374</v>
      </c>
      <c r="D32" s="37">
        <v>3933810</v>
      </c>
      <c r="E32" s="37">
        <v>42853</v>
      </c>
      <c r="F32" s="37">
        <v>20</v>
      </c>
      <c r="G32" s="37" t="s">
        <v>118</v>
      </c>
      <c r="H32" s="37">
        <v>1751532167</v>
      </c>
      <c r="I32" s="37" t="s">
        <v>11</v>
      </c>
      <c r="J32" s="37" t="s">
        <v>85</v>
      </c>
      <c r="K32" s="37" t="s">
        <v>30</v>
      </c>
      <c r="L32" s="37" t="s">
        <v>45</v>
      </c>
      <c r="M32" s="40">
        <v>37811</v>
      </c>
      <c r="N32" s="48" t="s">
        <v>375</v>
      </c>
      <c r="O32" s="36" t="s">
        <v>376</v>
      </c>
      <c r="P32" s="37">
        <v>2628166</v>
      </c>
      <c r="Q32" s="37">
        <v>980561696</v>
      </c>
      <c r="R32" s="36" t="s">
        <v>377</v>
      </c>
      <c r="S32" s="37">
        <v>1713691283</v>
      </c>
      <c r="T32" s="58" t="s">
        <v>378</v>
      </c>
      <c r="U32" s="36" t="s">
        <v>102</v>
      </c>
    </row>
    <row r="33" spans="1:21" ht="14.1" customHeight="1" x14ac:dyDescent="0.2">
      <c r="A33" s="37">
        <v>31</v>
      </c>
      <c r="B33" s="37"/>
      <c r="C33" s="36" t="s">
        <v>141</v>
      </c>
      <c r="D33" s="37">
        <v>10340552</v>
      </c>
      <c r="E33" s="37" t="s">
        <v>123</v>
      </c>
      <c r="F33" s="37">
        <v>20</v>
      </c>
      <c r="G33" s="37" t="s">
        <v>118</v>
      </c>
      <c r="H33" s="37">
        <v>1752095867</v>
      </c>
      <c r="I33" s="37" t="s">
        <v>10</v>
      </c>
      <c r="J33" s="37" t="s">
        <v>1</v>
      </c>
      <c r="K33" s="37" t="s">
        <v>30</v>
      </c>
      <c r="L33" s="37" t="s">
        <v>45</v>
      </c>
      <c r="M33" s="40">
        <v>38324</v>
      </c>
      <c r="N33" s="48" t="s">
        <v>379</v>
      </c>
      <c r="O33" s="36" t="s">
        <v>380</v>
      </c>
      <c r="P33" s="37">
        <v>2685580</v>
      </c>
      <c r="Q33" s="37">
        <v>989555936</v>
      </c>
      <c r="R33" s="36" t="s">
        <v>381</v>
      </c>
      <c r="S33" s="37">
        <v>1710087097</v>
      </c>
      <c r="T33" s="58" t="s">
        <v>382</v>
      </c>
      <c r="U33" s="36" t="s">
        <v>102</v>
      </c>
    </row>
    <row r="34" spans="1:21" ht="14.1" customHeight="1" x14ac:dyDescent="0.2">
      <c r="A34" s="37">
        <v>32</v>
      </c>
      <c r="B34" s="37"/>
      <c r="C34" s="36" t="s">
        <v>304</v>
      </c>
      <c r="D34" s="37">
        <v>1549536</v>
      </c>
      <c r="E34" s="37" t="s">
        <v>288</v>
      </c>
      <c r="F34" s="37">
        <v>20</v>
      </c>
      <c r="G34" s="37" t="s">
        <v>118</v>
      </c>
      <c r="H34" s="37">
        <v>1724995178</v>
      </c>
      <c r="I34" s="37" t="s">
        <v>19</v>
      </c>
      <c r="J34" s="37" t="s">
        <v>85</v>
      </c>
      <c r="K34" s="37" t="s">
        <v>30</v>
      </c>
      <c r="L34" s="37" t="s">
        <v>45</v>
      </c>
      <c r="M34" s="40">
        <v>36691</v>
      </c>
      <c r="N34" s="48" t="s">
        <v>383</v>
      </c>
      <c r="O34" s="36" t="s">
        <v>384</v>
      </c>
      <c r="P34" s="37"/>
      <c r="Q34" s="37">
        <v>995202967</v>
      </c>
      <c r="R34" s="36" t="s">
        <v>385</v>
      </c>
      <c r="S34" s="37">
        <v>1706818307</v>
      </c>
      <c r="T34" s="58" t="s">
        <v>386</v>
      </c>
      <c r="U34" s="36" t="s">
        <v>102</v>
      </c>
    </row>
    <row r="35" spans="1:21" ht="14.1" customHeight="1" x14ac:dyDescent="0.2">
      <c r="A35" s="37">
        <v>33</v>
      </c>
      <c r="B35" s="37"/>
      <c r="C35" s="36" t="s">
        <v>175</v>
      </c>
      <c r="D35" s="37">
        <v>6307127</v>
      </c>
      <c r="E35" s="37" t="s">
        <v>387</v>
      </c>
      <c r="F35" s="37">
        <v>20</v>
      </c>
      <c r="G35" s="37" t="s">
        <v>273</v>
      </c>
      <c r="H35" s="37">
        <v>1752556504</v>
      </c>
      <c r="I35" s="37" t="s">
        <v>17</v>
      </c>
      <c r="J35" s="37" t="s">
        <v>20</v>
      </c>
      <c r="K35" s="37" t="s">
        <v>30</v>
      </c>
      <c r="L35" s="37" t="s">
        <v>45</v>
      </c>
      <c r="M35" s="40">
        <v>37484</v>
      </c>
      <c r="N35" s="48" t="s">
        <v>176</v>
      </c>
      <c r="O35" s="36" t="s">
        <v>177</v>
      </c>
      <c r="P35" s="37">
        <v>3085559</v>
      </c>
      <c r="Q35" s="37">
        <v>983281363</v>
      </c>
      <c r="R35" s="36" t="s">
        <v>178</v>
      </c>
      <c r="S35" s="37">
        <v>1715996540</v>
      </c>
      <c r="T35" s="58" t="s">
        <v>179</v>
      </c>
      <c r="U35" s="36" t="s">
        <v>102</v>
      </c>
    </row>
    <row r="36" spans="1:21" ht="14.1" customHeight="1" x14ac:dyDescent="0.2">
      <c r="A36" s="37">
        <v>34</v>
      </c>
      <c r="B36" s="37"/>
      <c r="C36" s="36" t="s">
        <v>84</v>
      </c>
      <c r="D36" s="37">
        <v>9686115</v>
      </c>
      <c r="E36" s="37" t="s">
        <v>387</v>
      </c>
      <c r="F36" s="37">
        <v>20</v>
      </c>
      <c r="G36" s="37" t="s">
        <v>273</v>
      </c>
      <c r="H36" s="37">
        <v>1753772217</v>
      </c>
      <c r="I36" s="37" t="s">
        <v>17</v>
      </c>
      <c r="J36" s="37" t="s">
        <v>85</v>
      </c>
      <c r="K36" s="37" t="s">
        <v>30</v>
      </c>
      <c r="L36" s="37" t="s">
        <v>45</v>
      </c>
      <c r="M36" s="40">
        <v>37430</v>
      </c>
      <c r="N36" s="48" t="s">
        <v>86</v>
      </c>
      <c r="O36" s="36" t="s">
        <v>87</v>
      </c>
      <c r="P36" s="37"/>
      <c r="Q36" s="37">
        <v>983783425</v>
      </c>
      <c r="R36" s="36" t="s">
        <v>93</v>
      </c>
      <c r="S36" s="37">
        <v>171666530</v>
      </c>
      <c r="T36" s="58" t="s">
        <v>88</v>
      </c>
      <c r="U36" s="36" t="s">
        <v>102</v>
      </c>
    </row>
    <row r="37" spans="1:21" ht="14.1" customHeight="1" x14ac:dyDescent="0.2">
      <c r="A37" s="37">
        <v>35</v>
      </c>
      <c r="B37" s="37"/>
      <c r="C37" s="36" t="s">
        <v>95</v>
      </c>
      <c r="D37" s="37">
        <v>9710610</v>
      </c>
      <c r="E37" s="37" t="s">
        <v>387</v>
      </c>
      <c r="F37" s="37">
        <v>20</v>
      </c>
      <c r="G37" s="37" t="s">
        <v>273</v>
      </c>
      <c r="H37" s="37">
        <v>1750593483</v>
      </c>
      <c r="I37" s="37" t="s">
        <v>9</v>
      </c>
      <c r="J37" s="37" t="s">
        <v>20</v>
      </c>
      <c r="K37" s="37" t="s">
        <v>30</v>
      </c>
      <c r="L37" s="37" t="s">
        <v>45</v>
      </c>
      <c r="M37" s="40">
        <v>38750</v>
      </c>
      <c r="N37" s="48" t="s">
        <v>96</v>
      </c>
      <c r="O37" s="36" t="s">
        <v>97</v>
      </c>
      <c r="P37" s="37">
        <v>3068812</v>
      </c>
      <c r="Q37" s="37">
        <v>987011604</v>
      </c>
      <c r="R37" s="36" t="s">
        <v>98</v>
      </c>
      <c r="S37" s="37">
        <v>1709515322</v>
      </c>
      <c r="T37" s="58" t="s">
        <v>99</v>
      </c>
      <c r="U37" s="36" t="s">
        <v>102</v>
      </c>
    </row>
    <row r="38" spans="1:21" ht="14.1" customHeight="1" x14ac:dyDescent="0.2">
      <c r="A38" s="37">
        <v>36</v>
      </c>
      <c r="B38" s="37"/>
      <c r="C38" s="36" t="s">
        <v>131</v>
      </c>
      <c r="D38" s="37">
        <v>10455889</v>
      </c>
      <c r="E38" s="37" t="s">
        <v>123</v>
      </c>
      <c r="F38" s="37">
        <v>20</v>
      </c>
      <c r="G38" s="37" t="s">
        <v>118</v>
      </c>
      <c r="H38" s="37">
        <v>1725203788</v>
      </c>
      <c r="I38" s="37" t="s">
        <v>11</v>
      </c>
      <c r="J38" s="37" t="s">
        <v>85</v>
      </c>
      <c r="K38" s="37" t="s">
        <v>30</v>
      </c>
      <c r="L38" s="37" t="s">
        <v>45</v>
      </c>
      <c r="M38" s="40">
        <v>37739</v>
      </c>
      <c r="N38" s="48" t="s">
        <v>478</v>
      </c>
      <c r="O38" s="36" t="s">
        <v>479</v>
      </c>
      <c r="P38" s="37">
        <v>3068812</v>
      </c>
      <c r="Q38" s="37">
        <v>987011604</v>
      </c>
      <c r="R38" s="36" t="s">
        <v>98</v>
      </c>
      <c r="S38" s="37">
        <v>1709515322</v>
      </c>
      <c r="T38" s="58" t="s">
        <v>99</v>
      </c>
      <c r="U38" s="36" t="s">
        <v>102</v>
      </c>
    </row>
    <row r="39" spans="1:21" ht="14.1" customHeight="1" x14ac:dyDescent="0.2">
      <c r="A39" s="37">
        <v>37</v>
      </c>
      <c r="B39" s="37"/>
      <c r="C39" s="36" t="s">
        <v>427</v>
      </c>
      <c r="D39" s="37">
        <v>4578381</v>
      </c>
      <c r="E39" s="37" t="s">
        <v>387</v>
      </c>
      <c r="F39" s="37">
        <v>20</v>
      </c>
      <c r="G39" s="37" t="s">
        <v>118</v>
      </c>
      <c r="H39" s="37">
        <v>1753061975</v>
      </c>
      <c r="I39" s="37" t="s">
        <v>18</v>
      </c>
      <c r="J39" s="37" t="s">
        <v>1</v>
      </c>
      <c r="K39" s="37" t="s">
        <v>30</v>
      </c>
      <c r="L39" s="37" t="s">
        <v>45</v>
      </c>
      <c r="M39" s="40">
        <v>36981</v>
      </c>
      <c r="N39" s="48" t="s">
        <v>480</v>
      </c>
      <c r="O39" s="36" t="s">
        <v>481</v>
      </c>
      <c r="P39" s="37">
        <v>2975462</v>
      </c>
      <c r="Q39" s="37">
        <v>993882092</v>
      </c>
      <c r="R39" s="36" t="s">
        <v>482</v>
      </c>
      <c r="S39" s="37">
        <v>601928435</v>
      </c>
      <c r="T39" s="58" t="s">
        <v>483</v>
      </c>
      <c r="U39" s="36" t="s">
        <v>102</v>
      </c>
    </row>
    <row r="40" spans="1:21" ht="14.1" customHeight="1" x14ac:dyDescent="0.2">
      <c r="A40" s="37">
        <v>38</v>
      </c>
      <c r="B40" s="37"/>
      <c r="C40" s="36" t="s">
        <v>262</v>
      </c>
      <c r="D40" s="37">
        <v>8474678</v>
      </c>
      <c r="E40" s="37" t="s">
        <v>243</v>
      </c>
      <c r="F40" s="37">
        <v>20</v>
      </c>
      <c r="G40" s="37" t="s">
        <v>118</v>
      </c>
      <c r="H40" s="37">
        <v>1755594627</v>
      </c>
      <c r="I40" s="37" t="s">
        <v>17</v>
      </c>
      <c r="J40" s="37" t="s">
        <v>85</v>
      </c>
      <c r="K40" s="37" t="s">
        <v>30</v>
      </c>
      <c r="L40" s="37" t="s">
        <v>45</v>
      </c>
      <c r="M40" s="40">
        <v>37068</v>
      </c>
      <c r="N40" s="48" t="s">
        <v>492</v>
      </c>
      <c r="O40" s="36" t="s">
        <v>493</v>
      </c>
      <c r="P40" s="37"/>
      <c r="Q40" s="37">
        <v>995317597</v>
      </c>
      <c r="R40" s="36" t="s">
        <v>494</v>
      </c>
      <c r="S40" s="37">
        <v>1709801961</v>
      </c>
      <c r="T40" s="58" t="s">
        <v>495</v>
      </c>
      <c r="U40" s="36" t="s">
        <v>102</v>
      </c>
    </row>
    <row r="41" spans="1:21" ht="14.1" customHeight="1" x14ac:dyDescent="0.2">
      <c r="A41" s="37">
        <v>39</v>
      </c>
      <c r="B41" s="37"/>
      <c r="C41" s="36" t="s">
        <v>411</v>
      </c>
      <c r="D41" s="37">
        <v>700288</v>
      </c>
      <c r="E41" s="37" t="s">
        <v>387</v>
      </c>
      <c r="F41" s="37">
        <v>20</v>
      </c>
      <c r="G41" s="37" t="s">
        <v>118</v>
      </c>
      <c r="H41" s="37">
        <v>1727166447</v>
      </c>
      <c r="I41" s="37" t="s">
        <v>19</v>
      </c>
      <c r="J41" s="37" t="s">
        <v>1</v>
      </c>
      <c r="K41" s="37" t="s">
        <v>30</v>
      </c>
      <c r="L41" s="37" t="s">
        <v>45</v>
      </c>
      <c r="M41" s="40">
        <v>36654</v>
      </c>
      <c r="N41" s="48" t="s">
        <v>496</v>
      </c>
      <c r="O41" s="36" t="s">
        <v>497</v>
      </c>
      <c r="P41" s="37">
        <v>3071343</v>
      </c>
      <c r="Q41" s="37">
        <v>987468292</v>
      </c>
      <c r="R41" s="36" t="s">
        <v>498</v>
      </c>
      <c r="S41" s="37">
        <v>602238198</v>
      </c>
      <c r="T41" s="58" t="s">
        <v>499</v>
      </c>
      <c r="U41" s="36" t="s">
        <v>102</v>
      </c>
    </row>
    <row r="42" spans="1:21" ht="14.1" customHeight="1" x14ac:dyDescent="0.2">
      <c r="A42" s="37">
        <v>40</v>
      </c>
      <c r="B42" s="37"/>
      <c r="C42" s="36" t="s">
        <v>414</v>
      </c>
      <c r="D42" s="37">
        <v>3988206</v>
      </c>
      <c r="E42" s="37" t="s">
        <v>387</v>
      </c>
      <c r="F42" s="37">
        <v>20</v>
      </c>
      <c r="G42" s="37" t="s">
        <v>118</v>
      </c>
      <c r="H42" s="37">
        <v>1750736603</v>
      </c>
      <c r="I42" s="37" t="s">
        <v>10</v>
      </c>
      <c r="J42" s="37" t="s">
        <v>85</v>
      </c>
      <c r="K42" s="37" t="s">
        <v>30</v>
      </c>
      <c r="L42" s="37" t="s">
        <v>110</v>
      </c>
      <c r="M42" s="40">
        <v>38288</v>
      </c>
      <c r="N42" s="48" t="s">
        <v>501</v>
      </c>
      <c r="O42" s="36" t="s">
        <v>502</v>
      </c>
      <c r="P42" s="37">
        <v>3009132</v>
      </c>
      <c r="Q42" s="37">
        <v>992780293</v>
      </c>
      <c r="R42" s="36" t="s">
        <v>503</v>
      </c>
      <c r="S42" s="37">
        <v>1718426743</v>
      </c>
      <c r="T42" s="58" t="s">
        <v>504</v>
      </c>
      <c r="U42" s="36" t="s">
        <v>102</v>
      </c>
    </row>
    <row r="43" spans="1:21" ht="14.1" customHeight="1" x14ac:dyDescent="0.2">
      <c r="A43" s="37">
        <v>41</v>
      </c>
      <c r="B43" s="37"/>
      <c r="C43" s="36" t="s">
        <v>415</v>
      </c>
      <c r="D43" s="37">
        <v>3978998</v>
      </c>
      <c r="E43" s="37" t="s">
        <v>387</v>
      </c>
      <c r="F43" s="37">
        <v>20</v>
      </c>
      <c r="G43" s="37" t="s">
        <v>118</v>
      </c>
      <c r="H43" s="37">
        <v>1750736652</v>
      </c>
      <c r="I43" s="37" t="s">
        <v>11</v>
      </c>
      <c r="J43" s="37" t="s">
        <v>1</v>
      </c>
      <c r="K43" s="37" t="s">
        <v>30</v>
      </c>
      <c r="L43" s="37" t="s">
        <v>110</v>
      </c>
      <c r="M43" s="40">
        <v>37639</v>
      </c>
      <c r="N43" s="48" t="s">
        <v>505</v>
      </c>
      <c r="O43" s="36" t="s">
        <v>502</v>
      </c>
      <c r="P43" s="37">
        <v>3009132</v>
      </c>
      <c r="Q43" s="37">
        <v>992780293</v>
      </c>
      <c r="R43" s="36" t="s">
        <v>503</v>
      </c>
      <c r="S43" s="37">
        <v>1718426743</v>
      </c>
      <c r="T43" s="58" t="s">
        <v>504</v>
      </c>
      <c r="U43" s="36" t="s">
        <v>102</v>
      </c>
    </row>
    <row r="44" spans="1:21" ht="14.1" customHeight="1" x14ac:dyDescent="0.2">
      <c r="A44" s="37">
        <v>42</v>
      </c>
      <c r="B44" s="37"/>
      <c r="C44" s="36" t="s">
        <v>437</v>
      </c>
      <c r="D44" s="37">
        <v>3226510</v>
      </c>
      <c r="E44" s="37" t="s">
        <v>387</v>
      </c>
      <c r="F44" s="37">
        <v>20</v>
      </c>
      <c r="G44" s="37" t="s">
        <v>118</v>
      </c>
      <c r="H44" s="37">
        <v>1755059506</v>
      </c>
      <c r="I44" s="37" t="s">
        <v>19</v>
      </c>
      <c r="J44" s="37" t="s">
        <v>85</v>
      </c>
      <c r="K44" s="37" t="s">
        <v>30</v>
      </c>
      <c r="L44" s="37" t="s">
        <v>511</v>
      </c>
      <c r="M44" s="40">
        <v>36569</v>
      </c>
      <c r="N44" s="48" t="s">
        <v>512</v>
      </c>
      <c r="O44" s="36" t="s">
        <v>513</v>
      </c>
      <c r="P44" s="37">
        <v>2857199</v>
      </c>
      <c r="Q44" s="37">
        <v>987325677</v>
      </c>
      <c r="R44" s="36" t="s">
        <v>514</v>
      </c>
      <c r="S44" s="37">
        <v>1711597185</v>
      </c>
      <c r="T44" s="58" t="s">
        <v>515</v>
      </c>
      <c r="U44" s="36" t="s">
        <v>102</v>
      </c>
    </row>
    <row r="45" spans="1:21" ht="14.1" customHeight="1" x14ac:dyDescent="0.2">
      <c r="A45" s="37">
        <v>43</v>
      </c>
      <c r="B45" s="37"/>
      <c r="C45" s="36" t="s">
        <v>74</v>
      </c>
      <c r="D45" s="37">
        <v>1194284</v>
      </c>
      <c r="E45" s="37" t="s">
        <v>75</v>
      </c>
      <c r="F45" s="37">
        <v>20</v>
      </c>
      <c r="G45" s="37" t="s">
        <v>118</v>
      </c>
      <c r="H45" s="37">
        <v>1724742588</v>
      </c>
      <c r="I45" s="37" t="s">
        <v>11</v>
      </c>
      <c r="J45" s="37" t="s">
        <v>85</v>
      </c>
      <c r="K45" s="37" t="s">
        <v>30</v>
      </c>
      <c r="L45" s="37" t="s">
        <v>45</v>
      </c>
      <c r="M45" s="40">
        <v>37764</v>
      </c>
      <c r="N45" s="48" t="s">
        <v>516</v>
      </c>
      <c r="O45" s="36" t="s">
        <v>517</v>
      </c>
      <c r="P45" s="37"/>
      <c r="Q45" s="37">
        <v>993667230</v>
      </c>
      <c r="R45" s="36" t="s">
        <v>518</v>
      </c>
      <c r="S45" s="37">
        <v>1719669101</v>
      </c>
      <c r="T45" s="58" t="s">
        <v>519</v>
      </c>
      <c r="U45" s="36" t="s">
        <v>102</v>
      </c>
    </row>
    <row r="46" spans="1:21" ht="14.1" customHeight="1" x14ac:dyDescent="0.2">
      <c r="A46" s="37">
        <v>44</v>
      </c>
      <c r="B46" s="37"/>
      <c r="C46" s="36" t="s">
        <v>412</v>
      </c>
      <c r="D46" s="37">
        <v>5804472</v>
      </c>
      <c r="E46" s="37" t="s">
        <v>387</v>
      </c>
      <c r="F46" s="37">
        <v>20</v>
      </c>
      <c r="G46" s="37" t="s">
        <v>118</v>
      </c>
      <c r="H46" s="37">
        <v>1728955608</v>
      </c>
      <c r="I46" s="37" t="s">
        <v>19</v>
      </c>
      <c r="J46" s="37" t="s">
        <v>1</v>
      </c>
      <c r="K46" s="37" t="s">
        <v>30</v>
      </c>
      <c r="L46" s="37" t="s">
        <v>45</v>
      </c>
      <c r="M46" s="40">
        <v>36218</v>
      </c>
      <c r="N46" s="48" t="s">
        <v>520</v>
      </c>
      <c r="O46" s="36" t="s">
        <v>521</v>
      </c>
      <c r="P46" s="37">
        <v>3081279</v>
      </c>
      <c r="Q46" s="37">
        <v>989785271</v>
      </c>
      <c r="R46" s="36" t="s">
        <v>522</v>
      </c>
      <c r="S46" s="37">
        <v>1710296631</v>
      </c>
      <c r="T46" s="58" t="s">
        <v>523</v>
      </c>
      <c r="U46" s="36" t="s">
        <v>102</v>
      </c>
    </row>
    <row r="47" spans="1:21" ht="14.1" customHeight="1" x14ac:dyDescent="0.2">
      <c r="A47" s="37">
        <v>45</v>
      </c>
      <c r="B47" s="37"/>
      <c r="C47" s="36" t="s">
        <v>425</v>
      </c>
      <c r="D47" s="37">
        <v>4511076</v>
      </c>
      <c r="E47" s="37" t="s">
        <v>387</v>
      </c>
      <c r="F47" s="37">
        <v>20</v>
      </c>
      <c r="G47" s="37" t="s">
        <v>118</v>
      </c>
      <c r="H47" s="37">
        <v>1752601904</v>
      </c>
      <c r="I47" s="37" t="s">
        <v>19</v>
      </c>
      <c r="J47" s="37" t="s">
        <v>109</v>
      </c>
      <c r="K47" s="37" t="s">
        <v>30</v>
      </c>
      <c r="L47" s="37" t="s">
        <v>45</v>
      </c>
      <c r="M47" s="40">
        <v>36697</v>
      </c>
      <c r="N47" s="48" t="s">
        <v>524</v>
      </c>
      <c r="O47" s="36" t="s">
        <v>525</v>
      </c>
      <c r="P47" s="37">
        <v>3003193</v>
      </c>
      <c r="Q47" s="37">
        <v>981949254</v>
      </c>
      <c r="R47" s="36" t="s">
        <v>526</v>
      </c>
      <c r="S47" s="37">
        <v>1716763527</v>
      </c>
      <c r="T47" s="58" t="s">
        <v>527</v>
      </c>
      <c r="U47" s="36" t="s">
        <v>102</v>
      </c>
    </row>
    <row r="48" spans="1:21" ht="14.1" customHeight="1" x14ac:dyDescent="0.2">
      <c r="A48" s="37">
        <v>46</v>
      </c>
      <c r="B48" s="37"/>
      <c r="C48" s="36" t="s">
        <v>454</v>
      </c>
      <c r="D48" s="37">
        <v>1193985</v>
      </c>
      <c r="E48" s="37" t="s">
        <v>442</v>
      </c>
      <c r="F48" s="37">
        <v>20</v>
      </c>
      <c r="G48" s="37" t="s">
        <v>118</v>
      </c>
      <c r="H48" s="37">
        <v>1751487404</v>
      </c>
      <c r="I48" s="37" t="s">
        <v>18</v>
      </c>
      <c r="J48" s="37" t="s">
        <v>109</v>
      </c>
      <c r="K48" s="37" t="s">
        <v>30</v>
      </c>
      <c r="L48" s="37" t="s">
        <v>45</v>
      </c>
      <c r="M48" s="40">
        <v>37060</v>
      </c>
      <c r="N48" s="48" t="s">
        <v>528</v>
      </c>
      <c r="O48" s="36" t="s">
        <v>529</v>
      </c>
      <c r="P48" s="37">
        <v>3066448</v>
      </c>
      <c r="Q48" s="37">
        <v>993184979</v>
      </c>
      <c r="R48" s="36" t="s">
        <v>530</v>
      </c>
      <c r="S48" s="37">
        <v>1714515796</v>
      </c>
      <c r="T48" s="58" t="s">
        <v>531</v>
      </c>
      <c r="U48" s="36" t="s">
        <v>102</v>
      </c>
    </row>
    <row r="49" spans="1:21" ht="14.1" customHeight="1" x14ac:dyDescent="0.2">
      <c r="A49" s="37">
        <v>47</v>
      </c>
      <c r="B49" s="37"/>
      <c r="C49" s="36" t="s">
        <v>455</v>
      </c>
      <c r="D49" s="37">
        <v>1193035</v>
      </c>
      <c r="E49" s="37" t="s">
        <v>442</v>
      </c>
      <c r="F49" s="37">
        <v>20</v>
      </c>
      <c r="G49" s="37" t="s">
        <v>118</v>
      </c>
      <c r="H49" s="37">
        <v>1751487461</v>
      </c>
      <c r="I49" s="37" t="s">
        <v>10</v>
      </c>
      <c r="J49" s="37" t="s">
        <v>4</v>
      </c>
      <c r="K49" s="37" t="s">
        <v>30</v>
      </c>
      <c r="L49" s="37" t="s">
        <v>45</v>
      </c>
      <c r="M49" s="40">
        <v>38102</v>
      </c>
      <c r="N49" s="48" t="s">
        <v>630</v>
      </c>
      <c r="O49" s="36" t="s">
        <v>529</v>
      </c>
      <c r="P49" s="37">
        <v>3066448</v>
      </c>
      <c r="Q49" s="37">
        <v>993184979</v>
      </c>
      <c r="R49" s="36" t="s">
        <v>530</v>
      </c>
      <c r="S49" s="37">
        <v>1714515796</v>
      </c>
      <c r="T49" s="58" t="s">
        <v>531</v>
      </c>
      <c r="U49" s="36" t="s">
        <v>102</v>
      </c>
    </row>
    <row r="50" spans="1:21" ht="14.1" customHeight="1" x14ac:dyDescent="0.2">
      <c r="A50" s="37">
        <v>48</v>
      </c>
      <c r="B50" s="37"/>
      <c r="C50" s="36" t="s">
        <v>402</v>
      </c>
      <c r="D50" s="37">
        <v>4004161</v>
      </c>
      <c r="E50" s="37" t="s">
        <v>387</v>
      </c>
      <c r="F50" s="37">
        <v>20</v>
      </c>
      <c r="G50" s="37" t="s">
        <v>118</v>
      </c>
      <c r="H50" s="37">
        <v>1721810644</v>
      </c>
      <c r="I50" s="37" t="s">
        <v>11</v>
      </c>
      <c r="J50" s="37" t="s">
        <v>4</v>
      </c>
      <c r="K50" s="37" t="s">
        <v>30</v>
      </c>
      <c r="L50" s="37" t="s">
        <v>45</v>
      </c>
      <c r="M50" s="40">
        <v>37309</v>
      </c>
      <c r="N50" s="48" t="s">
        <v>532</v>
      </c>
      <c r="O50" s="36" t="s">
        <v>533</v>
      </c>
      <c r="P50" s="37">
        <v>2690200</v>
      </c>
      <c r="Q50" s="37">
        <v>993348675</v>
      </c>
      <c r="R50" s="36" t="s">
        <v>579</v>
      </c>
      <c r="S50" s="37">
        <v>1710027606</v>
      </c>
      <c r="T50" s="58" t="s">
        <v>534</v>
      </c>
      <c r="U50" s="36" t="s">
        <v>102</v>
      </c>
    </row>
    <row r="51" spans="1:21" ht="14.1" customHeight="1" x14ac:dyDescent="0.2">
      <c r="A51" s="37">
        <v>49</v>
      </c>
      <c r="B51" s="37"/>
      <c r="C51" s="36" t="s">
        <v>419</v>
      </c>
      <c r="D51" s="37">
        <v>1015622</v>
      </c>
      <c r="E51" s="37" t="s">
        <v>387</v>
      </c>
      <c r="F51" s="37">
        <v>20</v>
      </c>
      <c r="G51" s="37" t="s">
        <v>118</v>
      </c>
      <c r="H51" s="37">
        <v>1751246271</v>
      </c>
      <c r="I51" s="37" t="s">
        <v>19</v>
      </c>
      <c r="J51" s="37" t="s">
        <v>85</v>
      </c>
      <c r="K51" s="37" t="s">
        <v>30</v>
      </c>
      <c r="L51" s="37" t="s">
        <v>45</v>
      </c>
      <c r="M51" s="40">
        <v>36921</v>
      </c>
      <c r="N51" s="48" t="s">
        <v>540</v>
      </c>
      <c r="O51" s="36" t="s">
        <v>541</v>
      </c>
      <c r="P51" s="37">
        <v>3650098</v>
      </c>
      <c r="Q51" s="37">
        <v>984037879</v>
      </c>
      <c r="R51" s="36" t="s">
        <v>184</v>
      </c>
      <c r="S51" s="37">
        <v>1715132575</v>
      </c>
      <c r="T51" s="58" t="s">
        <v>542</v>
      </c>
      <c r="U51" s="36" t="s">
        <v>102</v>
      </c>
    </row>
    <row r="52" spans="1:21" ht="14.1" customHeight="1" x14ac:dyDescent="0.2">
      <c r="A52" s="37">
        <v>50</v>
      </c>
      <c r="B52" s="37"/>
      <c r="C52" s="36" t="s">
        <v>182</v>
      </c>
      <c r="D52" s="37">
        <v>798576</v>
      </c>
      <c r="E52" s="37">
        <v>42859</v>
      </c>
      <c r="F52" s="37">
        <v>20</v>
      </c>
      <c r="G52" s="37" t="s">
        <v>273</v>
      </c>
      <c r="H52" s="37">
        <v>1752993871</v>
      </c>
      <c r="I52" s="37" t="s">
        <v>9</v>
      </c>
      <c r="J52" s="37" t="s">
        <v>2</v>
      </c>
      <c r="K52" s="37" t="s">
        <v>30</v>
      </c>
      <c r="L52" s="37" t="s">
        <v>45</v>
      </c>
      <c r="M52" s="40">
        <v>38692</v>
      </c>
      <c r="N52" s="48" t="s">
        <v>543</v>
      </c>
      <c r="O52" s="36" t="s">
        <v>183</v>
      </c>
      <c r="P52" s="37">
        <v>3650098</v>
      </c>
      <c r="Q52" s="37">
        <v>984037879</v>
      </c>
      <c r="R52" s="36" t="s">
        <v>184</v>
      </c>
      <c r="S52" s="37">
        <v>1715132575</v>
      </c>
      <c r="T52" s="58" t="s">
        <v>542</v>
      </c>
      <c r="U52" s="36" t="s">
        <v>102</v>
      </c>
    </row>
    <row r="53" spans="1:21" ht="14.1" customHeight="1" x14ac:dyDescent="0.2">
      <c r="A53" s="37">
        <v>51</v>
      </c>
      <c r="B53" s="37"/>
      <c r="C53" s="36" t="s">
        <v>401</v>
      </c>
      <c r="D53" s="37">
        <v>7036200</v>
      </c>
      <c r="E53" s="37" t="s">
        <v>387</v>
      </c>
      <c r="F53" s="37">
        <v>20</v>
      </c>
      <c r="G53" s="37" t="s">
        <v>118</v>
      </c>
      <c r="H53" s="37">
        <v>1721303418</v>
      </c>
      <c r="I53" s="37" t="s">
        <v>18</v>
      </c>
      <c r="J53" s="37" t="s">
        <v>2</v>
      </c>
      <c r="K53" s="37" t="s">
        <v>30</v>
      </c>
      <c r="L53" s="37" t="s">
        <v>45</v>
      </c>
      <c r="M53" s="40">
        <v>37064</v>
      </c>
      <c r="N53" s="48" t="s">
        <v>544</v>
      </c>
      <c r="O53" s="36" t="s">
        <v>545</v>
      </c>
      <c r="P53" s="37">
        <v>3008170</v>
      </c>
      <c r="Q53" s="37">
        <v>983219390</v>
      </c>
      <c r="R53" s="36" t="s">
        <v>546</v>
      </c>
      <c r="S53" s="37">
        <v>1709592750</v>
      </c>
      <c r="T53" s="58" t="s">
        <v>547</v>
      </c>
      <c r="U53" s="36" t="s">
        <v>102</v>
      </c>
    </row>
    <row r="54" spans="1:21" ht="14.1" customHeight="1" x14ac:dyDescent="0.2">
      <c r="A54" s="37">
        <v>52</v>
      </c>
      <c r="B54" s="37"/>
      <c r="C54" s="36" t="s">
        <v>413</v>
      </c>
      <c r="D54" s="37">
        <v>4944421</v>
      </c>
      <c r="E54" s="37" t="s">
        <v>387</v>
      </c>
      <c r="F54" s="37">
        <v>20</v>
      </c>
      <c r="G54" s="37" t="s">
        <v>118</v>
      </c>
      <c r="H54" s="37">
        <v>1750324657</v>
      </c>
      <c r="I54" s="37" t="s">
        <v>19</v>
      </c>
      <c r="J54" s="37" t="s">
        <v>85</v>
      </c>
      <c r="K54" s="37" t="s">
        <v>30</v>
      </c>
      <c r="L54" s="37" t="s">
        <v>45</v>
      </c>
      <c r="M54" s="40">
        <v>36567</v>
      </c>
      <c r="N54" s="48" t="s">
        <v>548</v>
      </c>
      <c r="O54" s="36" t="s">
        <v>549</v>
      </c>
      <c r="P54" s="37">
        <v>3652901</v>
      </c>
      <c r="Q54" s="37">
        <v>997183960</v>
      </c>
      <c r="R54" s="36" t="s">
        <v>550</v>
      </c>
      <c r="S54" s="37">
        <v>1712199940</v>
      </c>
      <c r="T54" s="58" t="s">
        <v>551</v>
      </c>
      <c r="U54" s="36" t="s">
        <v>102</v>
      </c>
    </row>
    <row r="55" spans="1:21" ht="14.1" customHeight="1" x14ac:dyDescent="0.2">
      <c r="A55" s="37">
        <v>53</v>
      </c>
      <c r="B55" s="37"/>
      <c r="C55" s="36" t="s">
        <v>484</v>
      </c>
      <c r="D55" s="37">
        <v>3906471</v>
      </c>
      <c r="E55" s="37">
        <v>42859</v>
      </c>
      <c r="F55" s="37">
        <v>25</v>
      </c>
      <c r="G55" s="37" t="s">
        <v>273</v>
      </c>
      <c r="H55" s="37">
        <v>1753524824</v>
      </c>
      <c r="I55" s="37" t="s">
        <v>17</v>
      </c>
      <c r="J55" s="37" t="s">
        <v>85</v>
      </c>
      <c r="K55" s="37" t="s">
        <v>485</v>
      </c>
      <c r="L55" s="37" t="s">
        <v>45</v>
      </c>
      <c r="M55" s="40">
        <v>34826</v>
      </c>
      <c r="N55" s="48" t="s">
        <v>486</v>
      </c>
      <c r="O55" s="36" t="s">
        <v>487</v>
      </c>
      <c r="P55" s="37">
        <v>3068509</v>
      </c>
      <c r="Q55" s="37"/>
      <c r="R55" s="36" t="s">
        <v>488</v>
      </c>
      <c r="S55" s="37">
        <v>1753524824</v>
      </c>
      <c r="T55" s="58" t="s">
        <v>486</v>
      </c>
      <c r="U55" s="36" t="s">
        <v>102</v>
      </c>
    </row>
    <row r="56" spans="1:21" ht="14.1" customHeight="1" x14ac:dyDescent="0.2">
      <c r="A56" s="37">
        <v>54</v>
      </c>
      <c r="B56" s="37"/>
      <c r="C56" s="36" t="s">
        <v>261</v>
      </c>
      <c r="D56" s="37">
        <v>6037628</v>
      </c>
      <c r="E56" s="37" t="s">
        <v>243</v>
      </c>
      <c r="F56" s="37">
        <v>20</v>
      </c>
      <c r="G56" s="37" t="s">
        <v>118</v>
      </c>
      <c r="H56" s="37">
        <v>1754361085</v>
      </c>
      <c r="I56" s="37" t="s">
        <v>18</v>
      </c>
      <c r="J56" s="37" t="s">
        <v>109</v>
      </c>
      <c r="K56" s="37" t="s">
        <v>30</v>
      </c>
      <c r="L56" s="37" t="s">
        <v>180</v>
      </c>
      <c r="M56" s="40">
        <v>37118</v>
      </c>
      <c r="N56" s="48" t="s">
        <v>569</v>
      </c>
      <c r="O56" s="36" t="s">
        <v>570</v>
      </c>
      <c r="P56" s="37"/>
      <c r="Q56" s="37">
        <v>991461705</v>
      </c>
      <c r="R56" s="36" t="s">
        <v>571</v>
      </c>
      <c r="S56" s="37">
        <v>1711544690</v>
      </c>
      <c r="T56" s="58" t="s">
        <v>572</v>
      </c>
      <c r="U56" s="36" t="s">
        <v>102</v>
      </c>
    </row>
    <row r="57" spans="1:21" ht="14.1" customHeight="1" x14ac:dyDescent="0.2">
      <c r="A57" s="37">
        <v>55</v>
      </c>
      <c r="B57" s="37"/>
      <c r="C57" s="36" t="s">
        <v>399</v>
      </c>
      <c r="D57" s="37">
        <v>3890336</v>
      </c>
      <c r="E57" s="37" t="s">
        <v>387</v>
      </c>
      <c r="F57" s="37">
        <v>20</v>
      </c>
      <c r="G57" s="37" t="s">
        <v>118</v>
      </c>
      <c r="H57" s="37">
        <v>1720975489</v>
      </c>
      <c r="I57" s="37" t="s">
        <v>19</v>
      </c>
      <c r="J57" s="37" t="s">
        <v>2</v>
      </c>
      <c r="K57" s="37" t="s">
        <v>30</v>
      </c>
      <c r="L57" s="37" t="s">
        <v>536</v>
      </c>
      <c r="M57" s="40">
        <v>35986</v>
      </c>
      <c r="N57" s="48" t="s">
        <v>573</v>
      </c>
      <c r="O57" s="36" t="s">
        <v>574</v>
      </c>
      <c r="P57" s="37">
        <v>3068902</v>
      </c>
      <c r="Q57" s="37">
        <v>984984162</v>
      </c>
      <c r="R57" s="36" t="s">
        <v>575</v>
      </c>
      <c r="S57" s="37">
        <v>1720975547</v>
      </c>
      <c r="T57" s="58" t="s">
        <v>576</v>
      </c>
      <c r="U57" s="36" t="s">
        <v>102</v>
      </c>
    </row>
    <row r="58" spans="1:21" ht="14.1" customHeight="1" x14ac:dyDescent="0.2">
      <c r="A58" s="37">
        <v>56</v>
      </c>
      <c r="B58" s="37"/>
      <c r="C58" s="36" t="s">
        <v>400</v>
      </c>
      <c r="D58" s="37">
        <v>3897646</v>
      </c>
      <c r="E58" s="37" t="s">
        <v>387</v>
      </c>
      <c r="F58" s="37">
        <v>20</v>
      </c>
      <c r="G58" s="37" t="s">
        <v>118</v>
      </c>
      <c r="H58" s="37">
        <v>1720975679</v>
      </c>
      <c r="I58" s="37" t="s">
        <v>19</v>
      </c>
      <c r="J58" s="37" t="s">
        <v>20</v>
      </c>
      <c r="K58" s="37" t="s">
        <v>30</v>
      </c>
      <c r="L58" s="37" t="s">
        <v>536</v>
      </c>
      <c r="M58" s="40" t="s">
        <v>577</v>
      </c>
      <c r="N58" s="48" t="s">
        <v>578</v>
      </c>
      <c r="O58" s="36" t="s">
        <v>574</v>
      </c>
      <c r="P58" s="37"/>
      <c r="Q58" s="37">
        <v>984984162</v>
      </c>
      <c r="R58" s="36" t="s">
        <v>575</v>
      </c>
      <c r="S58" s="37">
        <v>1720975547</v>
      </c>
      <c r="T58" s="58" t="s">
        <v>576</v>
      </c>
      <c r="U58" s="36" t="s">
        <v>102</v>
      </c>
    </row>
    <row r="59" spans="1:21" ht="14.1" customHeight="1" x14ac:dyDescent="0.2">
      <c r="A59" s="37">
        <v>57</v>
      </c>
      <c r="B59" s="37"/>
      <c r="C59" s="36" t="s">
        <v>327</v>
      </c>
      <c r="D59" s="37">
        <v>2672852</v>
      </c>
      <c r="E59" s="37">
        <v>42860</v>
      </c>
      <c r="F59" s="37">
        <v>20</v>
      </c>
      <c r="G59" s="37" t="s">
        <v>273</v>
      </c>
      <c r="H59" s="37">
        <v>1754499620</v>
      </c>
      <c r="I59" s="37" t="s">
        <v>9</v>
      </c>
      <c r="J59" s="37" t="s">
        <v>104</v>
      </c>
      <c r="K59" s="37" t="s">
        <v>105</v>
      </c>
      <c r="L59" s="37" t="s">
        <v>45</v>
      </c>
      <c r="M59" s="40">
        <v>37488</v>
      </c>
      <c r="N59" s="48" t="s">
        <v>580</v>
      </c>
      <c r="O59" s="36" t="s">
        <v>328</v>
      </c>
      <c r="P59" s="37">
        <v>230837</v>
      </c>
      <c r="Q59" s="37">
        <v>993806775</v>
      </c>
      <c r="R59" s="36" t="s">
        <v>329</v>
      </c>
      <c r="S59" s="37">
        <v>502398092</v>
      </c>
      <c r="T59" s="58" t="s">
        <v>580</v>
      </c>
      <c r="U59" s="36" t="s">
        <v>102</v>
      </c>
    </row>
    <row r="60" spans="1:21" ht="14.1" customHeight="1" x14ac:dyDescent="0.2">
      <c r="A60" s="37">
        <v>58</v>
      </c>
      <c r="B60" s="37"/>
      <c r="C60" s="36" t="s">
        <v>257</v>
      </c>
      <c r="D60" s="37">
        <v>5866256</v>
      </c>
      <c r="E60" s="37" t="s">
        <v>243</v>
      </c>
      <c r="F60" s="37">
        <v>20</v>
      </c>
      <c r="G60" s="37" t="s">
        <v>118</v>
      </c>
      <c r="H60" s="37">
        <v>1753647583</v>
      </c>
      <c r="I60" s="37" t="s">
        <v>19</v>
      </c>
      <c r="J60" s="37" t="s">
        <v>1</v>
      </c>
      <c r="K60" s="37" t="s">
        <v>30</v>
      </c>
      <c r="L60" s="37" t="s">
        <v>45</v>
      </c>
      <c r="M60" s="40">
        <v>36820</v>
      </c>
      <c r="N60" s="48" t="s">
        <v>586</v>
      </c>
      <c r="O60" s="36" t="s">
        <v>587</v>
      </c>
      <c r="P60" s="37">
        <v>3003928</v>
      </c>
      <c r="Q60" s="37">
        <v>999213218</v>
      </c>
      <c r="R60" s="36" t="s">
        <v>588</v>
      </c>
      <c r="S60" s="37">
        <v>602776031</v>
      </c>
      <c r="T60" s="58" t="s">
        <v>589</v>
      </c>
      <c r="U60" s="36" t="s">
        <v>102</v>
      </c>
    </row>
    <row r="61" spans="1:21" ht="14.1" customHeight="1" x14ac:dyDescent="0.2">
      <c r="A61" s="37">
        <v>59</v>
      </c>
      <c r="B61" s="37"/>
      <c r="C61" s="36" t="s">
        <v>428</v>
      </c>
      <c r="D61" s="37">
        <v>5337235</v>
      </c>
      <c r="E61" s="37" t="s">
        <v>387</v>
      </c>
      <c r="F61" s="37">
        <v>20</v>
      </c>
      <c r="G61" s="37" t="s">
        <v>118</v>
      </c>
      <c r="H61" s="37">
        <v>1753069515</v>
      </c>
      <c r="I61" s="37" t="s">
        <v>10</v>
      </c>
      <c r="J61" s="37" t="s">
        <v>85</v>
      </c>
      <c r="K61" s="37" t="s">
        <v>30</v>
      </c>
      <c r="L61" s="37" t="s">
        <v>45</v>
      </c>
      <c r="M61" s="40">
        <v>38106</v>
      </c>
      <c r="N61" s="48" t="s">
        <v>590</v>
      </c>
      <c r="O61" s="36" t="s">
        <v>591</v>
      </c>
      <c r="P61" s="37"/>
      <c r="Q61" s="37">
        <v>986066771</v>
      </c>
      <c r="R61" s="36" t="s">
        <v>592</v>
      </c>
      <c r="S61" s="37">
        <v>1711948859</v>
      </c>
      <c r="T61" s="58" t="s">
        <v>590</v>
      </c>
      <c r="U61" s="36" t="s">
        <v>102</v>
      </c>
    </row>
    <row r="62" spans="1:21" ht="14.1" customHeight="1" x14ac:dyDescent="0.2">
      <c r="A62" s="37">
        <v>60</v>
      </c>
      <c r="B62" s="37"/>
      <c r="C62" s="36" t="s">
        <v>299</v>
      </c>
      <c r="D62" s="37">
        <v>5443480</v>
      </c>
      <c r="E62" s="37" t="s">
        <v>288</v>
      </c>
      <c r="F62" s="37">
        <v>20</v>
      </c>
      <c r="G62" s="37" t="s">
        <v>118</v>
      </c>
      <c r="H62" s="37">
        <v>1316335148</v>
      </c>
      <c r="I62" s="37" t="s">
        <v>19</v>
      </c>
      <c r="J62" s="37" t="s">
        <v>1</v>
      </c>
      <c r="K62" s="37" t="s">
        <v>30</v>
      </c>
      <c r="L62" s="37" t="s">
        <v>593</v>
      </c>
      <c r="M62" s="40">
        <v>36830</v>
      </c>
      <c r="N62" s="48" t="s">
        <v>594</v>
      </c>
      <c r="O62" s="36" t="s">
        <v>595</v>
      </c>
      <c r="P62" s="37">
        <v>3068359</v>
      </c>
      <c r="Q62" s="37">
        <v>997253853</v>
      </c>
      <c r="R62" s="36" t="s">
        <v>596</v>
      </c>
      <c r="S62" s="37">
        <v>1307799609</v>
      </c>
      <c r="T62" s="58" t="s">
        <v>597</v>
      </c>
      <c r="U62" s="36" t="s">
        <v>102</v>
      </c>
    </row>
    <row r="63" spans="1:21" ht="14.1" customHeight="1" x14ac:dyDescent="0.2">
      <c r="A63" s="37">
        <v>61</v>
      </c>
      <c r="B63" s="37"/>
      <c r="C63" s="36" t="s">
        <v>300</v>
      </c>
      <c r="D63" s="37">
        <v>5446230</v>
      </c>
      <c r="E63" s="37" t="s">
        <v>288</v>
      </c>
      <c r="F63" s="37">
        <v>20</v>
      </c>
      <c r="G63" s="37" t="s">
        <v>118</v>
      </c>
      <c r="H63" s="37">
        <v>1316472073</v>
      </c>
      <c r="I63" s="37" t="s">
        <v>17</v>
      </c>
      <c r="J63" s="37" t="s">
        <v>85</v>
      </c>
      <c r="K63" s="37" t="s">
        <v>30</v>
      </c>
      <c r="L63" s="37" t="s">
        <v>593</v>
      </c>
      <c r="M63" s="40">
        <v>37548</v>
      </c>
      <c r="N63" s="48" t="s">
        <v>598</v>
      </c>
      <c r="O63" s="36" t="s">
        <v>595</v>
      </c>
      <c r="P63" s="37">
        <v>3068359</v>
      </c>
      <c r="Q63" s="37">
        <v>997253853</v>
      </c>
      <c r="R63" s="36" t="s">
        <v>596</v>
      </c>
      <c r="S63" s="37">
        <v>1307799609</v>
      </c>
      <c r="T63" s="58" t="s">
        <v>597</v>
      </c>
      <c r="U63" s="36" t="s">
        <v>102</v>
      </c>
    </row>
    <row r="64" spans="1:21" ht="14.1" customHeight="1" x14ac:dyDescent="0.2">
      <c r="A64" s="37">
        <v>62</v>
      </c>
      <c r="B64" s="37"/>
      <c r="C64" s="36" t="s">
        <v>603</v>
      </c>
      <c r="D64" s="37">
        <v>10147532</v>
      </c>
      <c r="E64" s="37" t="s">
        <v>604</v>
      </c>
      <c r="F64" s="37">
        <v>25</v>
      </c>
      <c r="G64" s="37" t="s">
        <v>118</v>
      </c>
      <c r="H64" s="37">
        <v>1726650003</v>
      </c>
      <c r="I64" s="37" t="s">
        <v>19</v>
      </c>
      <c r="J64" s="37" t="s">
        <v>3</v>
      </c>
      <c r="K64" s="37" t="s">
        <v>485</v>
      </c>
      <c r="L64" s="37" t="s">
        <v>45</v>
      </c>
      <c r="M64" s="40">
        <v>34405</v>
      </c>
      <c r="N64" s="48" t="s">
        <v>605</v>
      </c>
      <c r="O64" s="36" t="s">
        <v>606</v>
      </c>
      <c r="P64" s="37">
        <v>3654391</v>
      </c>
      <c r="Q64" s="37">
        <v>984793361</v>
      </c>
      <c r="R64" s="36" t="s">
        <v>607</v>
      </c>
      <c r="S64" s="37">
        <v>1726650003</v>
      </c>
      <c r="T64" s="58" t="s">
        <v>605</v>
      </c>
      <c r="U64" s="36" t="s">
        <v>102</v>
      </c>
    </row>
    <row r="65" spans="1:21" ht="14.1" customHeight="1" x14ac:dyDescent="0.2">
      <c r="A65" s="37">
        <v>63</v>
      </c>
      <c r="B65" s="37"/>
      <c r="C65" s="36" t="s">
        <v>242</v>
      </c>
      <c r="D65" s="37">
        <v>1881086</v>
      </c>
      <c r="E65" s="37">
        <v>42851</v>
      </c>
      <c r="F65" s="37">
        <v>20</v>
      </c>
      <c r="G65" s="37" t="s">
        <v>118</v>
      </c>
      <c r="H65" s="37" t="s">
        <v>1549</v>
      </c>
      <c r="I65" s="37" t="s">
        <v>18</v>
      </c>
      <c r="J65" s="37" t="s">
        <v>20</v>
      </c>
      <c r="K65" s="37" t="s">
        <v>485</v>
      </c>
      <c r="L65" s="37" t="s">
        <v>361</v>
      </c>
      <c r="M65" s="40">
        <v>37173</v>
      </c>
      <c r="N65" s="48" t="s">
        <v>608</v>
      </c>
      <c r="O65" s="36" t="s">
        <v>609</v>
      </c>
      <c r="P65" s="37">
        <v>3076526</v>
      </c>
      <c r="Q65" s="37">
        <v>968741129</v>
      </c>
      <c r="R65" s="36" t="s">
        <v>610</v>
      </c>
      <c r="S65" s="37">
        <v>201215100</v>
      </c>
      <c r="T65" s="58" t="s">
        <v>611</v>
      </c>
      <c r="U65" s="36" t="s">
        <v>365</v>
      </c>
    </row>
    <row r="66" spans="1:21" ht="14.1" customHeight="1" x14ac:dyDescent="0.2">
      <c r="A66" s="37">
        <v>64</v>
      </c>
      <c r="B66" s="37"/>
      <c r="C66" s="36" t="s">
        <v>460</v>
      </c>
      <c r="D66" s="37">
        <v>4155384</v>
      </c>
      <c r="E66" s="37" t="s">
        <v>442</v>
      </c>
      <c r="F66" s="37">
        <v>20</v>
      </c>
      <c r="G66" s="37" t="s">
        <v>118</v>
      </c>
      <c r="H66" s="37">
        <v>1753661287</v>
      </c>
      <c r="I66" s="37" t="s">
        <v>10</v>
      </c>
      <c r="J66" s="37" t="s">
        <v>4</v>
      </c>
      <c r="K66" s="37" t="s">
        <v>30</v>
      </c>
      <c r="L66" s="37" t="s">
        <v>45</v>
      </c>
      <c r="M66" s="40">
        <v>38214</v>
      </c>
      <c r="N66" s="48" t="s">
        <v>1510</v>
      </c>
      <c r="O66" s="36" t="s">
        <v>612</v>
      </c>
      <c r="P66" s="37">
        <v>3007052</v>
      </c>
      <c r="Q66" s="37">
        <v>998651547</v>
      </c>
      <c r="R66" s="36" t="s">
        <v>613</v>
      </c>
      <c r="S66" s="37">
        <v>1710823103</v>
      </c>
      <c r="T66" s="58" t="s">
        <v>1511</v>
      </c>
      <c r="U66" s="36" t="s">
        <v>102</v>
      </c>
    </row>
    <row r="67" spans="1:21" ht="14.1" customHeight="1" x14ac:dyDescent="0.2">
      <c r="A67" s="37">
        <v>65</v>
      </c>
      <c r="B67" s="37"/>
      <c r="C67" s="36" t="s">
        <v>302</v>
      </c>
      <c r="D67" s="37">
        <v>9957189</v>
      </c>
      <c r="E67" s="37" t="s">
        <v>288</v>
      </c>
      <c r="F67" s="37">
        <v>20</v>
      </c>
      <c r="G67" s="37" t="s">
        <v>118</v>
      </c>
      <c r="H67" s="37">
        <v>1723710115</v>
      </c>
      <c r="I67" s="37" t="s">
        <v>18</v>
      </c>
      <c r="J67" s="37" t="s">
        <v>3</v>
      </c>
      <c r="K67" s="37" t="s">
        <v>30</v>
      </c>
      <c r="L67" s="37" t="s">
        <v>45</v>
      </c>
      <c r="M67" s="40">
        <v>37161</v>
      </c>
      <c r="N67" s="48" t="s">
        <v>614</v>
      </c>
      <c r="O67" s="36" t="s">
        <v>615</v>
      </c>
      <c r="P67" s="37">
        <v>3008628</v>
      </c>
      <c r="Q67" s="37">
        <v>984507362</v>
      </c>
      <c r="R67" s="36" t="s">
        <v>616</v>
      </c>
      <c r="S67" s="37">
        <v>1711646446</v>
      </c>
      <c r="T67" s="58" t="s">
        <v>617</v>
      </c>
      <c r="U67" s="36" t="s">
        <v>102</v>
      </c>
    </row>
    <row r="68" spans="1:21" ht="14.1" customHeight="1" x14ac:dyDescent="0.2">
      <c r="A68" s="37">
        <v>66</v>
      </c>
      <c r="B68" s="37"/>
      <c r="C68" s="36" t="s">
        <v>263</v>
      </c>
      <c r="D68" s="37">
        <v>1006832</v>
      </c>
      <c r="E68" s="37" t="s">
        <v>243</v>
      </c>
      <c r="F68" s="37">
        <v>20</v>
      </c>
      <c r="G68" s="37" t="s">
        <v>118</v>
      </c>
      <c r="H68" s="37">
        <v>1755784798</v>
      </c>
      <c r="I68" s="37" t="s">
        <v>17</v>
      </c>
      <c r="J68" s="37" t="s">
        <v>109</v>
      </c>
      <c r="K68" s="37" t="s">
        <v>30</v>
      </c>
      <c r="L68" s="37" t="s">
        <v>618</v>
      </c>
      <c r="M68" s="40">
        <v>37152</v>
      </c>
      <c r="N68" s="48" t="s">
        <v>619</v>
      </c>
      <c r="O68" s="36" t="s">
        <v>620</v>
      </c>
      <c r="P68" s="37"/>
      <c r="Q68" s="37">
        <v>981328937</v>
      </c>
      <c r="R68" s="36" t="s">
        <v>621</v>
      </c>
      <c r="S68" s="37">
        <v>502547169</v>
      </c>
      <c r="T68" s="58" t="s">
        <v>622</v>
      </c>
      <c r="U68" s="36" t="s">
        <v>102</v>
      </c>
    </row>
    <row r="69" spans="1:21" ht="14.1" customHeight="1" x14ac:dyDescent="0.2">
      <c r="A69" s="37">
        <v>67</v>
      </c>
      <c r="B69" s="37"/>
      <c r="C69" s="36" t="s">
        <v>128</v>
      </c>
      <c r="D69" s="37">
        <v>14566952</v>
      </c>
      <c r="E69" s="37" t="s">
        <v>123</v>
      </c>
      <c r="F69" s="37">
        <v>20</v>
      </c>
      <c r="G69" s="37" t="s">
        <v>118</v>
      </c>
      <c r="H69" s="37">
        <v>1720776465</v>
      </c>
      <c r="I69" s="37" t="s">
        <v>17</v>
      </c>
      <c r="J69" s="37" t="s">
        <v>2</v>
      </c>
      <c r="K69" s="37" t="s">
        <v>30</v>
      </c>
      <c r="L69" s="37" t="s">
        <v>202</v>
      </c>
      <c r="M69" s="40">
        <v>37576</v>
      </c>
      <c r="N69" s="48" t="s">
        <v>623</v>
      </c>
      <c r="O69" s="36" t="s">
        <v>624</v>
      </c>
      <c r="P69" s="37"/>
      <c r="Q69" s="37">
        <v>997001231</v>
      </c>
      <c r="R69" s="36" t="s">
        <v>625</v>
      </c>
      <c r="S69" s="37">
        <v>502441967</v>
      </c>
      <c r="T69" s="58" t="s">
        <v>626</v>
      </c>
      <c r="U69" s="36" t="s">
        <v>102</v>
      </c>
    </row>
    <row r="70" spans="1:21" ht="14.1" customHeight="1" x14ac:dyDescent="0.2">
      <c r="A70" s="37">
        <v>68</v>
      </c>
      <c r="B70" s="37"/>
      <c r="C70" s="36" t="s">
        <v>564</v>
      </c>
      <c r="D70" s="37">
        <v>4260120</v>
      </c>
      <c r="E70" s="37" t="s">
        <v>553</v>
      </c>
      <c r="F70" s="37">
        <v>25</v>
      </c>
      <c r="G70" s="37" t="s">
        <v>118</v>
      </c>
      <c r="H70" s="37">
        <v>1718480062</v>
      </c>
      <c r="I70" s="37" t="s">
        <v>19</v>
      </c>
      <c r="J70" s="37" t="s">
        <v>20</v>
      </c>
      <c r="K70" s="37" t="s">
        <v>105</v>
      </c>
      <c r="L70" s="37" t="s">
        <v>202</v>
      </c>
      <c r="M70" s="40">
        <v>32019</v>
      </c>
      <c r="N70" s="48" t="s">
        <v>627</v>
      </c>
      <c r="O70" s="36" t="s">
        <v>628</v>
      </c>
      <c r="P70" s="37">
        <v>2857234</v>
      </c>
      <c r="Q70" s="37">
        <v>983004700</v>
      </c>
      <c r="R70" s="36" t="s">
        <v>629</v>
      </c>
      <c r="S70" s="37">
        <v>1718480062</v>
      </c>
      <c r="T70" s="58" t="s">
        <v>627</v>
      </c>
      <c r="U70" s="36" t="s">
        <v>102</v>
      </c>
    </row>
    <row r="71" spans="1:21" ht="14.1" customHeight="1" x14ac:dyDescent="0.2">
      <c r="A71" s="37">
        <v>69</v>
      </c>
      <c r="B71" s="37"/>
      <c r="C71" s="36" t="s">
        <v>638</v>
      </c>
      <c r="D71" s="37">
        <v>1433615</v>
      </c>
      <c r="E71" s="37" t="s">
        <v>639</v>
      </c>
      <c r="F71" s="37">
        <v>25</v>
      </c>
      <c r="G71" s="37" t="s">
        <v>118</v>
      </c>
      <c r="H71" s="37">
        <v>1713693586</v>
      </c>
      <c r="I71" s="37" t="s">
        <v>17</v>
      </c>
      <c r="J71" s="37" t="s">
        <v>4953</v>
      </c>
      <c r="K71" s="37" t="s">
        <v>105</v>
      </c>
      <c r="L71" s="37" t="s">
        <v>45</v>
      </c>
      <c r="M71" s="40">
        <v>29248</v>
      </c>
      <c r="N71" s="48" t="s">
        <v>659</v>
      </c>
      <c r="O71" s="36" t="s">
        <v>660</v>
      </c>
      <c r="P71" s="37">
        <v>3003206</v>
      </c>
      <c r="Q71" s="37">
        <v>987403782</v>
      </c>
      <c r="R71" s="36" t="s">
        <v>661</v>
      </c>
      <c r="S71" s="37">
        <v>1713693586</v>
      </c>
      <c r="T71" s="58" t="s">
        <v>659</v>
      </c>
      <c r="U71" s="36" t="s">
        <v>102</v>
      </c>
    </row>
    <row r="72" spans="1:21" ht="14.1" customHeight="1" x14ac:dyDescent="0.2">
      <c r="A72" s="37">
        <v>70</v>
      </c>
      <c r="B72" s="37"/>
      <c r="C72" s="36" t="s">
        <v>640</v>
      </c>
      <c r="D72" s="37">
        <v>1426247</v>
      </c>
      <c r="E72" s="37" t="s">
        <v>639</v>
      </c>
      <c r="F72" s="37">
        <v>30</v>
      </c>
      <c r="G72" s="37" t="s">
        <v>118</v>
      </c>
      <c r="H72" s="37">
        <v>1722516471</v>
      </c>
      <c r="I72" s="37" t="s">
        <v>18</v>
      </c>
      <c r="J72" s="37" t="s">
        <v>1</v>
      </c>
      <c r="K72" s="37" t="s">
        <v>30</v>
      </c>
      <c r="L72" s="37" t="s">
        <v>45</v>
      </c>
      <c r="M72" s="40">
        <v>37185</v>
      </c>
      <c r="N72" s="48" t="s">
        <v>662</v>
      </c>
      <c r="O72" s="36" t="s">
        <v>663</v>
      </c>
      <c r="P72" s="37">
        <v>3003827</v>
      </c>
      <c r="Q72" s="37">
        <v>992809252</v>
      </c>
      <c r="R72" s="36" t="s">
        <v>664</v>
      </c>
      <c r="S72" s="37">
        <v>1711415537</v>
      </c>
      <c r="T72" s="58" t="s">
        <v>665</v>
      </c>
      <c r="U72" s="36" t="s">
        <v>102</v>
      </c>
    </row>
    <row r="73" spans="1:21" ht="14.1" customHeight="1" x14ac:dyDescent="0.2">
      <c r="A73" s="37">
        <v>71</v>
      </c>
      <c r="B73" s="37"/>
      <c r="C73" s="36" t="s">
        <v>654</v>
      </c>
      <c r="D73" s="37">
        <v>9917546</v>
      </c>
      <c r="E73" s="37" t="s">
        <v>645</v>
      </c>
      <c r="F73" s="37">
        <v>30</v>
      </c>
      <c r="G73" s="37" t="s">
        <v>118</v>
      </c>
      <c r="H73" s="37">
        <v>1727916759</v>
      </c>
      <c r="I73" s="37" t="s">
        <v>18</v>
      </c>
      <c r="J73" s="37" t="s">
        <v>1</v>
      </c>
      <c r="K73" s="37" t="s">
        <v>30</v>
      </c>
      <c r="L73" s="37" t="s">
        <v>180</v>
      </c>
      <c r="M73" s="40">
        <v>36786</v>
      </c>
      <c r="N73" s="48" t="s">
        <v>668</v>
      </c>
      <c r="O73" s="36" t="s">
        <v>669</v>
      </c>
      <c r="P73" s="37">
        <v>2318029</v>
      </c>
      <c r="Q73" s="37">
        <v>991655079</v>
      </c>
      <c r="R73" s="36" t="s">
        <v>670</v>
      </c>
      <c r="S73" s="37">
        <v>1102125083</v>
      </c>
      <c r="T73" s="58" t="s">
        <v>671</v>
      </c>
      <c r="U73" s="36" t="s">
        <v>102</v>
      </c>
    </row>
    <row r="74" spans="1:21" ht="14.1" customHeight="1" x14ac:dyDescent="0.2">
      <c r="A74" s="37">
        <v>72</v>
      </c>
      <c r="B74" s="37"/>
      <c r="C74" s="36" t="s">
        <v>435</v>
      </c>
      <c r="D74" s="37">
        <v>3268633</v>
      </c>
      <c r="E74" s="37" t="s">
        <v>387</v>
      </c>
      <c r="F74" s="37">
        <v>20</v>
      </c>
      <c r="G74" s="37" t="s">
        <v>118</v>
      </c>
      <c r="H74" s="37">
        <v>1754518130</v>
      </c>
      <c r="I74" s="37" t="s">
        <v>17</v>
      </c>
      <c r="J74" s="37" t="s">
        <v>85</v>
      </c>
      <c r="K74" s="37" t="s">
        <v>30</v>
      </c>
      <c r="L74" s="37" t="s">
        <v>45</v>
      </c>
      <c r="M74" s="40">
        <v>37350</v>
      </c>
      <c r="N74" s="48" t="s">
        <v>675</v>
      </c>
      <c r="O74" s="36" t="s">
        <v>676</v>
      </c>
      <c r="P74" s="37">
        <v>2695113</v>
      </c>
      <c r="Q74" s="37">
        <v>995047072</v>
      </c>
      <c r="R74" s="36" t="s">
        <v>677</v>
      </c>
      <c r="S74" s="37">
        <v>1717616872</v>
      </c>
      <c r="T74" s="58" t="s">
        <v>678</v>
      </c>
      <c r="U74" s="36" t="s">
        <v>102</v>
      </c>
    </row>
    <row r="75" spans="1:21" ht="14.1" customHeight="1" x14ac:dyDescent="0.2">
      <c r="A75" s="37">
        <v>73</v>
      </c>
      <c r="B75" s="37"/>
      <c r="C75" s="36" t="s">
        <v>510</v>
      </c>
      <c r="D75" s="37">
        <v>15948527</v>
      </c>
      <c r="E75" s="37" t="s">
        <v>507</v>
      </c>
      <c r="F75" s="37">
        <v>30</v>
      </c>
      <c r="G75" s="37" t="s">
        <v>118</v>
      </c>
      <c r="H75" s="37">
        <v>1750299164</v>
      </c>
      <c r="I75" s="37" t="s">
        <v>18</v>
      </c>
      <c r="J75" s="37" t="s">
        <v>85</v>
      </c>
      <c r="K75" s="37" t="s">
        <v>30</v>
      </c>
      <c r="L75" s="37" t="s">
        <v>45</v>
      </c>
      <c r="M75" s="40">
        <v>36511</v>
      </c>
      <c r="N75" s="48" t="s">
        <v>688</v>
      </c>
      <c r="O75" s="36" t="s">
        <v>689</v>
      </c>
      <c r="P75" s="37">
        <v>3097112</v>
      </c>
      <c r="Q75" s="37">
        <v>999784549</v>
      </c>
      <c r="R75" s="36" t="s">
        <v>690</v>
      </c>
      <c r="S75" s="37">
        <v>502471196</v>
      </c>
      <c r="T75" s="58" t="s">
        <v>691</v>
      </c>
      <c r="U75" s="36" t="s">
        <v>102</v>
      </c>
    </row>
    <row r="76" spans="1:21" ht="14.1" customHeight="1" x14ac:dyDescent="0.2">
      <c r="A76" s="37">
        <v>74</v>
      </c>
      <c r="B76" s="37"/>
      <c r="C76" s="36" t="s">
        <v>704</v>
      </c>
      <c r="D76" s="37">
        <v>7678024</v>
      </c>
      <c r="E76" s="37" t="s">
        <v>700</v>
      </c>
      <c r="F76" s="37">
        <v>25</v>
      </c>
      <c r="G76" s="37" t="s">
        <v>118</v>
      </c>
      <c r="H76" s="37">
        <v>17234118961</v>
      </c>
      <c r="I76" s="37" t="s">
        <v>19</v>
      </c>
      <c r="J76" s="37" t="s">
        <v>1</v>
      </c>
      <c r="K76" s="37" t="s">
        <v>105</v>
      </c>
      <c r="L76" s="37" t="s">
        <v>45</v>
      </c>
      <c r="M76" s="40">
        <v>32730</v>
      </c>
      <c r="N76" s="48" t="s">
        <v>701</v>
      </c>
      <c r="O76" s="36" t="s">
        <v>702</v>
      </c>
      <c r="P76" s="37">
        <v>2956343</v>
      </c>
      <c r="Q76" s="37">
        <v>984522764</v>
      </c>
      <c r="R76" s="36" t="s">
        <v>719</v>
      </c>
      <c r="S76" s="37">
        <v>1726901448</v>
      </c>
      <c r="T76" s="58" t="s">
        <v>703</v>
      </c>
      <c r="U76" s="36" t="s">
        <v>365</v>
      </c>
    </row>
    <row r="77" spans="1:21" ht="14.1" customHeight="1" x14ac:dyDescent="0.2">
      <c r="A77" s="37">
        <v>75</v>
      </c>
      <c r="B77" s="37"/>
      <c r="C77" s="36" t="s">
        <v>247</v>
      </c>
      <c r="D77" s="37">
        <v>1865929</v>
      </c>
      <c r="E77" s="37" t="s">
        <v>243</v>
      </c>
      <c r="F77" s="37">
        <v>20</v>
      </c>
      <c r="G77" s="37" t="s">
        <v>118</v>
      </c>
      <c r="H77" s="37">
        <v>17545877051</v>
      </c>
      <c r="I77" s="37" t="s">
        <v>19</v>
      </c>
      <c r="J77" s="37" t="s">
        <v>20</v>
      </c>
      <c r="K77" s="37" t="s">
        <v>485</v>
      </c>
      <c r="L77" s="37" t="s">
        <v>705</v>
      </c>
      <c r="M77" s="40">
        <v>36448</v>
      </c>
      <c r="N77" s="48" t="s">
        <v>611</v>
      </c>
      <c r="O77" s="36" t="s">
        <v>706</v>
      </c>
      <c r="P77" s="37">
        <v>3076526</v>
      </c>
      <c r="Q77" s="37">
        <v>979838019</v>
      </c>
      <c r="R77" s="36" t="s">
        <v>610</v>
      </c>
      <c r="S77" s="37">
        <v>201215100</v>
      </c>
      <c r="T77" s="58" t="s">
        <v>611</v>
      </c>
      <c r="U77" s="36" t="s">
        <v>365</v>
      </c>
    </row>
    <row r="78" spans="1:21" ht="14.1" customHeight="1" x14ac:dyDescent="0.2">
      <c r="A78" s="37">
        <v>76</v>
      </c>
      <c r="B78" s="37"/>
      <c r="C78" s="36" t="s">
        <v>644</v>
      </c>
      <c r="D78" s="37">
        <v>16603273</v>
      </c>
      <c r="E78" s="37" t="s">
        <v>645</v>
      </c>
      <c r="F78" s="37">
        <v>25</v>
      </c>
      <c r="G78" s="37" t="s">
        <v>707</v>
      </c>
      <c r="H78" s="37">
        <v>17275060971</v>
      </c>
      <c r="I78" s="37" t="s">
        <v>19</v>
      </c>
      <c r="J78" s="37" t="s">
        <v>1</v>
      </c>
      <c r="K78" s="37" t="s">
        <v>105</v>
      </c>
      <c r="L78" s="37" t="s">
        <v>180</v>
      </c>
      <c r="M78" s="40">
        <v>34664</v>
      </c>
      <c r="N78" s="48" t="s">
        <v>708</v>
      </c>
      <c r="O78" s="36" t="s">
        <v>709</v>
      </c>
      <c r="P78" s="37"/>
      <c r="Q78" s="37">
        <v>990129943</v>
      </c>
      <c r="R78" s="36" t="s">
        <v>710</v>
      </c>
      <c r="S78" s="37">
        <v>17275060971</v>
      </c>
      <c r="T78" s="58"/>
      <c r="U78" s="36" t="s">
        <v>365</v>
      </c>
    </row>
    <row r="79" spans="1:21" ht="14.1" customHeight="1" x14ac:dyDescent="0.2">
      <c r="A79" s="37">
        <v>77</v>
      </c>
      <c r="B79" s="37"/>
      <c r="C79" s="36" t="s">
        <v>641</v>
      </c>
      <c r="D79" s="37">
        <v>6499288</v>
      </c>
      <c r="E79" s="37" t="s">
        <v>642</v>
      </c>
      <c r="F79" s="37">
        <v>25</v>
      </c>
      <c r="G79" s="37" t="s">
        <v>118</v>
      </c>
      <c r="H79" s="37">
        <v>1724226418</v>
      </c>
      <c r="I79" s="37" t="s">
        <v>17</v>
      </c>
      <c r="J79" s="37" t="s">
        <v>85</v>
      </c>
      <c r="K79" s="37" t="s">
        <v>105</v>
      </c>
      <c r="L79" s="37" t="s">
        <v>45</v>
      </c>
      <c r="M79" s="40">
        <v>43023</v>
      </c>
      <c r="N79" s="48" t="s">
        <v>711</v>
      </c>
      <c r="O79" s="36" t="s">
        <v>712</v>
      </c>
      <c r="P79" s="37">
        <v>3694106</v>
      </c>
      <c r="Q79" s="37">
        <v>979155503</v>
      </c>
      <c r="R79" s="36" t="s">
        <v>713</v>
      </c>
      <c r="S79" s="37"/>
      <c r="T79" s="58" t="s">
        <v>711</v>
      </c>
      <c r="U79" s="36" t="s">
        <v>365</v>
      </c>
    </row>
    <row r="80" spans="1:21" ht="14.1" customHeight="1" x14ac:dyDescent="0.2">
      <c r="A80" s="37">
        <v>78</v>
      </c>
      <c r="B80" s="37"/>
      <c r="C80" s="36" t="s">
        <v>714</v>
      </c>
      <c r="D80" s="37">
        <v>3328976</v>
      </c>
      <c r="E80" s="37" t="s">
        <v>715</v>
      </c>
      <c r="F80" s="37">
        <v>25</v>
      </c>
      <c r="G80" s="37" t="s">
        <v>118</v>
      </c>
      <c r="H80" s="37">
        <v>17210468351</v>
      </c>
      <c r="I80" s="37" t="s">
        <v>19</v>
      </c>
      <c r="J80" s="37" t="s">
        <v>20</v>
      </c>
      <c r="K80" s="37" t="s">
        <v>105</v>
      </c>
      <c r="L80" s="37" t="s">
        <v>45</v>
      </c>
      <c r="M80" s="40">
        <v>31980</v>
      </c>
      <c r="N80" s="48" t="s">
        <v>716</v>
      </c>
      <c r="O80" s="36" t="s">
        <v>717</v>
      </c>
      <c r="P80" s="37">
        <v>3816672</v>
      </c>
      <c r="Q80" s="37">
        <v>983828969</v>
      </c>
      <c r="R80" s="36" t="s">
        <v>718</v>
      </c>
      <c r="S80" s="37">
        <v>17210468351</v>
      </c>
      <c r="T80" s="58" t="s">
        <v>716</v>
      </c>
      <c r="U80" s="36" t="s">
        <v>365</v>
      </c>
    </row>
    <row r="81" spans="1:23" ht="14.1" customHeight="1" x14ac:dyDescent="0.2">
      <c r="A81" s="37">
        <v>79</v>
      </c>
      <c r="B81" s="37"/>
      <c r="C81" s="36" t="s">
        <v>720</v>
      </c>
      <c r="D81" s="37">
        <v>3714149</v>
      </c>
      <c r="E81" s="37" t="s">
        <v>700</v>
      </c>
      <c r="F81" s="37">
        <v>25</v>
      </c>
      <c r="G81" s="37" t="s">
        <v>118</v>
      </c>
      <c r="H81" s="37">
        <v>17512865411</v>
      </c>
      <c r="I81" s="37" t="s">
        <v>19</v>
      </c>
      <c r="J81" s="37" t="s">
        <v>20</v>
      </c>
      <c r="K81" s="37" t="s">
        <v>105</v>
      </c>
      <c r="L81" s="37" t="s">
        <v>368</v>
      </c>
      <c r="M81" s="40">
        <v>35401</v>
      </c>
      <c r="N81" s="48" t="s">
        <v>721</v>
      </c>
      <c r="O81" s="36" t="s">
        <v>722</v>
      </c>
      <c r="P81" s="37"/>
      <c r="Q81" s="37">
        <v>982843684</v>
      </c>
      <c r="R81" s="36" t="s">
        <v>723</v>
      </c>
      <c r="S81" s="37">
        <v>17512865411</v>
      </c>
      <c r="T81" s="58" t="s">
        <v>721</v>
      </c>
      <c r="U81" s="36" t="s">
        <v>365</v>
      </c>
    </row>
    <row r="82" spans="1:23" ht="14.1" customHeight="1" x14ac:dyDescent="0.2">
      <c r="A82" s="37">
        <v>80</v>
      </c>
      <c r="B82" s="37"/>
      <c r="C82" s="36" t="s">
        <v>724</v>
      </c>
      <c r="D82" s="37">
        <v>3737239</v>
      </c>
      <c r="E82" s="37" t="s">
        <v>700</v>
      </c>
      <c r="F82" s="37">
        <v>25</v>
      </c>
      <c r="G82" s="37" t="s">
        <v>118</v>
      </c>
      <c r="H82" s="37" t="s">
        <v>1550</v>
      </c>
      <c r="I82" s="37" t="s">
        <v>19</v>
      </c>
      <c r="J82" s="37" t="s">
        <v>20</v>
      </c>
      <c r="K82" s="37" t="s">
        <v>105</v>
      </c>
      <c r="L82" s="37" t="s">
        <v>368</v>
      </c>
      <c r="M82" s="40">
        <v>34773</v>
      </c>
      <c r="N82" s="48" t="s">
        <v>725</v>
      </c>
      <c r="O82" s="36" t="s">
        <v>722</v>
      </c>
      <c r="P82" s="37"/>
      <c r="Q82" s="37">
        <v>999657671</v>
      </c>
      <c r="R82" s="36" t="s">
        <v>726</v>
      </c>
      <c r="S82" s="37">
        <v>5040048211</v>
      </c>
      <c r="T82" s="58" t="s">
        <v>725</v>
      </c>
      <c r="U82" s="36" t="s">
        <v>365</v>
      </c>
    </row>
    <row r="83" spans="1:23" ht="14.1" customHeight="1" x14ac:dyDescent="0.2">
      <c r="A83" s="37">
        <v>81</v>
      </c>
      <c r="B83" s="37"/>
      <c r="C83" s="36" t="s">
        <v>727</v>
      </c>
      <c r="D83" s="37">
        <v>18796970</v>
      </c>
      <c r="E83" s="37">
        <v>42863</v>
      </c>
      <c r="F83" s="37">
        <v>25</v>
      </c>
      <c r="G83" s="37" t="s">
        <v>118</v>
      </c>
      <c r="H83" s="37">
        <v>17525214351</v>
      </c>
      <c r="I83" s="37" t="s">
        <v>18</v>
      </c>
      <c r="J83" s="37" t="s">
        <v>20</v>
      </c>
      <c r="K83" s="37" t="s">
        <v>105</v>
      </c>
      <c r="L83" s="37" t="s">
        <v>45</v>
      </c>
      <c r="M83" s="40">
        <v>36146</v>
      </c>
      <c r="N83" s="48" t="s">
        <v>728</v>
      </c>
      <c r="O83" s="36" t="s">
        <v>729</v>
      </c>
      <c r="P83" s="37"/>
      <c r="Q83" s="37">
        <v>986921676</v>
      </c>
      <c r="R83" s="36" t="s">
        <v>730</v>
      </c>
      <c r="S83" s="37">
        <v>17529214351</v>
      </c>
      <c r="T83" s="58" t="s">
        <v>728</v>
      </c>
      <c r="U83" s="36" t="s">
        <v>365</v>
      </c>
    </row>
    <row r="84" spans="1:23" ht="14.1" customHeight="1" x14ac:dyDescent="0.2">
      <c r="A84" s="37">
        <v>82</v>
      </c>
      <c r="B84" s="37"/>
      <c r="C84" s="36" t="s">
        <v>464</v>
      </c>
      <c r="D84" s="37">
        <v>5967780</v>
      </c>
      <c r="E84" s="37" t="s">
        <v>463</v>
      </c>
      <c r="F84" s="37">
        <v>20</v>
      </c>
      <c r="G84" s="37" t="s">
        <v>118</v>
      </c>
      <c r="H84" s="37" t="s">
        <v>1551</v>
      </c>
      <c r="I84" s="37" t="s">
        <v>17</v>
      </c>
      <c r="J84" s="37" t="s">
        <v>1</v>
      </c>
      <c r="K84" s="37" t="s">
        <v>105</v>
      </c>
      <c r="L84" s="37" t="s">
        <v>731</v>
      </c>
      <c r="M84" s="40">
        <v>35084</v>
      </c>
      <c r="N84" s="48"/>
      <c r="O84" s="36" t="s">
        <v>732</v>
      </c>
      <c r="P84" s="37">
        <v>3040715</v>
      </c>
      <c r="Q84" s="37">
        <v>984536166</v>
      </c>
      <c r="R84" s="36" t="s">
        <v>733</v>
      </c>
      <c r="S84" s="37">
        <v>8014343091</v>
      </c>
      <c r="T84" s="58"/>
      <c r="U84" s="36" t="s">
        <v>365</v>
      </c>
    </row>
    <row r="85" spans="1:23" ht="14.1" customHeight="1" x14ac:dyDescent="0.2">
      <c r="A85" s="37">
        <v>83</v>
      </c>
      <c r="B85" s="37"/>
      <c r="C85" s="36" t="s">
        <v>734</v>
      </c>
      <c r="D85" s="37">
        <v>9054421</v>
      </c>
      <c r="E85" s="37" t="s">
        <v>656</v>
      </c>
      <c r="F85" s="37">
        <v>25</v>
      </c>
      <c r="G85" s="37" t="s">
        <v>118</v>
      </c>
      <c r="H85" s="37">
        <v>17534731211</v>
      </c>
      <c r="I85" s="37" t="s">
        <v>17</v>
      </c>
      <c r="J85" s="37" t="s">
        <v>1</v>
      </c>
      <c r="K85" s="37" t="s">
        <v>105</v>
      </c>
      <c r="L85" s="37" t="s">
        <v>735</v>
      </c>
      <c r="M85" s="40">
        <v>35271</v>
      </c>
      <c r="N85" s="48" t="s">
        <v>736</v>
      </c>
      <c r="O85" s="36" t="s">
        <v>737</v>
      </c>
      <c r="P85" s="37"/>
      <c r="Q85" s="37">
        <v>997043809</v>
      </c>
      <c r="R85" s="36" t="s">
        <v>738</v>
      </c>
      <c r="S85" s="37">
        <v>17534731211</v>
      </c>
      <c r="T85" s="58" t="s">
        <v>736</v>
      </c>
      <c r="U85" s="36" t="s">
        <v>365</v>
      </c>
    </row>
    <row r="86" spans="1:23" ht="14.1" customHeight="1" x14ac:dyDescent="0.2">
      <c r="A86" s="37">
        <v>84</v>
      </c>
      <c r="B86" s="37"/>
      <c r="C86" s="36" t="s">
        <v>252</v>
      </c>
      <c r="D86" s="37">
        <v>4034102</v>
      </c>
      <c r="E86" s="37" t="s">
        <v>243</v>
      </c>
      <c r="F86" s="37">
        <v>20</v>
      </c>
      <c r="G86" s="37" t="s">
        <v>118</v>
      </c>
      <c r="H86" s="37">
        <v>1724321219</v>
      </c>
      <c r="I86" s="37" t="s">
        <v>19</v>
      </c>
      <c r="J86" s="37" t="s">
        <v>85</v>
      </c>
      <c r="K86" s="37" t="s">
        <v>30</v>
      </c>
      <c r="L86" s="37" t="s">
        <v>45</v>
      </c>
      <c r="M86" s="40">
        <v>35947</v>
      </c>
      <c r="N86" s="48" t="s">
        <v>744</v>
      </c>
      <c r="O86" s="36" t="s">
        <v>745</v>
      </c>
      <c r="P86" s="37">
        <v>2686400</v>
      </c>
      <c r="Q86" s="37">
        <v>989937035</v>
      </c>
      <c r="R86" s="36" t="s">
        <v>746</v>
      </c>
      <c r="S86" s="37">
        <v>1310051618</v>
      </c>
      <c r="T86" s="58" t="s">
        <v>747</v>
      </c>
      <c r="U86" s="36" t="s">
        <v>102</v>
      </c>
    </row>
    <row r="87" spans="1:23" ht="14.1" customHeight="1" x14ac:dyDescent="0.2">
      <c r="A87" s="37">
        <v>85</v>
      </c>
      <c r="B87" s="37"/>
      <c r="C87" s="36" t="s">
        <v>559</v>
      </c>
      <c r="D87" s="37">
        <v>3705327</v>
      </c>
      <c r="E87" s="37" t="s">
        <v>553</v>
      </c>
      <c r="F87" s="37">
        <v>30</v>
      </c>
      <c r="G87" s="37" t="s">
        <v>118</v>
      </c>
      <c r="H87" s="37">
        <v>1729081503</v>
      </c>
      <c r="I87" s="37" t="s">
        <v>17</v>
      </c>
      <c r="J87" s="37" t="s">
        <v>85</v>
      </c>
      <c r="K87" s="37" t="s">
        <v>30</v>
      </c>
      <c r="L87" s="37" t="s">
        <v>45</v>
      </c>
      <c r="M87" s="40">
        <v>36596</v>
      </c>
      <c r="N87" s="48" t="s">
        <v>760</v>
      </c>
      <c r="O87" s="36" t="s">
        <v>761</v>
      </c>
      <c r="P87" s="37">
        <v>2910196</v>
      </c>
      <c r="Q87" s="37">
        <v>989303984</v>
      </c>
      <c r="R87" s="36" t="s">
        <v>762</v>
      </c>
      <c r="S87" s="37">
        <v>1715332068</v>
      </c>
      <c r="T87" s="58" t="s">
        <v>763</v>
      </c>
      <c r="U87" s="36" t="s">
        <v>102</v>
      </c>
    </row>
    <row r="88" spans="1:23" ht="14.1" customHeight="1" x14ac:dyDescent="0.2">
      <c r="A88" s="37">
        <v>86</v>
      </c>
      <c r="B88" s="37"/>
      <c r="C88" s="36" t="s">
        <v>250</v>
      </c>
      <c r="D88" s="37">
        <v>8415934</v>
      </c>
      <c r="E88" s="37" t="s">
        <v>243</v>
      </c>
      <c r="F88" s="37">
        <v>20</v>
      </c>
      <c r="G88" s="37" t="s">
        <v>118</v>
      </c>
      <c r="H88" s="37">
        <v>504224130</v>
      </c>
      <c r="I88" s="37" t="s">
        <v>11</v>
      </c>
      <c r="J88" s="37" t="s">
        <v>4</v>
      </c>
      <c r="K88" s="37" t="s">
        <v>30</v>
      </c>
      <c r="L88" s="37" t="s">
        <v>170</v>
      </c>
      <c r="M88" s="40">
        <v>37477</v>
      </c>
      <c r="N88" s="48" t="s">
        <v>774</v>
      </c>
      <c r="O88" s="36" t="s">
        <v>775</v>
      </c>
      <c r="P88" s="37">
        <v>968770915</v>
      </c>
      <c r="Q88" s="37">
        <v>987743219</v>
      </c>
      <c r="R88" s="36" t="s">
        <v>776</v>
      </c>
      <c r="S88" s="37">
        <v>501119697</v>
      </c>
      <c r="T88" s="58" t="s">
        <v>777</v>
      </c>
      <c r="U88" s="36" t="s">
        <v>102</v>
      </c>
      <c r="V88" s="74" t="s">
        <v>2380</v>
      </c>
      <c r="W88" s="74"/>
    </row>
    <row r="89" spans="1:23" ht="14.1" customHeight="1" x14ac:dyDescent="0.2">
      <c r="A89" s="37">
        <v>87</v>
      </c>
      <c r="B89" s="37"/>
      <c r="C89" s="36" t="s">
        <v>297</v>
      </c>
      <c r="D89" s="37">
        <v>2770964</v>
      </c>
      <c r="E89" s="37" t="s">
        <v>288</v>
      </c>
      <c r="F89" s="37">
        <v>20</v>
      </c>
      <c r="G89" s="37" t="s">
        <v>118</v>
      </c>
      <c r="H89" s="37">
        <v>605544352</v>
      </c>
      <c r="I89" s="37" t="s">
        <v>11</v>
      </c>
      <c r="J89" s="37" t="s">
        <v>85</v>
      </c>
      <c r="K89" s="37" t="s">
        <v>30</v>
      </c>
      <c r="L89" s="37" t="s">
        <v>778</v>
      </c>
      <c r="M89" s="40">
        <v>37930</v>
      </c>
      <c r="N89" s="48" t="s">
        <v>779</v>
      </c>
      <c r="O89" s="36" t="s">
        <v>780</v>
      </c>
      <c r="P89" s="37">
        <v>3004137</v>
      </c>
      <c r="Q89" s="37">
        <v>982370796</v>
      </c>
      <c r="R89" s="36" t="s">
        <v>781</v>
      </c>
      <c r="S89" s="37">
        <v>602441990</v>
      </c>
      <c r="T89" s="58" t="s">
        <v>782</v>
      </c>
      <c r="U89" s="36" t="s">
        <v>102</v>
      </c>
    </row>
    <row r="90" spans="1:23" ht="14.1" customHeight="1" x14ac:dyDescent="0.2">
      <c r="A90" s="37">
        <v>88</v>
      </c>
      <c r="B90" s="37"/>
      <c r="C90" s="36" t="s">
        <v>785</v>
      </c>
      <c r="D90" s="37">
        <v>5087537</v>
      </c>
      <c r="E90" s="37" t="s">
        <v>783</v>
      </c>
      <c r="F90" s="37">
        <v>30</v>
      </c>
      <c r="G90" s="37" t="s">
        <v>118</v>
      </c>
      <c r="H90" s="37">
        <v>1719122374</v>
      </c>
      <c r="I90" s="37" t="s">
        <v>19</v>
      </c>
      <c r="J90" s="37" t="s">
        <v>1</v>
      </c>
      <c r="K90" s="37" t="s">
        <v>30</v>
      </c>
      <c r="L90" s="37" t="s">
        <v>45</v>
      </c>
      <c r="M90" s="40">
        <v>36896</v>
      </c>
      <c r="N90" s="48" t="s">
        <v>787</v>
      </c>
      <c r="O90" s="36" t="s">
        <v>788</v>
      </c>
      <c r="P90" s="37">
        <v>3070568</v>
      </c>
      <c r="Q90" s="37">
        <v>993640335</v>
      </c>
      <c r="R90" s="36" t="s">
        <v>789</v>
      </c>
      <c r="S90" s="37">
        <v>1708458425</v>
      </c>
      <c r="T90" s="58" t="s">
        <v>790</v>
      </c>
      <c r="U90" s="36" t="s">
        <v>102</v>
      </c>
    </row>
    <row r="91" spans="1:23" ht="14.1" customHeight="1" x14ac:dyDescent="0.2">
      <c r="A91" s="37">
        <v>89</v>
      </c>
      <c r="B91" s="37"/>
      <c r="C91" s="36" t="s">
        <v>759</v>
      </c>
      <c r="D91" s="37">
        <v>10404261</v>
      </c>
      <c r="E91" s="37" t="s">
        <v>758</v>
      </c>
      <c r="F91" s="37">
        <v>30</v>
      </c>
      <c r="G91" s="37" t="s">
        <v>118</v>
      </c>
      <c r="H91" s="37">
        <v>1750118067</v>
      </c>
      <c r="I91" s="37" t="s">
        <v>19</v>
      </c>
      <c r="J91" s="37" t="s">
        <v>85</v>
      </c>
      <c r="K91" s="37" t="s">
        <v>30</v>
      </c>
      <c r="L91" s="37" t="s">
        <v>45</v>
      </c>
      <c r="M91" s="40">
        <v>36122</v>
      </c>
      <c r="N91" s="48" t="s">
        <v>791</v>
      </c>
      <c r="O91" s="36" t="s">
        <v>792</v>
      </c>
      <c r="P91" s="37">
        <v>3018403</v>
      </c>
      <c r="Q91" s="37">
        <v>985377621</v>
      </c>
      <c r="R91" s="36" t="s">
        <v>793</v>
      </c>
      <c r="S91" s="37">
        <v>1713740718</v>
      </c>
      <c r="T91" s="58" t="s">
        <v>794</v>
      </c>
      <c r="U91" s="36" t="s">
        <v>102</v>
      </c>
    </row>
    <row r="92" spans="1:23" ht="14.1" customHeight="1" x14ac:dyDescent="0.2">
      <c r="A92" s="37">
        <v>90</v>
      </c>
      <c r="B92" s="37"/>
      <c r="C92" s="36" t="s">
        <v>196</v>
      </c>
      <c r="D92" s="37">
        <v>3759402</v>
      </c>
      <c r="E92" s="37" t="s">
        <v>149</v>
      </c>
      <c r="F92" s="37">
        <v>20</v>
      </c>
      <c r="G92" s="37" t="s">
        <v>118</v>
      </c>
      <c r="H92" s="37">
        <v>1726069204</v>
      </c>
      <c r="I92" s="37" t="s">
        <v>17</v>
      </c>
      <c r="J92" s="37" t="s">
        <v>109</v>
      </c>
      <c r="K92" s="37" t="s">
        <v>30</v>
      </c>
      <c r="L92" s="37" t="s">
        <v>45</v>
      </c>
      <c r="M92" s="40">
        <v>37005</v>
      </c>
      <c r="N92" s="48" t="s">
        <v>795</v>
      </c>
      <c r="O92" s="36" t="s">
        <v>796</v>
      </c>
      <c r="P92" s="37">
        <v>2653409</v>
      </c>
      <c r="Q92" s="37">
        <v>992509108</v>
      </c>
      <c r="R92" s="36" t="s">
        <v>797</v>
      </c>
      <c r="S92" s="37">
        <v>1715739510</v>
      </c>
      <c r="T92" s="58" t="s">
        <v>798</v>
      </c>
      <c r="U92" s="36" t="s">
        <v>102</v>
      </c>
    </row>
    <row r="93" spans="1:23" ht="14.1" customHeight="1" x14ac:dyDescent="0.2">
      <c r="A93" s="37">
        <v>91</v>
      </c>
      <c r="B93" s="37"/>
      <c r="C93" s="36" t="s">
        <v>473</v>
      </c>
      <c r="D93" s="37">
        <v>5956368</v>
      </c>
      <c r="E93" s="37" t="s">
        <v>783</v>
      </c>
      <c r="F93" s="37">
        <v>30</v>
      </c>
      <c r="G93" s="37" t="s">
        <v>273</v>
      </c>
      <c r="H93" s="37">
        <v>1728175637</v>
      </c>
      <c r="I93" s="37" t="s">
        <v>9</v>
      </c>
      <c r="J93" s="37" t="s">
        <v>3</v>
      </c>
      <c r="K93" s="37" t="s">
        <v>30</v>
      </c>
      <c r="L93" s="37" t="s">
        <v>202</v>
      </c>
      <c r="M93" s="40">
        <v>38538</v>
      </c>
      <c r="N93" s="48" t="s">
        <v>862</v>
      </c>
      <c r="O93" s="36" t="s">
        <v>799</v>
      </c>
      <c r="P93" s="37"/>
      <c r="Q93" s="37">
        <v>998836941</v>
      </c>
      <c r="R93" s="36" t="s">
        <v>800</v>
      </c>
      <c r="S93" s="37">
        <v>1500652910</v>
      </c>
      <c r="T93" s="58" t="s">
        <v>801</v>
      </c>
      <c r="U93" s="36" t="s">
        <v>102</v>
      </c>
    </row>
    <row r="94" spans="1:23" ht="14.1" customHeight="1" x14ac:dyDescent="0.2">
      <c r="A94" s="37">
        <v>92</v>
      </c>
      <c r="B94" s="37"/>
      <c r="C94" s="36" t="s">
        <v>786</v>
      </c>
      <c r="D94" s="37">
        <v>5389757</v>
      </c>
      <c r="E94" s="37" t="s">
        <v>783</v>
      </c>
      <c r="F94" s="37">
        <v>30</v>
      </c>
      <c r="G94" s="37" t="s">
        <v>118</v>
      </c>
      <c r="H94" s="37">
        <v>1727188763</v>
      </c>
      <c r="I94" s="37" t="s">
        <v>19</v>
      </c>
      <c r="J94" s="37" t="s">
        <v>3</v>
      </c>
      <c r="K94" s="37" t="s">
        <v>30</v>
      </c>
      <c r="L94" s="37" t="s">
        <v>45</v>
      </c>
      <c r="M94" s="40">
        <v>36196</v>
      </c>
      <c r="N94" s="48" t="s">
        <v>802</v>
      </c>
      <c r="O94" s="36" t="s">
        <v>803</v>
      </c>
      <c r="P94" s="37">
        <v>3168302</v>
      </c>
      <c r="Q94" s="37">
        <v>985256891</v>
      </c>
      <c r="R94" s="36" t="s">
        <v>804</v>
      </c>
      <c r="S94" s="37">
        <v>1716543770</v>
      </c>
      <c r="T94" s="58" t="s">
        <v>805</v>
      </c>
      <c r="U94" s="36" t="s">
        <v>102</v>
      </c>
    </row>
    <row r="95" spans="1:23" ht="14.1" customHeight="1" x14ac:dyDescent="0.2">
      <c r="A95" s="37">
        <v>93</v>
      </c>
      <c r="B95" s="37"/>
      <c r="C95" s="36" t="s">
        <v>806</v>
      </c>
      <c r="D95" s="37">
        <v>4628034</v>
      </c>
      <c r="E95" s="37">
        <v>42873</v>
      </c>
      <c r="F95" s="37">
        <v>30</v>
      </c>
      <c r="G95" s="37" t="s">
        <v>118</v>
      </c>
      <c r="H95" s="37">
        <v>1726229311</v>
      </c>
      <c r="I95" s="37" t="s">
        <v>17</v>
      </c>
      <c r="J95" s="37" t="s">
        <v>2</v>
      </c>
      <c r="K95" s="37" t="s">
        <v>30</v>
      </c>
      <c r="L95" s="37" t="s">
        <v>45</v>
      </c>
      <c r="M95" s="40">
        <v>37346</v>
      </c>
      <c r="N95" s="48" t="s">
        <v>807</v>
      </c>
      <c r="O95" s="36" t="s">
        <v>808</v>
      </c>
      <c r="P95" s="37"/>
      <c r="Q95" s="37">
        <v>999185013</v>
      </c>
      <c r="R95" s="36" t="s">
        <v>809</v>
      </c>
      <c r="S95" s="37">
        <v>1712768132</v>
      </c>
      <c r="T95" s="58" t="s">
        <v>810</v>
      </c>
      <c r="U95" s="36" t="s">
        <v>102</v>
      </c>
    </row>
    <row r="96" spans="1:23" ht="14.1" customHeight="1" x14ac:dyDescent="0.2">
      <c r="A96" s="37">
        <v>94</v>
      </c>
      <c r="B96" s="37"/>
      <c r="C96" s="36" t="s">
        <v>143</v>
      </c>
      <c r="D96" s="37">
        <v>12888809</v>
      </c>
      <c r="E96" s="37" t="s">
        <v>123</v>
      </c>
      <c r="F96" s="37">
        <v>20</v>
      </c>
      <c r="G96" s="37" t="s">
        <v>118</v>
      </c>
      <c r="H96" s="37">
        <v>1752387785</v>
      </c>
      <c r="I96" s="37" t="s">
        <v>18</v>
      </c>
      <c r="J96" s="37" t="s">
        <v>85</v>
      </c>
      <c r="K96" s="37" t="s">
        <v>30</v>
      </c>
      <c r="L96" s="37" t="s">
        <v>45</v>
      </c>
      <c r="M96" s="40">
        <v>37127</v>
      </c>
      <c r="N96" s="48" t="s">
        <v>823</v>
      </c>
      <c r="O96" s="36" t="s">
        <v>824</v>
      </c>
      <c r="P96" s="37"/>
      <c r="Q96" s="37">
        <v>997926698</v>
      </c>
      <c r="R96" s="36" t="s">
        <v>825</v>
      </c>
      <c r="S96" s="37">
        <v>201636198</v>
      </c>
      <c r="T96" s="58" t="s">
        <v>826</v>
      </c>
      <c r="U96" s="36" t="s">
        <v>102</v>
      </c>
    </row>
    <row r="97" spans="1:21" ht="14.1" customHeight="1" x14ac:dyDescent="0.2">
      <c r="A97" s="37">
        <v>95</v>
      </c>
      <c r="B97" s="37"/>
      <c r="C97" s="36" t="s">
        <v>742</v>
      </c>
      <c r="D97" s="37">
        <v>1805648</v>
      </c>
      <c r="E97" s="37">
        <v>42868</v>
      </c>
      <c r="F97" s="37">
        <v>25</v>
      </c>
      <c r="G97" s="37" t="s">
        <v>118</v>
      </c>
      <c r="H97" s="37">
        <v>1716755515</v>
      </c>
      <c r="I97" s="37" t="s">
        <v>19</v>
      </c>
      <c r="J97" s="37" t="s">
        <v>1</v>
      </c>
      <c r="K97" s="37" t="s">
        <v>105</v>
      </c>
      <c r="L97" s="37" t="s">
        <v>45</v>
      </c>
      <c r="M97" s="40">
        <v>33214</v>
      </c>
      <c r="N97" s="48" t="s">
        <v>851</v>
      </c>
      <c r="O97" s="36" t="s">
        <v>849</v>
      </c>
      <c r="P97" s="37">
        <v>3188460</v>
      </c>
      <c r="Q97" s="37">
        <v>998558049</v>
      </c>
      <c r="R97" s="36" t="s">
        <v>850</v>
      </c>
      <c r="S97" s="37">
        <v>1716755515</v>
      </c>
      <c r="T97" s="58" t="s">
        <v>848</v>
      </c>
      <c r="U97" s="36" t="s">
        <v>365</v>
      </c>
    </row>
    <row r="98" spans="1:21" ht="14.1" customHeight="1" x14ac:dyDescent="0.2">
      <c r="A98" s="37">
        <v>96</v>
      </c>
      <c r="B98" s="37"/>
      <c r="C98" s="36" t="s">
        <v>245</v>
      </c>
      <c r="D98" s="37">
        <v>3213683</v>
      </c>
      <c r="E98" s="37" t="s">
        <v>243</v>
      </c>
      <c r="F98" s="37">
        <v>20</v>
      </c>
      <c r="G98" s="37" t="s">
        <v>118</v>
      </c>
      <c r="H98" s="37">
        <v>1719384537</v>
      </c>
      <c r="I98" s="37" t="s">
        <v>17</v>
      </c>
      <c r="J98" s="37" t="s">
        <v>4953</v>
      </c>
      <c r="K98" s="37" t="s">
        <v>105</v>
      </c>
      <c r="L98" s="37" t="s">
        <v>45</v>
      </c>
      <c r="M98" s="40">
        <v>32139</v>
      </c>
      <c r="N98" s="48" t="s">
        <v>855</v>
      </c>
      <c r="O98" s="36" t="s">
        <v>856</v>
      </c>
      <c r="P98" s="37">
        <v>2857005</v>
      </c>
      <c r="Q98" s="37">
        <v>9989233032</v>
      </c>
      <c r="R98" s="36" t="s">
        <v>857</v>
      </c>
      <c r="S98" s="37">
        <v>1719384537</v>
      </c>
      <c r="T98" s="58" t="s">
        <v>855</v>
      </c>
      <c r="U98" s="36" t="s">
        <v>365</v>
      </c>
    </row>
    <row r="99" spans="1:21" ht="14.1" customHeight="1" x14ac:dyDescent="0.2">
      <c r="A99" s="37">
        <v>97</v>
      </c>
      <c r="B99" s="37"/>
      <c r="C99" s="36" t="s">
        <v>830</v>
      </c>
      <c r="D99" s="37">
        <v>7140713</v>
      </c>
      <c r="E99" s="37" t="s">
        <v>828</v>
      </c>
      <c r="F99" s="37">
        <v>30</v>
      </c>
      <c r="G99" s="37" t="s">
        <v>118</v>
      </c>
      <c r="H99" s="37">
        <v>1728761303</v>
      </c>
      <c r="I99" s="37" t="s">
        <v>18</v>
      </c>
      <c r="J99" s="37" t="s">
        <v>109</v>
      </c>
      <c r="K99" s="37" t="s">
        <v>30</v>
      </c>
      <c r="L99" s="37" t="s">
        <v>180</v>
      </c>
      <c r="M99" s="40">
        <v>36961</v>
      </c>
      <c r="N99" s="48" t="s">
        <v>858</v>
      </c>
      <c r="O99" s="36" t="s">
        <v>859</v>
      </c>
      <c r="P99" s="37">
        <v>3678292</v>
      </c>
      <c r="Q99" s="37">
        <v>984145647</v>
      </c>
      <c r="R99" s="36" t="s">
        <v>860</v>
      </c>
      <c r="S99" s="37">
        <v>602384646</v>
      </c>
      <c r="T99" s="58" t="s">
        <v>861</v>
      </c>
      <c r="U99" s="36" t="s">
        <v>102</v>
      </c>
    </row>
    <row r="100" spans="1:21" ht="14.1" customHeight="1" x14ac:dyDescent="0.2">
      <c r="A100" s="37">
        <v>98</v>
      </c>
      <c r="B100" s="37"/>
      <c r="C100" s="36" t="s">
        <v>406</v>
      </c>
      <c r="D100" s="37">
        <v>4543947</v>
      </c>
      <c r="E100" s="37" t="s">
        <v>387</v>
      </c>
      <c r="F100" s="37">
        <v>20</v>
      </c>
      <c r="G100" s="37" t="s">
        <v>118</v>
      </c>
      <c r="H100" s="37">
        <v>1725035933</v>
      </c>
      <c r="I100" s="37" t="s">
        <v>19</v>
      </c>
      <c r="J100" s="37" t="s">
        <v>1</v>
      </c>
      <c r="K100" s="37" t="s">
        <v>30</v>
      </c>
      <c r="L100" s="37" t="s">
        <v>45</v>
      </c>
      <c r="M100" s="40">
        <v>36772</v>
      </c>
      <c r="N100" s="48" t="s">
        <v>863</v>
      </c>
      <c r="O100" s="36" t="s">
        <v>864</v>
      </c>
      <c r="P100" s="37"/>
      <c r="Q100" s="37">
        <v>990881291</v>
      </c>
      <c r="R100" s="36" t="s">
        <v>865</v>
      </c>
      <c r="S100" s="37">
        <v>601978182</v>
      </c>
      <c r="T100" s="58" t="s">
        <v>866</v>
      </c>
      <c r="U100" s="36" t="s">
        <v>102</v>
      </c>
    </row>
    <row r="101" spans="1:21" ht="14.1" customHeight="1" x14ac:dyDescent="0.2">
      <c r="A101" s="37">
        <v>99</v>
      </c>
      <c r="B101" s="37"/>
      <c r="C101" s="36" t="s">
        <v>439</v>
      </c>
      <c r="D101" s="37">
        <v>4553109</v>
      </c>
      <c r="E101" s="37" t="s">
        <v>387</v>
      </c>
      <c r="F101" s="37">
        <v>20</v>
      </c>
      <c r="G101" s="37" t="s">
        <v>118</v>
      </c>
      <c r="H101" s="37">
        <v>1755439765</v>
      </c>
      <c r="I101" s="37" t="s">
        <v>17</v>
      </c>
      <c r="J101" s="37" t="s">
        <v>1</v>
      </c>
      <c r="K101" s="37" t="s">
        <v>30</v>
      </c>
      <c r="L101" s="37" t="s">
        <v>45</v>
      </c>
      <c r="M101" s="40">
        <v>37448</v>
      </c>
      <c r="N101" s="48" t="s">
        <v>867</v>
      </c>
      <c r="O101" s="36" t="s">
        <v>864</v>
      </c>
      <c r="P101" s="37"/>
      <c r="Q101" s="37">
        <v>990881291</v>
      </c>
      <c r="R101" s="36" t="s">
        <v>865</v>
      </c>
      <c r="S101" s="37">
        <v>601978182</v>
      </c>
      <c r="T101" s="58" t="s">
        <v>866</v>
      </c>
      <c r="U101" s="36" t="s">
        <v>102</v>
      </c>
    </row>
    <row r="102" spans="1:21" ht="14.1" customHeight="1" x14ac:dyDescent="0.2">
      <c r="A102" s="37">
        <v>100</v>
      </c>
      <c r="B102" s="37"/>
      <c r="C102" s="36" t="s">
        <v>296</v>
      </c>
      <c r="D102" s="37">
        <v>2458821</v>
      </c>
      <c r="E102" s="37" t="s">
        <v>288</v>
      </c>
      <c r="F102" s="37">
        <v>20</v>
      </c>
      <c r="G102" s="37" t="s">
        <v>118</v>
      </c>
      <c r="H102" s="37">
        <v>504074683</v>
      </c>
      <c r="I102" s="37" t="s">
        <v>17</v>
      </c>
      <c r="J102" s="37" t="s">
        <v>1</v>
      </c>
      <c r="K102" s="37" t="s">
        <v>30</v>
      </c>
      <c r="L102" s="37" t="s">
        <v>868</v>
      </c>
      <c r="M102" s="40">
        <v>37368</v>
      </c>
      <c r="N102" s="48" t="s">
        <v>869</v>
      </c>
      <c r="O102" s="36" t="s">
        <v>870</v>
      </c>
      <c r="P102" s="37">
        <v>3652420</v>
      </c>
      <c r="Q102" s="37">
        <v>984285693</v>
      </c>
      <c r="R102" s="36" t="s">
        <v>871</v>
      </c>
      <c r="S102" s="37">
        <v>502428543</v>
      </c>
      <c r="T102" s="58" t="s">
        <v>872</v>
      </c>
      <c r="U102" s="36" t="s">
        <v>102</v>
      </c>
    </row>
    <row r="103" spans="1:21" ht="14.1" customHeight="1" x14ac:dyDescent="0.2">
      <c r="A103" s="37">
        <v>101</v>
      </c>
      <c r="B103" s="37"/>
      <c r="C103" s="36" t="s">
        <v>144</v>
      </c>
      <c r="D103" s="37">
        <v>11292260</v>
      </c>
      <c r="E103" s="37" t="s">
        <v>123</v>
      </c>
      <c r="F103" s="37">
        <v>20</v>
      </c>
      <c r="G103" s="37" t="s">
        <v>118</v>
      </c>
      <c r="H103" s="37">
        <v>1752395960</v>
      </c>
      <c r="I103" s="37" t="s">
        <v>17</v>
      </c>
      <c r="J103" s="37" t="s">
        <v>85</v>
      </c>
      <c r="K103" s="37" t="s">
        <v>30</v>
      </c>
      <c r="L103" s="37" t="s">
        <v>45</v>
      </c>
      <c r="M103" s="40">
        <v>37235</v>
      </c>
      <c r="N103" s="48" t="s">
        <v>876</v>
      </c>
      <c r="O103" s="36" t="s">
        <v>877</v>
      </c>
      <c r="P103" s="37">
        <v>3008113</v>
      </c>
      <c r="Q103" s="37">
        <v>989578807</v>
      </c>
      <c r="R103" s="36" t="s">
        <v>878</v>
      </c>
      <c r="S103" s="37">
        <v>1718117425</v>
      </c>
      <c r="T103" s="58" t="s">
        <v>879</v>
      </c>
      <c r="U103" s="36" t="s">
        <v>102</v>
      </c>
    </row>
    <row r="104" spans="1:21" ht="14.1" customHeight="1" x14ac:dyDescent="0.2">
      <c r="A104" s="37">
        <v>102</v>
      </c>
      <c r="B104" s="37"/>
      <c r="C104" s="36" t="s">
        <v>827</v>
      </c>
      <c r="D104" s="37">
        <v>3051090</v>
      </c>
      <c r="E104" s="37" t="s">
        <v>828</v>
      </c>
      <c r="F104" s="37">
        <v>25</v>
      </c>
      <c r="G104" s="37" t="s">
        <v>118</v>
      </c>
      <c r="H104" s="37">
        <v>605462290</v>
      </c>
      <c r="I104" s="37" t="s">
        <v>19</v>
      </c>
      <c r="J104" s="37" t="s">
        <v>2</v>
      </c>
      <c r="K104" s="37" t="s">
        <v>105</v>
      </c>
      <c r="L104" s="37" t="s">
        <v>880</v>
      </c>
      <c r="M104" s="40">
        <v>35601</v>
      </c>
      <c r="N104" s="48" t="s">
        <v>881</v>
      </c>
      <c r="O104" s="36" t="s">
        <v>882</v>
      </c>
      <c r="P104" s="37"/>
      <c r="Q104" s="37">
        <v>995538775</v>
      </c>
      <c r="R104" s="36" t="s">
        <v>883</v>
      </c>
      <c r="S104" s="37">
        <v>605462290</v>
      </c>
      <c r="T104" s="58" t="s">
        <v>881</v>
      </c>
      <c r="U104" s="36" t="s">
        <v>102</v>
      </c>
    </row>
    <row r="105" spans="1:21" ht="14.1" customHeight="1" x14ac:dyDescent="0.2">
      <c r="A105" s="37">
        <v>103</v>
      </c>
      <c r="B105" s="37"/>
      <c r="C105" s="36" t="s">
        <v>655</v>
      </c>
      <c r="D105" s="37">
        <v>2877355</v>
      </c>
      <c r="E105" s="37" t="s">
        <v>656</v>
      </c>
      <c r="F105" s="37">
        <v>30</v>
      </c>
      <c r="G105" s="37" t="s">
        <v>118</v>
      </c>
      <c r="H105" s="37">
        <v>1726390956</v>
      </c>
      <c r="I105" s="37" t="s">
        <v>10</v>
      </c>
      <c r="J105" s="37" t="s">
        <v>3</v>
      </c>
      <c r="K105" s="37" t="s">
        <v>30</v>
      </c>
      <c r="L105" s="37" t="s">
        <v>45</v>
      </c>
      <c r="M105" s="40">
        <v>38242</v>
      </c>
      <c r="N105" s="48" t="s">
        <v>894</v>
      </c>
      <c r="O105" s="36" t="s">
        <v>895</v>
      </c>
      <c r="P105" s="37">
        <v>3085168</v>
      </c>
      <c r="Q105" s="37">
        <v>979522310</v>
      </c>
      <c r="R105" s="36" t="s">
        <v>896</v>
      </c>
      <c r="S105" s="37">
        <v>1712846086</v>
      </c>
      <c r="T105" s="58" t="s">
        <v>897</v>
      </c>
      <c r="U105" s="36" t="s">
        <v>102</v>
      </c>
    </row>
    <row r="106" spans="1:21" ht="14.1" customHeight="1" x14ac:dyDescent="0.2">
      <c r="A106" s="37">
        <v>104</v>
      </c>
      <c r="B106" s="37"/>
      <c r="C106" s="36" t="s">
        <v>657</v>
      </c>
      <c r="D106" s="37">
        <v>2863367</v>
      </c>
      <c r="E106" s="37" t="s">
        <v>656</v>
      </c>
      <c r="F106" s="37">
        <v>30</v>
      </c>
      <c r="G106" s="37" t="s">
        <v>118</v>
      </c>
      <c r="H106" s="37">
        <v>1751995133</v>
      </c>
      <c r="I106" s="37" t="s">
        <v>18</v>
      </c>
      <c r="J106" s="37" t="s">
        <v>3</v>
      </c>
      <c r="K106" s="37" t="s">
        <v>30</v>
      </c>
      <c r="L106" s="37" t="s">
        <v>45</v>
      </c>
      <c r="M106" s="40">
        <v>37110</v>
      </c>
      <c r="N106" s="48" t="s">
        <v>898</v>
      </c>
      <c r="O106" s="36" t="s">
        <v>895</v>
      </c>
      <c r="P106" s="37">
        <v>3085168</v>
      </c>
      <c r="Q106" s="37">
        <v>979522310</v>
      </c>
      <c r="R106" s="36" t="s">
        <v>896</v>
      </c>
      <c r="S106" s="37">
        <v>1712846086</v>
      </c>
      <c r="T106" s="58" t="s">
        <v>897</v>
      </c>
      <c r="U106" s="36" t="s">
        <v>102</v>
      </c>
    </row>
    <row r="107" spans="1:21" ht="14.1" customHeight="1" x14ac:dyDescent="0.2">
      <c r="A107" s="37">
        <v>105</v>
      </c>
      <c r="B107" s="37"/>
      <c r="C107" s="36" t="s">
        <v>910</v>
      </c>
      <c r="D107" s="37">
        <v>3483907</v>
      </c>
      <c r="E107" s="37" t="s">
        <v>911</v>
      </c>
      <c r="F107" s="37">
        <v>30</v>
      </c>
      <c r="G107" s="37" t="s">
        <v>118</v>
      </c>
      <c r="H107" s="37">
        <v>1725608127</v>
      </c>
      <c r="I107" s="37" t="s">
        <v>11</v>
      </c>
      <c r="J107" s="37" t="s">
        <v>85</v>
      </c>
      <c r="K107" s="37" t="s">
        <v>30</v>
      </c>
      <c r="L107" s="37" t="s">
        <v>45</v>
      </c>
      <c r="M107" s="40">
        <v>37725</v>
      </c>
      <c r="N107" s="48" t="s">
        <v>912</v>
      </c>
      <c r="O107" s="36" t="s">
        <v>913</v>
      </c>
      <c r="P107" s="37">
        <v>3003638</v>
      </c>
      <c r="Q107" s="37"/>
      <c r="R107" s="36" t="s">
        <v>914</v>
      </c>
      <c r="S107" s="37">
        <v>1715565170</v>
      </c>
      <c r="T107" s="58" t="s">
        <v>915</v>
      </c>
      <c r="U107" s="36" t="s">
        <v>102</v>
      </c>
    </row>
    <row r="108" spans="1:21" ht="14.1" customHeight="1" x14ac:dyDescent="0.2">
      <c r="A108" s="37">
        <v>106</v>
      </c>
      <c r="B108" s="37"/>
      <c r="C108" s="36" t="s">
        <v>64</v>
      </c>
      <c r="D108" s="37">
        <v>5818983</v>
      </c>
      <c r="E108" s="37" t="s">
        <v>62</v>
      </c>
      <c r="F108" s="37">
        <v>20</v>
      </c>
      <c r="G108" s="37" t="s">
        <v>118</v>
      </c>
      <c r="H108" s="37">
        <v>1726099292</v>
      </c>
      <c r="I108" s="37" t="s">
        <v>19</v>
      </c>
      <c r="J108" s="37" t="s">
        <v>85</v>
      </c>
      <c r="K108" s="37" t="s">
        <v>30</v>
      </c>
      <c r="L108" s="37" t="s">
        <v>45</v>
      </c>
      <c r="M108" s="40">
        <v>36738</v>
      </c>
      <c r="N108" s="48" t="s">
        <v>916</v>
      </c>
      <c r="O108" s="36" t="s">
        <v>917</v>
      </c>
      <c r="P108" s="37"/>
      <c r="Q108" s="37">
        <v>983440965</v>
      </c>
      <c r="R108" s="36" t="s">
        <v>918</v>
      </c>
      <c r="S108" s="37">
        <v>1710744283</v>
      </c>
      <c r="T108" s="58" t="s">
        <v>919</v>
      </c>
      <c r="U108" s="36" t="s">
        <v>102</v>
      </c>
    </row>
    <row r="109" spans="1:21" ht="14.1" customHeight="1" x14ac:dyDescent="0.2">
      <c r="A109" s="37">
        <v>107</v>
      </c>
      <c r="B109" s="37"/>
      <c r="C109" s="36" t="s">
        <v>920</v>
      </c>
      <c r="D109" s="37">
        <v>3818886</v>
      </c>
      <c r="E109" s="37" t="s">
        <v>911</v>
      </c>
      <c r="F109" s="37">
        <v>10</v>
      </c>
      <c r="G109" s="37" t="s">
        <v>118</v>
      </c>
      <c r="H109" s="37">
        <v>1725142671</v>
      </c>
      <c r="I109" s="37" t="s">
        <v>18</v>
      </c>
      <c r="J109" s="37" t="s">
        <v>85</v>
      </c>
      <c r="K109" s="37" t="s">
        <v>30</v>
      </c>
      <c r="L109" s="37" t="s">
        <v>45</v>
      </c>
      <c r="M109" s="40">
        <v>37148</v>
      </c>
      <c r="N109" s="48" t="s">
        <v>921</v>
      </c>
      <c r="O109" s="36" t="s">
        <v>922</v>
      </c>
      <c r="P109" s="37">
        <v>24506650</v>
      </c>
      <c r="Q109" s="37">
        <v>998322962</v>
      </c>
      <c r="R109" s="36" t="s">
        <v>923</v>
      </c>
      <c r="S109" s="37">
        <v>1718272667</v>
      </c>
      <c r="T109" s="58" t="s">
        <v>924</v>
      </c>
      <c r="U109" s="36" t="s">
        <v>102</v>
      </c>
    </row>
    <row r="110" spans="1:21" ht="14.1" customHeight="1" x14ac:dyDescent="0.2">
      <c r="A110" s="37">
        <v>108</v>
      </c>
      <c r="B110" s="37"/>
      <c r="C110" s="36" t="s">
        <v>925</v>
      </c>
      <c r="D110" s="37">
        <v>3815537</v>
      </c>
      <c r="E110" s="37" t="s">
        <v>911</v>
      </c>
      <c r="F110" s="37">
        <v>10</v>
      </c>
      <c r="G110" s="37" t="s">
        <v>118</v>
      </c>
      <c r="H110" s="37">
        <v>1751003615</v>
      </c>
      <c r="I110" s="37" t="s">
        <v>18</v>
      </c>
      <c r="J110" s="37" t="s">
        <v>109</v>
      </c>
      <c r="K110" s="37" t="s">
        <v>30</v>
      </c>
      <c r="L110" s="37" t="s">
        <v>45</v>
      </c>
      <c r="M110" s="40">
        <v>36893</v>
      </c>
      <c r="N110" s="48" t="s">
        <v>926</v>
      </c>
      <c r="O110" s="36" t="s">
        <v>922</v>
      </c>
      <c r="P110" s="37">
        <v>24506650</v>
      </c>
      <c r="Q110" s="37">
        <v>998322962</v>
      </c>
      <c r="R110" s="36" t="s">
        <v>927</v>
      </c>
      <c r="S110" s="37">
        <v>1715410005</v>
      </c>
      <c r="T110" s="58" t="s">
        <v>928</v>
      </c>
      <c r="U110" s="36" t="s">
        <v>102</v>
      </c>
    </row>
    <row r="111" spans="1:21" ht="14.1" customHeight="1" x14ac:dyDescent="0.2">
      <c r="A111" s="37">
        <v>109</v>
      </c>
      <c r="B111" s="37"/>
      <c r="C111" s="111" t="s">
        <v>940</v>
      </c>
      <c r="D111" s="37">
        <v>19771510</v>
      </c>
      <c r="E111" s="37" t="s">
        <v>893</v>
      </c>
      <c r="F111" s="37">
        <v>30</v>
      </c>
      <c r="G111" s="37" t="s">
        <v>118</v>
      </c>
      <c r="H111" s="37">
        <v>1727146449</v>
      </c>
      <c r="I111" s="37" t="s">
        <v>18</v>
      </c>
      <c r="J111" s="37" t="s">
        <v>1</v>
      </c>
      <c r="K111" s="37" t="s">
        <v>30</v>
      </c>
      <c r="L111" s="37" t="s">
        <v>45</v>
      </c>
      <c r="M111" s="40">
        <v>36426</v>
      </c>
      <c r="N111" s="48" t="s">
        <v>960</v>
      </c>
      <c r="O111" s="36" t="s">
        <v>961</v>
      </c>
      <c r="P111" s="37">
        <v>3016663</v>
      </c>
      <c r="Q111" s="37">
        <v>999112042</v>
      </c>
      <c r="R111" s="36" t="s">
        <v>962</v>
      </c>
      <c r="S111" s="37">
        <v>1711516557</v>
      </c>
      <c r="T111" s="58" t="s">
        <v>963</v>
      </c>
      <c r="U111" s="36" t="s">
        <v>102</v>
      </c>
    </row>
    <row r="112" spans="1:21" ht="14.1" customHeight="1" x14ac:dyDescent="0.2">
      <c r="A112" s="37">
        <v>110</v>
      </c>
      <c r="B112" s="37"/>
      <c r="C112" s="36" t="s">
        <v>398</v>
      </c>
      <c r="D112" s="37">
        <v>6803568</v>
      </c>
      <c r="E112" s="37" t="s">
        <v>387</v>
      </c>
      <c r="F112" s="37">
        <v>20</v>
      </c>
      <c r="G112" s="37" t="s">
        <v>118</v>
      </c>
      <c r="H112" s="37">
        <v>1720884533</v>
      </c>
      <c r="I112" s="37" t="s">
        <v>10</v>
      </c>
      <c r="J112" s="37" t="s">
        <v>85</v>
      </c>
      <c r="K112" s="37" t="s">
        <v>30</v>
      </c>
      <c r="L112" s="37" t="s">
        <v>45</v>
      </c>
      <c r="M112" s="40">
        <v>37762</v>
      </c>
      <c r="N112" s="48" t="s">
        <v>964</v>
      </c>
      <c r="O112" s="36" t="s">
        <v>965</v>
      </c>
      <c r="P112" s="37">
        <v>3001326</v>
      </c>
      <c r="Q112" s="37">
        <v>983393272</v>
      </c>
      <c r="R112" s="36" t="s">
        <v>966</v>
      </c>
      <c r="S112" s="37">
        <v>1713730669</v>
      </c>
      <c r="T112" s="58" t="s">
        <v>967</v>
      </c>
      <c r="U112" s="36" t="s">
        <v>102</v>
      </c>
    </row>
    <row r="113" spans="1:21" ht="14.1" customHeight="1" x14ac:dyDescent="0.2">
      <c r="A113" s="37">
        <v>111</v>
      </c>
      <c r="B113" s="37"/>
      <c r="C113" s="36" t="s">
        <v>942</v>
      </c>
      <c r="D113" s="37">
        <v>13410648</v>
      </c>
      <c r="E113" s="37" t="s">
        <v>893</v>
      </c>
      <c r="F113" s="37">
        <v>30</v>
      </c>
      <c r="G113" s="37" t="s">
        <v>118</v>
      </c>
      <c r="H113" s="37">
        <v>1728451830</v>
      </c>
      <c r="I113" s="37" t="s">
        <v>19</v>
      </c>
      <c r="J113" s="37" t="s">
        <v>1</v>
      </c>
      <c r="K113" s="37" t="s">
        <v>30</v>
      </c>
      <c r="L113" s="37" t="s">
        <v>45</v>
      </c>
      <c r="M113" s="40">
        <v>36122</v>
      </c>
      <c r="N113" s="48" t="s">
        <v>968</v>
      </c>
      <c r="O113" s="36" t="s">
        <v>969</v>
      </c>
      <c r="P113" s="37"/>
      <c r="Q113" s="37">
        <v>989413967</v>
      </c>
      <c r="R113" s="36" t="s">
        <v>970</v>
      </c>
      <c r="S113" s="37">
        <v>602587198</v>
      </c>
      <c r="T113" s="58" t="s">
        <v>971</v>
      </c>
      <c r="U113" s="36" t="s">
        <v>102</v>
      </c>
    </row>
    <row r="114" spans="1:21" ht="14.1" customHeight="1" x14ac:dyDescent="0.2">
      <c r="A114" s="37">
        <v>112</v>
      </c>
      <c r="B114" s="37"/>
      <c r="C114" s="36" t="s">
        <v>633</v>
      </c>
      <c r="D114" s="37">
        <v>3685339</v>
      </c>
      <c r="E114" s="37" t="s">
        <v>972</v>
      </c>
      <c r="F114" s="37">
        <v>10</v>
      </c>
      <c r="G114" s="37" t="s">
        <v>118</v>
      </c>
      <c r="H114" s="37">
        <v>1722686027</v>
      </c>
      <c r="I114" s="37" t="s">
        <v>19</v>
      </c>
      <c r="J114" s="37" t="s">
        <v>2</v>
      </c>
      <c r="K114" s="37" t="s">
        <v>30</v>
      </c>
      <c r="L114" s="37" t="s">
        <v>45</v>
      </c>
      <c r="M114" s="40">
        <v>36753</v>
      </c>
      <c r="N114" s="48" t="s">
        <v>973</v>
      </c>
      <c r="O114" s="36" t="s">
        <v>974</v>
      </c>
      <c r="P114" s="37"/>
      <c r="Q114" s="37">
        <v>967501456</v>
      </c>
      <c r="R114" s="36" t="s">
        <v>975</v>
      </c>
      <c r="S114" s="37">
        <v>1716319833</v>
      </c>
      <c r="T114" s="58" t="s">
        <v>976</v>
      </c>
      <c r="U114" s="36" t="s">
        <v>102</v>
      </c>
    </row>
    <row r="115" spans="1:21" ht="14.1" customHeight="1" x14ac:dyDescent="0.2">
      <c r="A115" s="37">
        <v>113</v>
      </c>
      <c r="B115" s="37"/>
      <c r="C115" s="36" t="s">
        <v>977</v>
      </c>
      <c r="D115" s="37">
        <v>1239170</v>
      </c>
      <c r="E115" s="37" t="s">
        <v>972</v>
      </c>
      <c r="F115" s="37">
        <v>10</v>
      </c>
      <c r="G115" s="37" t="s">
        <v>118</v>
      </c>
      <c r="H115" s="37">
        <v>504263757</v>
      </c>
      <c r="I115" s="37" t="s">
        <v>19</v>
      </c>
      <c r="J115" s="37" t="s">
        <v>85</v>
      </c>
      <c r="K115" s="37" t="s">
        <v>30</v>
      </c>
      <c r="L115" s="37" t="s">
        <v>202</v>
      </c>
      <c r="M115" s="40">
        <v>36860</v>
      </c>
      <c r="N115" s="48" t="s">
        <v>978</v>
      </c>
      <c r="O115" s="36" t="s">
        <v>979</v>
      </c>
      <c r="P115" s="37">
        <v>5009600</v>
      </c>
      <c r="Q115" s="37">
        <v>980234146</v>
      </c>
      <c r="R115" s="36" t="s">
        <v>980</v>
      </c>
      <c r="S115" s="37">
        <v>501975916</v>
      </c>
      <c r="T115" s="58" t="s">
        <v>981</v>
      </c>
      <c r="U115" s="36" t="s">
        <v>102</v>
      </c>
    </row>
    <row r="116" spans="1:21" ht="14.1" customHeight="1" x14ac:dyDescent="0.2">
      <c r="A116" s="37">
        <v>114</v>
      </c>
      <c r="B116" s="37"/>
      <c r="C116" s="36" t="s">
        <v>954</v>
      </c>
      <c r="D116" s="37">
        <v>7725475</v>
      </c>
      <c r="E116" s="37" t="s">
        <v>911</v>
      </c>
      <c r="F116" s="37">
        <v>30</v>
      </c>
      <c r="G116" s="37" t="s">
        <v>118</v>
      </c>
      <c r="H116" s="37">
        <v>1753570181</v>
      </c>
      <c r="I116" s="37" t="s">
        <v>19</v>
      </c>
      <c r="J116" s="37" t="s">
        <v>85</v>
      </c>
      <c r="K116" s="37" t="s">
        <v>30</v>
      </c>
      <c r="L116" s="37" t="s">
        <v>45</v>
      </c>
      <c r="M116" s="40">
        <v>36908</v>
      </c>
      <c r="N116" s="48" t="s">
        <v>982</v>
      </c>
      <c r="O116" s="36" t="s">
        <v>983</v>
      </c>
      <c r="P116" s="37">
        <v>3070411</v>
      </c>
      <c r="Q116" s="37">
        <v>968801216</v>
      </c>
      <c r="R116" s="36" t="s">
        <v>984</v>
      </c>
      <c r="S116" s="37">
        <v>1713026217</v>
      </c>
      <c r="T116" s="58" t="s">
        <v>985</v>
      </c>
      <c r="U116" s="36" t="s">
        <v>102</v>
      </c>
    </row>
    <row r="117" spans="1:21" ht="14.1" customHeight="1" x14ac:dyDescent="0.2">
      <c r="A117" s="37">
        <v>115</v>
      </c>
      <c r="B117" s="37"/>
      <c r="C117" s="36" t="s">
        <v>888</v>
      </c>
      <c r="D117" s="37">
        <v>2864664</v>
      </c>
      <c r="E117" s="37" t="s">
        <v>889</v>
      </c>
      <c r="F117" s="37">
        <v>30</v>
      </c>
      <c r="G117" s="37" t="s">
        <v>118</v>
      </c>
      <c r="H117" s="37">
        <v>1721733242</v>
      </c>
      <c r="I117" s="37" t="s">
        <v>19</v>
      </c>
      <c r="J117" s="37" t="s">
        <v>85</v>
      </c>
      <c r="K117" s="37" t="s">
        <v>30</v>
      </c>
      <c r="L117" s="37" t="s">
        <v>45</v>
      </c>
      <c r="M117" s="40">
        <v>36813</v>
      </c>
      <c r="N117" s="48" t="s">
        <v>986</v>
      </c>
      <c r="O117" s="36" t="s">
        <v>987</v>
      </c>
      <c r="P117" s="37">
        <v>3804635</v>
      </c>
      <c r="Q117" s="37">
        <v>989821963</v>
      </c>
      <c r="R117" s="36" t="s">
        <v>988</v>
      </c>
      <c r="S117" s="37">
        <v>1709239998</v>
      </c>
      <c r="T117" s="58" t="s">
        <v>989</v>
      </c>
      <c r="U117" s="36" t="s">
        <v>102</v>
      </c>
    </row>
    <row r="118" spans="1:21" ht="14.1" customHeight="1" x14ac:dyDescent="0.2">
      <c r="A118" s="37">
        <v>116</v>
      </c>
      <c r="B118" s="37"/>
      <c r="C118" s="36" t="s">
        <v>955</v>
      </c>
      <c r="D118" s="37">
        <v>9989447</v>
      </c>
      <c r="E118" s="37" t="s">
        <v>911</v>
      </c>
      <c r="F118" s="37">
        <v>30</v>
      </c>
      <c r="G118" s="37" t="s">
        <v>118</v>
      </c>
      <c r="H118" s="37">
        <v>1753646502</v>
      </c>
      <c r="I118" s="37" t="s">
        <v>18</v>
      </c>
      <c r="J118" s="37" t="s">
        <v>2</v>
      </c>
      <c r="K118" s="37" t="s">
        <v>30</v>
      </c>
      <c r="L118" s="37" t="s">
        <v>45</v>
      </c>
      <c r="M118" s="40">
        <v>37237</v>
      </c>
      <c r="N118" s="48" t="s">
        <v>990</v>
      </c>
      <c r="O118" s="36" t="s">
        <v>991</v>
      </c>
      <c r="P118" s="37">
        <v>2455922</v>
      </c>
      <c r="Q118" s="37">
        <v>995266392</v>
      </c>
      <c r="R118" s="36" t="s">
        <v>992</v>
      </c>
      <c r="S118" s="37">
        <v>1713635090</v>
      </c>
      <c r="T118" s="58" t="s">
        <v>993</v>
      </c>
      <c r="U118" s="36" t="s">
        <v>102</v>
      </c>
    </row>
    <row r="119" spans="1:21" ht="14.1" customHeight="1" x14ac:dyDescent="0.2">
      <c r="A119" s="37">
        <v>117</v>
      </c>
      <c r="B119" s="37"/>
      <c r="C119" s="36" t="s">
        <v>416</v>
      </c>
      <c r="D119" s="37">
        <v>3605219</v>
      </c>
      <c r="E119" s="37" t="s">
        <v>387</v>
      </c>
      <c r="F119" s="37">
        <v>20</v>
      </c>
      <c r="G119" s="37" t="s">
        <v>118</v>
      </c>
      <c r="H119" s="37">
        <v>1750922880</v>
      </c>
      <c r="I119" s="37" t="s">
        <v>19</v>
      </c>
      <c r="J119" s="37" t="s">
        <v>1</v>
      </c>
      <c r="K119" s="37" t="s">
        <v>30</v>
      </c>
      <c r="L119" s="37" t="s">
        <v>45</v>
      </c>
      <c r="M119" s="40">
        <v>36811</v>
      </c>
      <c r="N119" s="48" t="s">
        <v>997</v>
      </c>
      <c r="O119" s="36" t="s">
        <v>487</v>
      </c>
      <c r="P119" s="37"/>
      <c r="Q119" s="37">
        <v>9939353856</v>
      </c>
      <c r="R119" s="36" t="s">
        <v>998</v>
      </c>
      <c r="S119" s="37">
        <v>1725819591</v>
      </c>
      <c r="T119" s="58" t="s">
        <v>999</v>
      </c>
      <c r="U119" s="36" t="s">
        <v>102</v>
      </c>
    </row>
    <row r="120" spans="1:21" ht="14.1" customHeight="1" x14ac:dyDescent="0.2">
      <c r="A120" s="37">
        <v>118</v>
      </c>
      <c r="B120" s="37"/>
      <c r="C120" s="36" t="s">
        <v>767</v>
      </c>
      <c r="D120" s="37">
        <v>1603401</v>
      </c>
      <c r="E120" s="37" t="s">
        <v>1000</v>
      </c>
      <c r="F120" s="37">
        <v>25</v>
      </c>
      <c r="G120" s="37" t="s">
        <v>273</v>
      </c>
      <c r="H120" s="37">
        <v>1724245285</v>
      </c>
      <c r="I120" s="37" t="s">
        <v>19</v>
      </c>
      <c r="J120" s="37" t="s">
        <v>1</v>
      </c>
      <c r="K120" s="37" t="s">
        <v>485</v>
      </c>
      <c r="L120" s="37" t="s">
        <v>45</v>
      </c>
      <c r="M120" s="40">
        <v>33535</v>
      </c>
      <c r="N120" s="48" t="s">
        <v>768</v>
      </c>
      <c r="O120" s="36" t="s">
        <v>769</v>
      </c>
      <c r="P120" s="37">
        <v>3018330</v>
      </c>
      <c r="Q120" s="37">
        <v>980943223</v>
      </c>
      <c r="R120" s="36" t="s">
        <v>770</v>
      </c>
      <c r="S120" s="37">
        <v>1724245285</v>
      </c>
      <c r="T120" s="58" t="s">
        <v>768</v>
      </c>
      <c r="U120" s="36" t="s">
        <v>102</v>
      </c>
    </row>
    <row r="121" spans="1:21" ht="14.1" customHeight="1" x14ac:dyDescent="0.2">
      <c r="A121" s="37">
        <v>119</v>
      </c>
      <c r="B121" s="37"/>
      <c r="C121" s="36" t="s">
        <v>1001</v>
      </c>
      <c r="D121" s="37">
        <v>2219057</v>
      </c>
      <c r="E121" s="37" t="s">
        <v>1000</v>
      </c>
      <c r="F121" s="37">
        <v>30</v>
      </c>
      <c r="G121" s="37" t="s">
        <v>118</v>
      </c>
      <c r="H121" s="37">
        <v>150396596</v>
      </c>
      <c r="I121" s="37" t="s">
        <v>18</v>
      </c>
      <c r="J121" s="37" t="s">
        <v>20</v>
      </c>
      <c r="K121" s="37" t="s">
        <v>30</v>
      </c>
      <c r="L121" s="37" t="s">
        <v>536</v>
      </c>
      <c r="M121" s="40">
        <v>36756</v>
      </c>
      <c r="N121" s="48" t="s">
        <v>1002</v>
      </c>
      <c r="O121" s="36" t="s">
        <v>1003</v>
      </c>
      <c r="P121" s="37">
        <v>2974799</v>
      </c>
      <c r="Q121" s="37">
        <v>990393080</v>
      </c>
      <c r="R121" s="36" t="s">
        <v>1004</v>
      </c>
      <c r="S121" s="37">
        <v>102714317</v>
      </c>
      <c r="T121" s="58" t="s">
        <v>1005</v>
      </c>
      <c r="U121" s="36" t="s">
        <v>102</v>
      </c>
    </row>
    <row r="122" spans="1:21" ht="14.1" customHeight="1" x14ac:dyDescent="0.2">
      <c r="A122" s="37">
        <v>120</v>
      </c>
      <c r="B122" s="37"/>
      <c r="C122" s="36" t="s">
        <v>1006</v>
      </c>
      <c r="D122" s="37">
        <v>2216210</v>
      </c>
      <c r="E122" s="37" t="s">
        <v>1000</v>
      </c>
      <c r="F122" s="37">
        <v>30</v>
      </c>
      <c r="G122" s="37" t="s">
        <v>118</v>
      </c>
      <c r="H122" s="37">
        <v>150396604</v>
      </c>
      <c r="I122" s="37" t="s">
        <v>11</v>
      </c>
      <c r="J122" s="37" t="s">
        <v>2</v>
      </c>
      <c r="K122" s="37" t="s">
        <v>30</v>
      </c>
      <c r="L122" s="37" t="s">
        <v>536</v>
      </c>
      <c r="M122" s="40">
        <v>37472</v>
      </c>
      <c r="N122" s="48" t="s">
        <v>1002</v>
      </c>
      <c r="O122" s="36" t="s">
        <v>1003</v>
      </c>
      <c r="P122" s="37">
        <v>2974799</v>
      </c>
      <c r="Q122" s="37">
        <v>990393080</v>
      </c>
      <c r="R122" s="36" t="s">
        <v>1004</v>
      </c>
      <c r="S122" s="37">
        <v>102714317</v>
      </c>
      <c r="T122" s="58" t="s">
        <v>1005</v>
      </c>
      <c r="U122" s="36" t="s">
        <v>102</v>
      </c>
    </row>
    <row r="123" spans="1:21" ht="14.1" customHeight="1" x14ac:dyDescent="0.2">
      <c r="A123" s="37">
        <v>121</v>
      </c>
      <c r="B123" s="37"/>
      <c r="C123" s="36" t="s">
        <v>944</v>
      </c>
      <c r="D123" s="37">
        <v>2474561</v>
      </c>
      <c r="E123" s="37" t="s">
        <v>911</v>
      </c>
      <c r="F123" s="37">
        <v>10</v>
      </c>
      <c r="G123" s="37" t="s">
        <v>118</v>
      </c>
      <c r="H123" s="37">
        <v>1721970125</v>
      </c>
      <c r="I123" s="37" t="s">
        <v>19</v>
      </c>
      <c r="J123" s="37" t="s">
        <v>1</v>
      </c>
      <c r="K123" s="37" t="s">
        <v>30</v>
      </c>
      <c r="L123" s="37" t="s">
        <v>45</v>
      </c>
      <c r="M123" s="40">
        <v>36536</v>
      </c>
      <c r="N123" s="48" t="s">
        <v>1015</v>
      </c>
      <c r="O123" s="36" t="s">
        <v>1007</v>
      </c>
      <c r="P123" s="37">
        <v>2647004</v>
      </c>
      <c r="Q123" s="37">
        <v>997380962</v>
      </c>
      <c r="R123" s="36" t="s">
        <v>1008</v>
      </c>
      <c r="S123" s="37">
        <v>201089299</v>
      </c>
      <c r="T123" s="58" t="s">
        <v>1009</v>
      </c>
      <c r="U123" s="36" t="s">
        <v>102</v>
      </c>
    </row>
    <row r="124" spans="1:21" ht="14.1" customHeight="1" x14ac:dyDescent="0.2">
      <c r="A124" s="37">
        <v>122</v>
      </c>
      <c r="B124" s="37"/>
      <c r="C124" s="36" t="s">
        <v>1016</v>
      </c>
      <c r="D124" s="37">
        <v>4049748</v>
      </c>
      <c r="E124" s="37" t="s">
        <v>911</v>
      </c>
      <c r="F124" s="37">
        <v>10</v>
      </c>
      <c r="G124" s="37" t="s">
        <v>118</v>
      </c>
      <c r="H124" s="37">
        <v>1751279215</v>
      </c>
      <c r="I124" s="37" t="s">
        <v>19</v>
      </c>
      <c r="J124" s="37" t="s">
        <v>1</v>
      </c>
      <c r="K124" s="37" t="s">
        <v>30</v>
      </c>
      <c r="L124" s="37" t="s">
        <v>45</v>
      </c>
      <c r="M124" s="40">
        <v>36497</v>
      </c>
      <c r="N124" s="48" t="s">
        <v>1022</v>
      </c>
      <c r="O124" s="36" t="s">
        <v>1017</v>
      </c>
      <c r="P124" s="37">
        <v>3120432</v>
      </c>
      <c r="Q124" s="37">
        <v>990447018</v>
      </c>
      <c r="R124" s="36" t="s">
        <v>1018</v>
      </c>
      <c r="S124" s="37">
        <v>1714011911</v>
      </c>
      <c r="T124" s="58" t="s">
        <v>1019</v>
      </c>
      <c r="U124" s="36" t="s">
        <v>365</v>
      </c>
    </row>
    <row r="125" spans="1:21" ht="14.1" customHeight="1" x14ac:dyDescent="0.2">
      <c r="A125" s="37">
        <v>123</v>
      </c>
      <c r="B125" s="37"/>
      <c r="C125" s="36" t="s">
        <v>1020</v>
      </c>
      <c r="D125" s="37">
        <v>4040587</v>
      </c>
      <c r="E125" s="37" t="s">
        <v>972</v>
      </c>
      <c r="F125" s="37">
        <v>25</v>
      </c>
      <c r="G125" s="37" t="s">
        <v>118</v>
      </c>
      <c r="H125" s="37">
        <v>2100728811</v>
      </c>
      <c r="I125" s="37" t="s">
        <v>19</v>
      </c>
      <c r="J125" s="37" t="s">
        <v>1</v>
      </c>
      <c r="K125" s="37" t="s">
        <v>105</v>
      </c>
      <c r="L125" s="37" t="s">
        <v>1021</v>
      </c>
      <c r="M125" s="40">
        <v>35642</v>
      </c>
      <c r="N125" s="48" t="s">
        <v>1023</v>
      </c>
      <c r="O125" s="36" t="s">
        <v>487</v>
      </c>
      <c r="P125" s="37"/>
      <c r="Q125" s="37">
        <v>991788676</v>
      </c>
      <c r="R125" s="36" t="s">
        <v>1024</v>
      </c>
      <c r="S125" s="37">
        <v>2100728811</v>
      </c>
      <c r="T125" s="58" t="s">
        <v>1023</v>
      </c>
      <c r="U125" s="36" t="s">
        <v>365</v>
      </c>
    </row>
    <row r="126" spans="1:21" ht="14.1" customHeight="1" x14ac:dyDescent="0.2">
      <c r="A126" s="37">
        <v>124</v>
      </c>
      <c r="B126" s="37"/>
      <c r="C126" s="36" t="s">
        <v>1025</v>
      </c>
      <c r="D126" s="37">
        <v>3755118</v>
      </c>
      <c r="E126" s="37" t="s">
        <v>1000</v>
      </c>
      <c r="F126" s="37">
        <v>25</v>
      </c>
      <c r="G126" s="37" t="s">
        <v>118</v>
      </c>
      <c r="H126" s="37" t="s">
        <v>1552</v>
      </c>
      <c r="I126" s="37" t="s">
        <v>19</v>
      </c>
      <c r="J126" s="37" t="s">
        <v>1</v>
      </c>
      <c r="K126" s="37" t="s">
        <v>105</v>
      </c>
      <c r="L126" s="37" t="s">
        <v>202</v>
      </c>
      <c r="M126" s="40">
        <v>36076</v>
      </c>
      <c r="N126" s="48" t="s">
        <v>1026</v>
      </c>
      <c r="O126" s="36" t="s">
        <v>1027</v>
      </c>
      <c r="P126" s="37"/>
      <c r="Q126" s="37">
        <v>982151252</v>
      </c>
      <c r="R126" s="36" t="s">
        <v>1028</v>
      </c>
      <c r="S126" s="37">
        <v>5501274351</v>
      </c>
      <c r="T126" s="58" t="s">
        <v>1026</v>
      </c>
      <c r="U126" s="36" t="s">
        <v>365</v>
      </c>
    </row>
    <row r="127" spans="1:21" ht="14.1" customHeight="1" x14ac:dyDescent="0.2">
      <c r="A127" s="37">
        <v>125</v>
      </c>
      <c r="B127" s="37"/>
      <c r="C127" s="36" t="s">
        <v>424</v>
      </c>
      <c r="D127" s="37">
        <v>8700139</v>
      </c>
      <c r="E127" s="37" t="s">
        <v>387</v>
      </c>
      <c r="F127" s="37">
        <v>20</v>
      </c>
      <c r="G127" s="37" t="s">
        <v>118</v>
      </c>
      <c r="H127" s="37">
        <v>1752470318</v>
      </c>
      <c r="I127" s="37" t="s">
        <v>19</v>
      </c>
      <c r="J127" s="37" t="s">
        <v>2</v>
      </c>
      <c r="K127" s="37" t="s">
        <v>30</v>
      </c>
      <c r="L127" s="37" t="s">
        <v>180</v>
      </c>
      <c r="M127" s="40">
        <v>36911</v>
      </c>
      <c r="N127" s="48" t="s">
        <v>1029</v>
      </c>
      <c r="O127" s="36" t="s">
        <v>1030</v>
      </c>
      <c r="P127" s="37">
        <v>3672531</v>
      </c>
      <c r="Q127" s="37">
        <v>939217285</v>
      </c>
      <c r="R127" s="36" t="s">
        <v>1031</v>
      </c>
      <c r="S127" s="37">
        <v>1714511175</v>
      </c>
      <c r="T127" s="58" t="s">
        <v>1032</v>
      </c>
      <c r="U127" s="36" t="s">
        <v>102</v>
      </c>
    </row>
    <row r="128" spans="1:21" ht="14.1" customHeight="1" x14ac:dyDescent="0.2">
      <c r="A128" s="37">
        <v>126</v>
      </c>
      <c r="B128" s="37"/>
      <c r="C128" s="36" t="s">
        <v>939</v>
      </c>
      <c r="D128" s="37">
        <v>18761325</v>
      </c>
      <c r="E128" s="37" t="s">
        <v>893</v>
      </c>
      <c r="F128" s="37">
        <v>30</v>
      </c>
      <c r="G128" s="37" t="s">
        <v>118</v>
      </c>
      <c r="H128" s="37">
        <v>1726090812</v>
      </c>
      <c r="I128" s="37" t="s">
        <v>19</v>
      </c>
      <c r="J128" s="37" t="s">
        <v>2</v>
      </c>
      <c r="K128" s="37" t="s">
        <v>30</v>
      </c>
      <c r="L128" s="37" t="s">
        <v>45</v>
      </c>
      <c r="M128" s="40">
        <v>36739</v>
      </c>
      <c r="N128" s="48" t="s">
        <v>1063</v>
      </c>
      <c r="O128" s="36" t="s">
        <v>1064</v>
      </c>
      <c r="P128" s="37">
        <v>3082003</v>
      </c>
      <c r="Q128" s="37">
        <v>983887216</v>
      </c>
      <c r="R128" s="36" t="s">
        <v>1065</v>
      </c>
      <c r="S128" s="37">
        <v>501422968</v>
      </c>
      <c r="T128" s="58" t="s">
        <v>1066</v>
      </c>
      <c r="U128" s="36" t="s">
        <v>102</v>
      </c>
    </row>
    <row r="129" spans="1:21" ht="14.1" customHeight="1" x14ac:dyDescent="0.2">
      <c r="A129" s="37">
        <v>127</v>
      </c>
      <c r="B129" s="37"/>
      <c r="C129" s="36" t="s">
        <v>934</v>
      </c>
      <c r="D129" s="37">
        <v>18121644</v>
      </c>
      <c r="E129" s="37" t="s">
        <v>893</v>
      </c>
      <c r="F129" s="37">
        <v>10</v>
      </c>
      <c r="G129" s="37" t="s">
        <v>118</v>
      </c>
      <c r="H129" s="37">
        <v>1725627879</v>
      </c>
      <c r="I129" s="37" t="s">
        <v>19</v>
      </c>
      <c r="J129" s="37" t="s">
        <v>1</v>
      </c>
      <c r="K129" s="37" t="s">
        <v>30</v>
      </c>
      <c r="L129" s="37" t="s">
        <v>45</v>
      </c>
      <c r="M129" s="40">
        <v>36756</v>
      </c>
      <c r="N129" s="48" t="s">
        <v>1076</v>
      </c>
      <c r="O129" s="36" t="s">
        <v>1077</v>
      </c>
      <c r="P129" s="37"/>
      <c r="Q129" s="37">
        <v>983458014</v>
      </c>
      <c r="R129" s="36" t="s">
        <v>1078</v>
      </c>
      <c r="S129" s="37">
        <v>1002096269</v>
      </c>
      <c r="T129" s="58" t="s">
        <v>1079</v>
      </c>
      <c r="U129" s="36" t="s">
        <v>102</v>
      </c>
    </row>
    <row r="130" spans="1:21" ht="14.1" customHeight="1" x14ac:dyDescent="0.2">
      <c r="A130" s="37">
        <v>128</v>
      </c>
      <c r="B130" s="37"/>
      <c r="C130" s="36" t="s">
        <v>1080</v>
      </c>
      <c r="D130" s="37">
        <v>18367912</v>
      </c>
      <c r="E130" s="37" t="s">
        <v>1081</v>
      </c>
      <c r="F130" s="37">
        <v>25</v>
      </c>
      <c r="G130" s="37" t="s">
        <v>118</v>
      </c>
      <c r="H130" s="37">
        <v>1721186946</v>
      </c>
      <c r="I130" s="37" t="s">
        <v>17</v>
      </c>
      <c r="J130" s="37" t="s">
        <v>1</v>
      </c>
      <c r="K130" s="37" t="s">
        <v>485</v>
      </c>
      <c r="L130" s="37" t="s">
        <v>593</v>
      </c>
      <c r="M130" s="40">
        <v>30912</v>
      </c>
      <c r="N130" s="48" t="s">
        <v>1082</v>
      </c>
      <c r="O130" s="36" t="s">
        <v>1083</v>
      </c>
      <c r="P130" s="37"/>
      <c r="Q130" s="37">
        <v>984777066</v>
      </c>
      <c r="R130" s="36" t="s">
        <v>1084</v>
      </c>
      <c r="S130" s="37">
        <v>1721186946</v>
      </c>
      <c r="T130" s="58" t="s">
        <v>1082</v>
      </c>
      <c r="U130" s="36" t="s">
        <v>102</v>
      </c>
    </row>
    <row r="131" spans="1:21" ht="14.1" customHeight="1" x14ac:dyDescent="0.2">
      <c r="A131" s="37">
        <v>129</v>
      </c>
      <c r="B131" s="37"/>
      <c r="C131" s="36" t="s">
        <v>198</v>
      </c>
      <c r="D131" s="37">
        <v>5405964</v>
      </c>
      <c r="E131" s="37" t="s">
        <v>149</v>
      </c>
      <c r="F131" s="37">
        <v>20</v>
      </c>
      <c r="G131" s="37" t="s">
        <v>118</v>
      </c>
      <c r="H131" s="37">
        <v>1726595117</v>
      </c>
      <c r="I131" s="37" t="s">
        <v>19</v>
      </c>
      <c r="J131" s="37" t="s">
        <v>1</v>
      </c>
      <c r="K131" s="37" t="s">
        <v>30</v>
      </c>
      <c r="L131" s="37" t="s">
        <v>110</v>
      </c>
      <c r="M131" s="40">
        <v>36716</v>
      </c>
      <c r="N131" s="48" t="s">
        <v>1085</v>
      </c>
      <c r="O131" s="36" t="s">
        <v>1086</v>
      </c>
      <c r="P131" s="37">
        <v>2694942</v>
      </c>
      <c r="Q131" s="37">
        <v>992061781</v>
      </c>
      <c r="R131" s="36" t="s">
        <v>1087</v>
      </c>
      <c r="S131" s="37">
        <v>1712280450</v>
      </c>
      <c r="T131" s="58" t="s">
        <v>1088</v>
      </c>
      <c r="U131" s="36" t="s">
        <v>102</v>
      </c>
    </row>
    <row r="132" spans="1:21" ht="14.1" customHeight="1" x14ac:dyDescent="0.2">
      <c r="A132" s="37">
        <v>130</v>
      </c>
      <c r="B132" s="37"/>
      <c r="C132" s="36" t="s">
        <v>937</v>
      </c>
      <c r="D132" s="37">
        <v>18797370</v>
      </c>
      <c r="E132" s="37" t="s">
        <v>893</v>
      </c>
      <c r="F132" s="37">
        <v>10</v>
      </c>
      <c r="G132" s="37" t="s">
        <v>118</v>
      </c>
      <c r="H132" s="37">
        <v>1751374115</v>
      </c>
      <c r="I132" s="37" t="s">
        <v>19</v>
      </c>
      <c r="J132" s="37" t="s">
        <v>85</v>
      </c>
      <c r="K132" s="37" t="s">
        <v>30</v>
      </c>
      <c r="L132" s="37" t="s">
        <v>45</v>
      </c>
      <c r="M132" s="40">
        <v>36139</v>
      </c>
      <c r="N132" s="48" t="s">
        <v>1092</v>
      </c>
      <c r="O132" s="36" t="s">
        <v>1093</v>
      </c>
      <c r="P132" s="37">
        <v>2618776</v>
      </c>
      <c r="Q132" s="37">
        <v>999236769</v>
      </c>
      <c r="R132" s="36" t="s">
        <v>1094</v>
      </c>
      <c r="S132" s="37">
        <v>1001848769</v>
      </c>
      <c r="T132" s="58" t="s">
        <v>1095</v>
      </c>
      <c r="U132" s="36" t="s">
        <v>102</v>
      </c>
    </row>
    <row r="133" spans="1:21" ht="14.1" customHeight="1" x14ac:dyDescent="0.2">
      <c r="A133" s="37">
        <v>131</v>
      </c>
      <c r="B133" s="37"/>
      <c r="C133" s="36" t="s">
        <v>1096</v>
      </c>
      <c r="D133" s="37">
        <v>19611002</v>
      </c>
      <c r="E133" s="37" t="s">
        <v>1081</v>
      </c>
      <c r="F133" s="37">
        <v>30</v>
      </c>
      <c r="G133" s="37" t="s">
        <v>118</v>
      </c>
      <c r="H133" s="37">
        <v>1718676032</v>
      </c>
      <c r="I133" s="37" t="s">
        <v>18</v>
      </c>
      <c r="J133" s="37" t="s">
        <v>85</v>
      </c>
      <c r="K133" s="37" t="s">
        <v>30</v>
      </c>
      <c r="L133" s="37" t="s">
        <v>45</v>
      </c>
      <c r="M133" s="40">
        <v>36628</v>
      </c>
      <c r="N133" s="48" t="s">
        <v>1097</v>
      </c>
      <c r="O133" s="36" t="s">
        <v>1098</v>
      </c>
      <c r="P133" s="37">
        <v>3650831</v>
      </c>
      <c r="Q133" s="37">
        <v>982871811</v>
      </c>
      <c r="R133" s="36" t="s">
        <v>1099</v>
      </c>
      <c r="S133" s="37">
        <v>1308608825</v>
      </c>
      <c r="T133" s="58" t="s">
        <v>1100</v>
      </c>
      <c r="U133" s="36" t="s">
        <v>102</v>
      </c>
    </row>
    <row r="134" spans="1:21" ht="14.1" customHeight="1" x14ac:dyDescent="0.2">
      <c r="A134" s="37">
        <v>132</v>
      </c>
      <c r="B134" s="37"/>
      <c r="C134" s="36" t="s">
        <v>1106</v>
      </c>
      <c r="D134" s="37">
        <v>15544219</v>
      </c>
      <c r="E134" s="37" t="s">
        <v>1081</v>
      </c>
      <c r="F134" s="37">
        <v>30</v>
      </c>
      <c r="G134" s="37" t="s">
        <v>118</v>
      </c>
      <c r="H134" s="37">
        <v>1754042354</v>
      </c>
      <c r="I134" s="37" t="s">
        <v>17</v>
      </c>
      <c r="J134" s="37" t="s">
        <v>3</v>
      </c>
      <c r="K134" s="37" t="s">
        <v>30</v>
      </c>
      <c r="L134" s="37" t="s">
        <v>45</v>
      </c>
      <c r="M134" s="40">
        <v>37350</v>
      </c>
      <c r="N134" s="48" t="s">
        <v>1107</v>
      </c>
      <c r="O134" s="36" t="s">
        <v>1108</v>
      </c>
      <c r="P134" s="37">
        <v>3019135</v>
      </c>
      <c r="Q134" s="37">
        <v>999802398</v>
      </c>
      <c r="R134" s="36" t="s">
        <v>1109</v>
      </c>
      <c r="S134" s="37">
        <v>502174683</v>
      </c>
      <c r="T134" s="58" t="s">
        <v>1110</v>
      </c>
      <c r="U134" s="36" t="s">
        <v>102</v>
      </c>
    </row>
    <row r="135" spans="1:21" ht="14.1" customHeight="1" x14ac:dyDescent="0.2">
      <c r="A135" s="37">
        <v>133</v>
      </c>
      <c r="B135" s="37"/>
      <c r="C135" s="36" t="s">
        <v>2893</v>
      </c>
      <c r="D135" s="37">
        <v>1545268</v>
      </c>
      <c r="E135" s="37" t="s">
        <v>1137</v>
      </c>
      <c r="F135" s="37">
        <v>10</v>
      </c>
      <c r="G135" s="37" t="s">
        <v>118</v>
      </c>
      <c r="H135" s="37">
        <v>1754643524</v>
      </c>
      <c r="I135" s="37" t="s">
        <v>19</v>
      </c>
      <c r="J135" s="37" t="s">
        <v>2</v>
      </c>
      <c r="K135" s="37" t="s">
        <v>30</v>
      </c>
      <c r="L135" s="37" t="s">
        <v>1147</v>
      </c>
      <c r="M135" s="40">
        <v>36696</v>
      </c>
      <c r="N135" s="48" t="s">
        <v>1148</v>
      </c>
      <c r="O135" s="36" t="s">
        <v>1149</v>
      </c>
      <c r="P135" s="37">
        <v>6018510</v>
      </c>
      <c r="Q135" s="37">
        <v>998234778</v>
      </c>
      <c r="R135" s="36" t="s">
        <v>1150</v>
      </c>
      <c r="S135" s="37">
        <v>1708947039</v>
      </c>
      <c r="T135" s="58" t="s">
        <v>1151</v>
      </c>
      <c r="U135" s="36" t="s">
        <v>102</v>
      </c>
    </row>
    <row r="136" spans="1:21" ht="14.1" customHeight="1" x14ac:dyDescent="0.2">
      <c r="A136" s="37">
        <v>134</v>
      </c>
      <c r="B136" s="37"/>
      <c r="C136" s="36" t="s">
        <v>1152</v>
      </c>
      <c r="D136" s="37">
        <v>2838648</v>
      </c>
      <c r="E136" s="37" t="s">
        <v>1137</v>
      </c>
      <c r="F136" s="37">
        <v>30</v>
      </c>
      <c r="G136" s="37" t="s">
        <v>118</v>
      </c>
      <c r="H136" s="37">
        <v>1752585818</v>
      </c>
      <c r="I136" s="37" t="s">
        <v>19</v>
      </c>
      <c r="J136" s="37" t="s">
        <v>85</v>
      </c>
      <c r="K136" s="37" t="s">
        <v>30</v>
      </c>
      <c r="L136" s="37" t="s">
        <v>45</v>
      </c>
      <c r="M136" s="40">
        <v>36438</v>
      </c>
      <c r="N136" s="48" t="s">
        <v>1153</v>
      </c>
      <c r="O136" s="36" t="s">
        <v>1154</v>
      </c>
      <c r="P136" s="37">
        <v>3694233</v>
      </c>
      <c r="Q136" s="37">
        <v>991128661</v>
      </c>
      <c r="R136" s="36" t="s">
        <v>1155</v>
      </c>
      <c r="S136" s="37">
        <v>1713310348</v>
      </c>
      <c r="T136" s="58" t="s">
        <v>1156</v>
      </c>
      <c r="U136" s="36" t="s">
        <v>102</v>
      </c>
    </row>
    <row r="137" spans="1:21" ht="14.1" customHeight="1" x14ac:dyDescent="0.2">
      <c r="A137" s="37">
        <v>135</v>
      </c>
      <c r="B137" s="37"/>
      <c r="C137" s="36" t="s">
        <v>1038</v>
      </c>
      <c r="D137" s="37">
        <v>2263440</v>
      </c>
      <c r="E137" s="37" t="s">
        <v>1000</v>
      </c>
      <c r="F137" s="37">
        <v>30</v>
      </c>
      <c r="G137" s="37" t="s">
        <v>118</v>
      </c>
      <c r="H137" s="37">
        <v>1727505644</v>
      </c>
      <c r="I137" s="37" t="s">
        <v>17</v>
      </c>
      <c r="J137" s="37" t="s">
        <v>109</v>
      </c>
      <c r="K137" s="37" t="s">
        <v>30</v>
      </c>
      <c r="L137" s="37" t="s">
        <v>180</v>
      </c>
      <c r="M137" s="40">
        <v>37640</v>
      </c>
      <c r="N137" s="48" t="s">
        <v>1160</v>
      </c>
      <c r="O137" s="36" t="s">
        <v>1157</v>
      </c>
      <c r="P137" s="37">
        <v>2309942</v>
      </c>
      <c r="Q137" s="37">
        <v>9986858494</v>
      </c>
      <c r="R137" s="36" t="s">
        <v>1158</v>
      </c>
      <c r="S137" s="37">
        <v>1710003433</v>
      </c>
      <c r="T137" s="58" t="s">
        <v>1159</v>
      </c>
      <c r="U137" s="36" t="s">
        <v>102</v>
      </c>
    </row>
    <row r="138" spans="1:21" ht="14.1" customHeight="1" x14ac:dyDescent="0.2">
      <c r="A138" s="37">
        <v>136</v>
      </c>
      <c r="B138" s="37"/>
      <c r="C138" s="36" t="s">
        <v>1124</v>
      </c>
      <c r="D138" s="37">
        <v>16832156</v>
      </c>
      <c r="E138" s="37" t="s">
        <v>1081</v>
      </c>
      <c r="F138" s="37">
        <v>30</v>
      </c>
      <c r="G138" s="37" t="s">
        <v>118</v>
      </c>
      <c r="H138" s="37">
        <v>1726602194</v>
      </c>
      <c r="I138" s="37" t="s">
        <v>17</v>
      </c>
      <c r="J138" s="37" t="s">
        <v>109</v>
      </c>
      <c r="K138" s="37" t="s">
        <v>30</v>
      </c>
      <c r="L138" s="37" t="s">
        <v>45</v>
      </c>
      <c r="M138" s="40">
        <v>37419</v>
      </c>
      <c r="N138" s="48" t="s">
        <v>1161</v>
      </c>
      <c r="O138" s="36" t="s">
        <v>1162</v>
      </c>
      <c r="P138" s="37"/>
      <c r="Q138" s="37">
        <v>996390296</v>
      </c>
      <c r="R138" s="36" t="s">
        <v>365</v>
      </c>
      <c r="S138" s="37">
        <v>1715583934</v>
      </c>
      <c r="T138" s="58" t="s">
        <v>1163</v>
      </c>
      <c r="U138" s="36" t="s">
        <v>102</v>
      </c>
    </row>
    <row r="139" spans="1:21" ht="14.1" customHeight="1" x14ac:dyDescent="0.2">
      <c r="A139" s="37">
        <v>137</v>
      </c>
      <c r="B139" s="37"/>
      <c r="C139" s="36" t="s">
        <v>407</v>
      </c>
      <c r="D139" s="37">
        <v>7249899</v>
      </c>
      <c r="E139" s="37" t="s">
        <v>387</v>
      </c>
      <c r="F139" s="37">
        <v>20</v>
      </c>
      <c r="G139" s="37" t="s">
        <v>118</v>
      </c>
      <c r="H139" s="37">
        <v>1725536054</v>
      </c>
      <c r="I139" s="37" t="s">
        <v>19</v>
      </c>
      <c r="J139" s="37" t="s">
        <v>20</v>
      </c>
      <c r="K139" s="37" t="s">
        <v>30</v>
      </c>
      <c r="L139" s="37" t="s">
        <v>45</v>
      </c>
      <c r="M139" s="40">
        <v>36755</v>
      </c>
      <c r="N139" s="48" t="s">
        <v>1167</v>
      </c>
      <c r="O139" s="36" t="s">
        <v>1164</v>
      </c>
      <c r="P139" s="37">
        <v>3018500</v>
      </c>
      <c r="Q139" s="37">
        <v>990048018</v>
      </c>
      <c r="R139" s="36" t="s">
        <v>1165</v>
      </c>
      <c r="S139" s="37">
        <v>1715759138</v>
      </c>
      <c r="T139" s="58" t="s">
        <v>1166</v>
      </c>
      <c r="U139" s="36" t="s">
        <v>102</v>
      </c>
    </row>
    <row r="140" spans="1:21" ht="14.1" customHeight="1" x14ac:dyDescent="0.2">
      <c r="A140" s="37">
        <v>138</v>
      </c>
      <c r="B140" s="37"/>
      <c r="C140" s="36" t="s">
        <v>211</v>
      </c>
      <c r="D140" s="37">
        <v>2688297</v>
      </c>
      <c r="E140" s="37" t="s">
        <v>442</v>
      </c>
      <c r="F140" s="37">
        <v>20</v>
      </c>
      <c r="G140" s="37" t="s">
        <v>273</v>
      </c>
      <c r="H140" s="37">
        <v>2200434377</v>
      </c>
      <c r="I140" s="37" t="s">
        <v>9</v>
      </c>
      <c r="J140" s="37" t="s">
        <v>85</v>
      </c>
      <c r="K140" s="37" t="s">
        <v>30</v>
      </c>
      <c r="L140" s="37" t="s">
        <v>212</v>
      </c>
      <c r="M140" s="40">
        <v>38701</v>
      </c>
      <c r="N140" s="48" t="s">
        <v>1168</v>
      </c>
      <c r="O140" s="36" t="s">
        <v>213</v>
      </c>
      <c r="P140" s="37">
        <v>2697825</v>
      </c>
      <c r="Q140" s="37">
        <v>998548833</v>
      </c>
      <c r="R140" s="36" t="s">
        <v>214</v>
      </c>
      <c r="S140" s="37">
        <v>2200012256</v>
      </c>
      <c r="T140" s="58" t="s">
        <v>215</v>
      </c>
      <c r="U140" s="36" t="s">
        <v>102</v>
      </c>
    </row>
    <row r="141" spans="1:21" ht="14.1" customHeight="1" x14ac:dyDescent="0.2">
      <c r="A141" s="37">
        <v>139</v>
      </c>
      <c r="B141" s="37"/>
      <c r="C141" s="36" t="s">
        <v>266</v>
      </c>
      <c r="D141" s="37">
        <v>3647425</v>
      </c>
      <c r="E141" s="37" t="s">
        <v>243</v>
      </c>
      <c r="F141" s="37">
        <v>20</v>
      </c>
      <c r="G141" s="37" t="s">
        <v>118</v>
      </c>
      <c r="H141" s="37">
        <v>2250041544</v>
      </c>
      <c r="I141" s="37" t="s">
        <v>10</v>
      </c>
      <c r="J141" s="37" t="s">
        <v>3</v>
      </c>
      <c r="K141" s="37" t="s">
        <v>30</v>
      </c>
      <c r="L141" s="37" t="s">
        <v>212</v>
      </c>
      <c r="M141" s="40">
        <v>38111</v>
      </c>
      <c r="N141" s="48" t="s">
        <v>1169</v>
      </c>
      <c r="O141" s="36" t="s">
        <v>213</v>
      </c>
      <c r="P141" s="37">
        <v>2697825</v>
      </c>
      <c r="Q141" s="37">
        <v>998548833</v>
      </c>
      <c r="R141" s="36" t="s">
        <v>214</v>
      </c>
      <c r="S141" s="37">
        <v>2200012256</v>
      </c>
      <c r="T141" s="58" t="s">
        <v>215</v>
      </c>
      <c r="U141" s="36" t="s">
        <v>102</v>
      </c>
    </row>
    <row r="142" spans="1:21" ht="14.1" customHeight="1" x14ac:dyDescent="0.2">
      <c r="A142" s="37">
        <v>140</v>
      </c>
      <c r="B142" s="37"/>
      <c r="C142" s="36" t="s">
        <v>201</v>
      </c>
      <c r="D142" s="37">
        <v>5178950</v>
      </c>
      <c r="E142" s="37" t="s">
        <v>149</v>
      </c>
      <c r="F142" s="37">
        <v>20</v>
      </c>
      <c r="G142" s="37" t="s">
        <v>118</v>
      </c>
      <c r="H142" s="37">
        <v>2200164925</v>
      </c>
      <c r="I142" s="37" t="s">
        <v>19</v>
      </c>
      <c r="J142" s="37" t="s">
        <v>3</v>
      </c>
      <c r="K142" s="37" t="s">
        <v>30</v>
      </c>
      <c r="L142" s="37" t="s">
        <v>212</v>
      </c>
      <c r="M142" s="40">
        <v>35753</v>
      </c>
      <c r="N142" s="48" t="s">
        <v>1170</v>
      </c>
      <c r="O142" s="36" t="s">
        <v>213</v>
      </c>
      <c r="P142" s="37">
        <v>2697825</v>
      </c>
      <c r="Q142" s="37">
        <v>998548833</v>
      </c>
      <c r="R142" s="36" t="s">
        <v>214</v>
      </c>
      <c r="S142" s="37">
        <v>2200012256</v>
      </c>
      <c r="T142" s="58" t="s">
        <v>215</v>
      </c>
      <c r="U142" s="36" t="s">
        <v>102</v>
      </c>
    </row>
    <row r="143" spans="1:21" ht="14.1" customHeight="1" x14ac:dyDescent="0.2">
      <c r="A143" s="37">
        <v>141</v>
      </c>
      <c r="B143" s="37"/>
      <c r="C143" s="36" t="s">
        <v>453</v>
      </c>
      <c r="D143" s="37">
        <v>4401123</v>
      </c>
      <c r="E143" s="37" t="s">
        <v>442</v>
      </c>
      <c r="F143" s="37">
        <v>20</v>
      </c>
      <c r="G143" s="37" t="s">
        <v>118</v>
      </c>
      <c r="H143" s="37">
        <v>1750453886</v>
      </c>
      <c r="I143" s="37" t="s">
        <v>19</v>
      </c>
      <c r="J143" s="37" t="s">
        <v>20</v>
      </c>
      <c r="K143" s="37" t="s">
        <v>30</v>
      </c>
      <c r="L143" s="37" t="s">
        <v>45</v>
      </c>
      <c r="M143" s="40">
        <v>36043</v>
      </c>
      <c r="N143" s="48" t="s">
        <v>1171</v>
      </c>
      <c r="O143" s="36" t="s">
        <v>1172</v>
      </c>
      <c r="P143" s="37">
        <v>4501603</v>
      </c>
      <c r="Q143" s="37">
        <v>987104269</v>
      </c>
      <c r="R143" s="36" t="s">
        <v>1173</v>
      </c>
      <c r="S143" s="37">
        <v>1103278774</v>
      </c>
      <c r="T143" s="58" t="s">
        <v>1174</v>
      </c>
      <c r="U143" s="36" t="s">
        <v>102</v>
      </c>
    </row>
    <row r="144" spans="1:21" ht="14.1" customHeight="1" x14ac:dyDescent="0.2">
      <c r="A144" s="37">
        <v>142</v>
      </c>
      <c r="B144" s="37"/>
      <c r="C144" s="36" t="s">
        <v>1178</v>
      </c>
      <c r="D144" s="37">
        <v>16724127</v>
      </c>
      <c r="E144" s="37" t="s">
        <v>1081</v>
      </c>
      <c r="F144" s="37">
        <v>25</v>
      </c>
      <c r="G144" s="37" t="s">
        <v>118</v>
      </c>
      <c r="H144" s="37">
        <v>1717296964</v>
      </c>
      <c r="I144" s="37" t="s">
        <v>19</v>
      </c>
      <c r="J144" s="37" t="s">
        <v>1</v>
      </c>
      <c r="K144" s="37" t="s">
        <v>105</v>
      </c>
      <c r="L144" s="37" t="s">
        <v>593</v>
      </c>
      <c r="M144" s="40">
        <v>30509</v>
      </c>
      <c r="N144" s="48" t="s">
        <v>1175</v>
      </c>
      <c r="O144" s="36" t="s">
        <v>1176</v>
      </c>
      <c r="P144" s="37">
        <v>3054654</v>
      </c>
      <c r="Q144" s="37">
        <v>960296994</v>
      </c>
      <c r="R144" s="36" t="s">
        <v>1177</v>
      </c>
      <c r="S144" s="37">
        <v>1717296964</v>
      </c>
      <c r="T144" s="58" t="s">
        <v>1175</v>
      </c>
      <c r="U144" s="36" t="s">
        <v>102</v>
      </c>
    </row>
    <row r="145" spans="1:21" ht="14.1" customHeight="1" x14ac:dyDescent="0.2">
      <c r="A145" s="37">
        <v>143</v>
      </c>
      <c r="B145" s="37"/>
      <c r="C145" s="36" t="s">
        <v>391</v>
      </c>
      <c r="D145" s="37">
        <v>4576941</v>
      </c>
      <c r="E145" s="37" t="s">
        <v>387</v>
      </c>
      <c r="F145" s="37">
        <v>20</v>
      </c>
      <c r="G145" s="37" t="s">
        <v>118</v>
      </c>
      <c r="H145" s="37">
        <v>1711366375</v>
      </c>
      <c r="I145" s="37" t="s">
        <v>17</v>
      </c>
      <c r="J145" s="37" t="s">
        <v>85</v>
      </c>
      <c r="K145" s="37" t="s">
        <v>485</v>
      </c>
      <c r="L145" s="37" t="s">
        <v>1060</v>
      </c>
      <c r="M145" s="40">
        <v>25695</v>
      </c>
      <c r="N145" s="48" t="s">
        <v>1183</v>
      </c>
      <c r="O145" s="36" t="s">
        <v>1184</v>
      </c>
      <c r="P145" s="37">
        <v>3086196</v>
      </c>
      <c r="Q145" s="37">
        <v>992039606</v>
      </c>
      <c r="R145" s="36" t="s">
        <v>1185</v>
      </c>
      <c r="S145" s="37">
        <v>1711366375</v>
      </c>
      <c r="T145" s="58" t="s">
        <v>1183</v>
      </c>
      <c r="U145" s="36" t="s">
        <v>102</v>
      </c>
    </row>
    <row r="146" spans="1:21" ht="14.1" customHeight="1" x14ac:dyDescent="0.2">
      <c r="A146" s="37">
        <v>144</v>
      </c>
      <c r="B146" s="37"/>
      <c r="C146" s="36" t="s">
        <v>852</v>
      </c>
      <c r="D146" s="37">
        <v>11280207</v>
      </c>
      <c r="E146" s="37" t="s">
        <v>1137</v>
      </c>
      <c r="F146" s="37">
        <v>30</v>
      </c>
      <c r="G146" s="37" t="s">
        <v>273</v>
      </c>
      <c r="H146" s="37">
        <v>1725903536</v>
      </c>
      <c r="I146" s="37" t="s">
        <v>9</v>
      </c>
      <c r="J146" s="37" t="s">
        <v>104</v>
      </c>
      <c r="K146" s="37" t="s">
        <v>105</v>
      </c>
      <c r="L146" s="37" t="s">
        <v>45</v>
      </c>
      <c r="M146" s="40">
        <v>33846</v>
      </c>
      <c r="N146" s="48" t="s">
        <v>1186</v>
      </c>
      <c r="O146" s="36" t="s">
        <v>1187</v>
      </c>
      <c r="P146" s="37">
        <v>3066751</v>
      </c>
      <c r="Q146" s="37">
        <v>981613196</v>
      </c>
      <c r="R146" s="36" t="s">
        <v>854</v>
      </c>
      <c r="S146" s="37">
        <v>1725903536</v>
      </c>
      <c r="T146" s="58" t="s">
        <v>1186</v>
      </c>
      <c r="U146" s="36" t="s">
        <v>102</v>
      </c>
    </row>
    <row r="147" spans="1:21" ht="14.1" customHeight="1" x14ac:dyDescent="0.2">
      <c r="A147" s="37">
        <v>145</v>
      </c>
      <c r="B147" s="37"/>
      <c r="C147" s="36" t="s">
        <v>255</v>
      </c>
      <c r="D147" s="37">
        <v>8078711</v>
      </c>
      <c r="E147" s="37" t="s">
        <v>243</v>
      </c>
      <c r="F147" s="37">
        <v>20</v>
      </c>
      <c r="G147" s="37" t="s">
        <v>118</v>
      </c>
      <c r="H147" s="37">
        <v>1753090206</v>
      </c>
      <c r="I147" s="37" t="s">
        <v>19</v>
      </c>
      <c r="J147" s="37" t="s">
        <v>1</v>
      </c>
      <c r="K147" s="37" t="s">
        <v>30</v>
      </c>
      <c r="L147" s="37" t="s">
        <v>45</v>
      </c>
      <c r="M147" s="40">
        <v>36393</v>
      </c>
      <c r="N147" s="48" t="s">
        <v>1193</v>
      </c>
      <c r="O147" s="36" t="s">
        <v>1194</v>
      </c>
      <c r="P147" s="37"/>
      <c r="Q147" s="37">
        <v>990476050</v>
      </c>
      <c r="R147" s="36" t="s">
        <v>1195</v>
      </c>
      <c r="S147" s="37">
        <v>1305939058</v>
      </c>
      <c r="T147" s="58" t="s">
        <v>1196</v>
      </c>
      <c r="U147" s="36" t="s">
        <v>102</v>
      </c>
    </row>
    <row r="148" spans="1:21" ht="14.1" customHeight="1" x14ac:dyDescent="0.2">
      <c r="A148" s="37">
        <v>146</v>
      </c>
      <c r="B148" s="37"/>
      <c r="C148" s="36" t="s">
        <v>66</v>
      </c>
      <c r="D148" s="37">
        <v>7935814</v>
      </c>
      <c r="E148" s="37" t="s">
        <v>62</v>
      </c>
      <c r="F148" s="37">
        <v>20</v>
      </c>
      <c r="G148" s="37" t="s">
        <v>118</v>
      </c>
      <c r="H148" s="37">
        <v>1726622333</v>
      </c>
      <c r="I148" s="37" t="s">
        <v>18</v>
      </c>
      <c r="J148" s="37" t="s">
        <v>109</v>
      </c>
      <c r="K148" s="37" t="s">
        <v>30</v>
      </c>
      <c r="L148" s="37" t="s">
        <v>45</v>
      </c>
      <c r="M148" s="40">
        <v>36995</v>
      </c>
      <c r="N148" s="48" t="s">
        <v>1197</v>
      </c>
      <c r="O148" s="36" t="s">
        <v>1198</v>
      </c>
      <c r="P148" s="37">
        <v>3693181</v>
      </c>
      <c r="Q148" s="37">
        <v>994680727</v>
      </c>
      <c r="R148" s="36" t="s">
        <v>1199</v>
      </c>
      <c r="S148" s="37">
        <v>1718378381</v>
      </c>
      <c r="T148" s="58" t="s">
        <v>1200</v>
      </c>
      <c r="U148" s="36" t="s">
        <v>102</v>
      </c>
    </row>
    <row r="149" spans="1:21" ht="14.1" customHeight="1" x14ac:dyDescent="0.2">
      <c r="A149" s="37">
        <v>147</v>
      </c>
      <c r="B149" s="37"/>
      <c r="C149" s="36" t="s">
        <v>832</v>
      </c>
      <c r="D149" s="37">
        <v>4404419</v>
      </c>
      <c r="E149" s="37" t="s">
        <v>828</v>
      </c>
      <c r="F149" s="37">
        <v>30</v>
      </c>
      <c r="G149" s="37" t="s">
        <v>118</v>
      </c>
      <c r="H149" s="37">
        <v>1753074267</v>
      </c>
      <c r="I149" s="37" t="s">
        <v>18</v>
      </c>
      <c r="J149" s="37" t="s">
        <v>1</v>
      </c>
      <c r="K149" s="37" t="s">
        <v>30</v>
      </c>
      <c r="L149" s="37" t="s">
        <v>110</v>
      </c>
      <c r="M149" s="40">
        <v>37038</v>
      </c>
      <c r="N149" s="48" t="s">
        <v>1204</v>
      </c>
      <c r="O149" s="36" t="s">
        <v>1205</v>
      </c>
      <c r="P149" s="37">
        <v>3008481</v>
      </c>
      <c r="Q149" s="37">
        <v>995682796</v>
      </c>
      <c r="R149" s="36" t="s">
        <v>1210</v>
      </c>
      <c r="S149" s="37">
        <v>1715449805</v>
      </c>
      <c r="T149" s="58" t="s">
        <v>1206</v>
      </c>
      <c r="U149" s="36" t="s">
        <v>102</v>
      </c>
    </row>
    <row r="150" spans="1:21" ht="14.1" customHeight="1" x14ac:dyDescent="0.2">
      <c r="A150" s="37">
        <v>148</v>
      </c>
      <c r="B150" s="37"/>
      <c r="C150" s="36" t="s">
        <v>249</v>
      </c>
      <c r="D150" s="37">
        <v>6706441</v>
      </c>
      <c r="E150" s="37" t="s">
        <v>243</v>
      </c>
      <c r="F150" s="37">
        <v>20</v>
      </c>
      <c r="G150" s="37" t="s">
        <v>118</v>
      </c>
      <c r="H150" s="37">
        <v>503734261</v>
      </c>
      <c r="I150" s="37" t="s">
        <v>11</v>
      </c>
      <c r="J150" s="37" t="s">
        <v>85</v>
      </c>
      <c r="K150" s="37" t="s">
        <v>30</v>
      </c>
      <c r="L150" s="37" t="s">
        <v>202</v>
      </c>
      <c r="M150" s="40">
        <v>37887</v>
      </c>
      <c r="N150" s="48" t="s">
        <v>1207</v>
      </c>
      <c r="O150" s="36" t="s">
        <v>1208</v>
      </c>
      <c r="P150" s="37"/>
      <c r="Q150" s="37">
        <v>986248117</v>
      </c>
      <c r="R150" s="36" t="s">
        <v>1209</v>
      </c>
      <c r="S150" s="37">
        <v>503218265</v>
      </c>
      <c r="T150" s="58" t="s">
        <v>1211</v>
      </c>
      <c r="U150" s="36" t="s">
        <v>102</v>
      </c>
    </row>
    <row r="151" spans="1:21" ht="14.1" customHeight="1" x14ac:dyDescent="0.2">
      <c r="A151" s="37">
        <v>149</v>
      </c>
      <c r="B151" s="37"/>
      <c r="C151" s="36" t="s">
        <v>929</v>
      </c>
      <c r="D151" s="37">
        <v>4657752</v>
      </c>
      <c r="E151" s="37" t="s">
        <v>1137</v>
      </c>
      <c r="F151" s="37">
        <v>30</v>
      </c>
      <c r="G151" s="37" t="s">
        <v>273</v>
      </c>
      <c r="H151" s="37">
        <v>1753652815</v>
      </c>
      <c r="I151" s="37" t="s">
        <v>10</v>
      </c>
      <c r="J151" s="37" t="s">
        <v>85</v>
      </c>
      <c r="K151" s="37" t="s">
        <v>30</v>
      </c>
      <c r="L151" s="37" t="s">
        <v>45</v>
      </c>
      <c r="M151" s="40">
        <v>38390</v>
      </c>
      <c r="N151" s="48" t="s">
        <v>1212</v>
      </c>
      <c r="O151" s="36" t="s">
        <v>931</v>
      </c>
      <c r="P151" s="37">
        <v>3006078</v>
      </c>
      <c r="Q151" s="37">
        <v>993635534</v>
      </c>
      <c r="R151" s="36" t="s">
        <v>932</v>
      </c>
      <c r="S151" s="37">
        <v>1718855495</v>
      </c>
      <c r="T151" s="58" t="s">
        <v>933</v>
      </c>
      <c r="U151" s="36" t="s">
        <v>102</v>
      </c>
    </row>
    <row r="152" spans="1:21" ht="14.1" customHeight="1" x14ac:dyDescent="0.2">
      <c r="A152" s="37">
        <v>150</v>
      </c>
      <c r="B152" s="37"/>
      <c r="C152" s="36" t="s">
        <v>945</v>
      </c>
      <c r="D152" s="37">
        <v>9318042</v>
      </c>
      <c r="E152" s="37" t="s">
        <v>911</v>
      </c>
      <c r="F152" s="37">
        <v>10</v>
      </c>
      <c r="G152" s="37" t="s">
        <v>118</v>
      </c>
      <c r="H152" s="37">
        <v>1726604836</v>
      </c>
      <c r="I152" s="37" t="s">
        <v>19</v>
      </c>
      <c r="J152" s="37" t="s">
        <v>109</v>
      </c>
      <c r="K152" s="37" t="s">
        <v>30</v>
      </c>
      <c r="L152" s="37" t="s">
        <v>45</v>
      </c>
      <c r="M152" s="40">
        <v>36413</v>
      </c>
      <c r="N152" s="48" t="s">
        <v>1239</v>
      </c>
      <c r="O152" s="36" t="s">
        <v>1240</v>
      </c>
      <c r="P152" s="37">
        <v>2649559</v>
      </c>
      <c r="Q152" s="37">
        <v>967901666</v>
      </c>
      <c r="R152" s="36" t="s">
        <v>1241</v>
      </c>
      <c r="S152" s="37">
        <v>1710834605</v>
      </c>
      <c r="T152" s="58" t="s">
        <v>1242</v>
      </c>
      <c r="U152" s="36" t="s">
        <v>102</v>
      </c>
    </row>
    <row r="153" spans="1:21" ht="14.1" customHeight="1" x14ac:dyDescent="0.2">
      <c r="A153" s="37">
        <v>151</v>
      </c>
      <c r="B153" s="37"/>
      <c r="C153" s="36" t="s">
        <v>1243</v>
      </c>
      <c r="D153" s="37">
        <v>11478600</v>
      </c>
      <c r="E153" s="37" t="s">
        <v>1231</v>
      </c>
      <c r="F153" s="37">
        <v>30</v>
      </c>
      <c r="G153" s="37" t="s">
        <v>118</v>
      </c>
      <c r="H153" s="37">
        <v>1727909838</v>
      </c>
      <c r="I153" s="37" t="s">
        <v>18</v>
      </c>
      <c r="J153" s="37" t="s">
        <v>85</v>
      </c>
      <c r="K153" s="37" t="s">
        <v>30</v>
      </c>
      <c r="L153" s="37" t="s">
        <v>180</v>
      </c>
      <c r="M153" s="40">
        <v>37130</v>
      </c>
      <c r="N153" s="48" t="s">
        <v>1244</v>
      </c>
      <c r="O153" s="36" t="s">
        <v>1245</v>
      </c>
      <c r="P153" s="37">
        <v>2855101</v>
      </c>
      <c r="Q153" s="37">
        <v>984410015</v>
      </c>
      <c r="R153" s="36" t="s">
        <v>1246</v>
      </c>
      <c r="S153" s="37">
        <v>1714988779</v>
      </c>
      <c r="T153" s="58" t="s">
        <v>1247</v>
      </c>
      <c r="U153" s="36" t="s">
        <v>102</v>
      </c>
    </row>
    <row r="154" spans="1:21" ht="14.1" customHeight="1" x14ac:dyDescent="0.2">
      <c r="A154" s="37">
        <v>152</v>
      </c>
      <c r="B154" s="37"/>
      <c r="C154" s="36" t="s">
        <v>1248</v>
      </c>
      <c r="D154" s="37">
        <v>11505718</v>
      </c>
      <c r="E154" s="37" t="s">
        <v>1231</v>
      </c>
      <c r="F154" s="37">
        <v>30</v>
      </c>
      <c r="G154" s="37" t="s">
        <v>118</v>
      </c>
      <c r="H154" s="37">
        <v>1752835171</v>
      </c>
      <c r="I154" s="37" t="s">
        <v>10</v>
      </c>
      <c r="J154" s="37" t="s">
        <v>2</v>
      </c>
      <c r="K154" s="37" t="s">
        <v>30</v>
      </c>
      <c r="L154" s="37" t="s">
        <v>180</v>
      </c>
      <c r="M154" s="40">
        <v>37130</v>
      </c>
      <c r="N154" s="48" t="s">
        <v>1309</v>
      </c>
      <c r="O154" s="36" t="s">
        <v>1245</v>
      </c>
      <c r="P154" s="37">
        <v>2855101</v>
      </c>
      <c r="Q154" s="37">
        <v>984410015</v>
      </c>
      <c r="R154" s="36" t="s">
        <v>1246</v>
      </c>
      <c r="S154" s="37">
        <v>1714988779</v>
      </c>
      <c r="T154" s="58" t="s">
        <v>1247</v>
      </c>
      <c r="U154" s="36" t="s">
        <v>102</v>
      </c>
    </row>
    <row r="155" spans="1:21" ht="14.1" customHeight="1" x14ac:dyDescent="0.2">
      <c r="A155" s="37">
        <v>153</v>
      </c>
      <c r="B155" s="37"/>
      <c r="C155" s="36" t="s">
        <v>946</v>
      </c>
      <c r="D155" s="37">
        <v>7858496</v>
      </c>
      <c r="E155" s="37" t="s">
        <v>911</v>
      </c>
      <c r="F155" s="37">
        <v>10</v>
      </c>
      <c r="G155" s="37" t="s">
        <v>118</v>
      </c>
      <c r="H155" s="37">
        <v>1729215119</v>
      </c>
      <c r="I155" s="37" t="s">
        <v>19</v>
      </c>
      <c r="J155" s="37" t="s">
        <v>1</v>
      </c>
      <c r="K155" s="37" t="s">
        <v>30</v>
      </c>
      <c r="L155" s="37" t="s">
        <v>45</v>
      </c>
      <c r="M155" s="40">
        <v>35906</v>
      </c>
      <c r="N155" s="48" t="s">
        <v>1249</v>
      </c>
      <c r="O155" s="36" t="s">
        <v>1250</v>
      </c>
      <c r="P155" s="37">
        <v>3072232</v>
      </c>
      <c r="Q155" s="37">
        <v>939069647</v>
      </c>
      <c r="R155" s="36" t="s">
        <v>1251</v>
      </c>
      <c r="S155" s="37">
        <v>1712196607</v>
      </c>
      <c r="T155" s="58" t="s">
        <v>1252</v>
      </c>
      <c r="U155" s="36" t="s">
        <v>102</v>
      </c>
    </row>
    <row r="156" spans="1:21" ht="14.1" customHeight="1" x14ac:dyDescent="0.2">
      <c r="A156" s="37">
        <v>154</v>
      </c>
      <c r="B156" s="37"/>
      <c r="C156" s="36" t="s">
        <v>103</v>
      </c>
      <c r="D156" s="37">
        <v>6548210</v>
      </c>
      <c r="E156" s="37" t="s">
        <v>684</v>
      </c>
      <c r="F156" s="37">
        <v>20</v>
      </c>
      <c r="G156" s="37" t="s">
        <v>273</v>
      </c>
      <c r="H156" s="37">
        <v>1750471540</v>
      </c>
      <c r="I156" s="37" t="s">
        <v>9</v>
      </c>
      <c r="J156" s="37" t="s">
        <v>104</v>
      </c>
      <c r="K156" s="37" t="s">
        <v>105</v>
      </c>
      <c r="L156" s="37" t="s">
        <v>45</v>
      </c>
      <c r="M156" s="40">
        <v>34660</v>
      </c>
      <c r="N156" s="48" t="s">
        <v>1253</v>
      </c>
      <c r="O156" s="36" t="s">
        <v>107</v>
      </c>
      <c r="P156" s="37"/>
      <c r="Q156" s="37">
        <v>995958228</v>
      </c>
      <c r="R156" s="36" t="s">
        <v>1254</v>
      </c>
      <c r="S156" s="37">
        <v>1720735115</v>
      </c>
      <c r="T156" s="58" t="s">
        <v>1255</v>
      </c>
      <c r="U156" s="36" t="s">
        <v>102</v>
      </c>
    </row>
    <row r="157" spans="1:21" ht="14.1" customHeight="1" x14ac:dyDescent="0.2">
      <c r="A157" s="37">
        <v>155</v>
      </c>
      <c r="B157" s="37"/>
      <c r="C157" s="36" t="s">
        <v>2070</v>
      </c>
      <c r="D157" s="37">
        <v>7011515</v>
      </c>
      <c r="E157" s="37" t="s">
        <v>1231</v>
      </c>
      <c r="F157" s="37">
        <v>30</v>
      </c>
      <c r="G157" s="37" t="s">
        <v>118</v>
      </c>
      <c r="H157" s="37">
        <v>1727280321</v>
      </c>
      <c r="I157" s="37" t="s">
        <v>18</v>
      </c>
      <c r="J157" s="37" t="s">
        <v>109</v>
      </c>
      <c r="K157" s="37" t="s">
        <v>30</v>
      </c>
      <c r="L157" s="37" t="s">
        <v>45</v>
      </c>
      <c r="M157" s="40">
        <v>36546</v>
      </c>
      <c r="N157" s="48" t="s">
        <v>1260</v>
      </c>
      <c r="O157" s="36" t="s">
        <v>1257</v>
      </c>
      <c r="P157" s="37"/>
      <c r="Q157" s="37">
        <v>999222777</v>
      </c>
      <c r="R157" s="36" t="s">
        <v>1258</v>
      </c>
      <c r="S157" s="37">
        <v>1708332349</v>
      </c>
      <c r="T157" s="58" t="s">
        <v>1259</v>
      </c>
      <c r="U157" s="36" t="s">
        <v>102</v>
      </c>
    </row>
    <row r="158" spans="1:21" ht="14.1" customHeight="1" x14ac:dyDescent="0.2">
      <c r="A158" s="37">
        <v>156</v>
      </c>
      <c r="B158" s="37"/>
      <c r="C158" s="36" t="s">
        <v>1056</v>
      </c>
      <c r="D158" s="37">
        <v>2098229</v>
      </c>
      <c r="E158" s="37" t="s">
        <v>972</v>
      </c>
      <c r="F158" s="37">
        <v>30</v>
      </c>
      <c r="G158" s="37" t="s">
        <v>118</v>
      </c>
      <c r="H158" s="37">
        <v>1751051879</v>
      </c>
      <c r="I158" s="37" t="s">
        <v>19</v>
      </c>
      <c r="J158" s="37" t="s">
        <v>1</v>
      </c>
      <c r="K158" s="37" t="s">
        <v>30</v>
      </c>
      <c r="L158" s="37" t="s">
        <v>45</v>
      </c>
      <c r="M158" s="40">
        <v>36040</v>
      </c>
      <c r="N158" s="48" t="s">
        <v>1261</v>
      </c>
      <c r="O158" s="36" t="s">
        <v>1262</v>
      </c>
      <c r="P158" s="37">
        <v>2344216</v>
      </c>
      <c r="Q158" s="37">
        <v>987691661</v>
      </c>
      <c r="R158" s="36" t="s">
        <v>1263</v>
      </c>
      <c r="S158" s="37">
        <v>1716170038</v>
      </c>
      <c r="T158" s="58" t="s">
        <v>1264</v>
      </c>
      <c r="U158" s="36" t="s">
        <v>102</v>
      </c>
    </row>
    <row r="159" spans="1:21" ht="14.1" customHeight="1" x14ac:dyDescent="0.2">
      <c r="A159" s="37">
        <v>157</v>
      </c>
      <c r="B159" s="37"/>
      <c r="C159" s="36" t="s">
        <v>1296</v>
      </c>
      <c r="D159" s="37">
        <v>5118963</v>
      </c>
      <c r="E159" s="37" t="s">
        <v>1231</v>
      </c>
      <c r="F159" s="37">
        <v>30</v>
      </c>
      <c r="G159" s="37" t="s">
        <v>118</v>
      </c>
      <c r="H159" s="37">
        <v>1755768098</v>
      </c>
      <c r="I159" s="37" t="s">
        <v>19</v>
      </c>
      <c r="J159" s="37" t="s">
        <v>1</v>
      </c>
      <c r="K159" s="37" t="s">
        <v>30</v>
      </c>
      <c r="L159" s="37" t="s">
        <v>45</v>
      </c>
      <c r="M159" s="40">
        <v>36865</v>
      </c>
      <c r="N159" s="48" t="s">
        <v>1297</v>
      </c>
      <c r="O159" s="36" t="s">
        <v>1298</v>
      </c>
      <c r="P159" s="37">
        <v>3073452</v>
      </c>
      <c r="Q159" s="37">
        <v>998623851</v>
      </c>
      <c r="R159" s="36" t="s">
        <v>1299</v>
      </c>
      <c r="S159" s="37">
        <v>1715726863</v>
      </c>
      <c r="T159" s="58" t="s">
        <v>1300</v>
      </c>
      <c r="U159" s="36" t="s">
        <v>102</v>
      </c>
    </row>
    <row r="160" spans="1:21" ht="14.1" customHeight="1" x14ac:dyDescent="0.2">
      <c r="A160" s="37">
        <v>158</v>
      </c>
      <c r="B160" s="37"/>
      <c r="C160" s="36" t="s">
        <v>1039</v>
      </c>
      <c r="D160" s="37">
        <v>8257991</v>
      </c>
      <c r="E160" s="37" t="s">
        <v>1000</v>
      </c>
      <c r="F160" s="37">
        <v>30</v>
      </c>
      <c r="G160" s="37" t="s">
        <v>118</v>
      </c>
      <c r="H160" s="37">
        <v>1751481209</v>
      </c>
      <c r="I160" s="37" t="s">
        <v>17</v>
      </c>
      <c r="J160" s="37" t="s">
        <v>1</v>
      </c>
      <c r="K160" s="37" t="s">
        <v>30</v>
      </c>
      <c r="L160" s="37" t="s">
        <v>45</v>
      </c>
      <c r="M160" s="40">
        <v>37639</v>
      </c>
      <c r="N160" s="48" t="s">
        <v>1301</v>
      </c>
      <c r="O160" s="36" t="s">
        <v>1302</v>
      </c>
      <c r="P160" s="37">
        <v>3146126</v>
      </c>
      <c r="Q160" s="37">
        <v>995064613</v>
      </c>
      <c r="R160" s="36" t="s">
        <v>1304</v>
      </c>
      <c r="S160" s="37">
        <v>1713234761</v>
      </c>
      <c r="T160" s="58" t="s">
        <v>1303</v>
      </c>
      <c r="U160" s="36" t="s">
        <v>102</v>
      </c>
    </row>
    <row r="161" spans="1:21" ht="14.1" customHeight="1" x14ac:dyDescent="0.2">
      <c r="A161" s="37">
        <v>159</v>
      </c>
      <c r="B161" s="37"/>
      <c r="C161" s="36" t="s">
        <v>471</v>
      </c>
      <c r="D161" s="37">
        <v>5575639</v>
      </c>
      <c r="E161" s="37" t="s">
        <v>463</v>
      </c>
      <c r="F161" s="37">
        <v>20</v>
      </c>
      <c r="G161" s="37" t="s">
        <v>118</v>
      </c>
      <c r="H161" s="37">
        <v>1752327070</v>
      </c>
      <c r="I161" s="37" t="s">
        <v>19</v>
      </c>
      <c r="J161" s="37" t="s">
        <v>1</v>
      </c>
      <c r="K161" s="37" t="s">
        <v>30</v>
      </c>
      <c r="L161" s="37" t="s">
        <v>45</v>
      </c>
      <c r="M161" s="40">
        <v>36775</v>
      </c>
      <c r="N161" s="48" t="s">
        <v>1305</v>
      </c>
      <c r="O161" s="36" t="s">
        <v>1306</v>
      </c>
      <c r="P161" s="37">
        <v>3003924</v>
      </c>
      <c r="Q161" s="37">
        <v>979063424</v>
      </c>
      <c r="R161" s="36" t="s">
        <v>1307</v>
      </c>
      <c r="S161" s="37">
        <v>1714900873</v>
      </c>
      <c r="T161" s="58" t="s">
        <v>1308</v>
      </c>
      <c r="U161" s="36" t="s">
        <v>102</v>
      </c>
    </row>
    <row r="162" spans="1:21" ht="14.1" customHeight="1" x14ac:dyDescent="0.2">
      <c r="A162" s="37">
        <v>160</v>
      </c>
      <c r="B162" s="37"/>
      <c r="C162" s="36" t="s">
        <v>1232</v>
      </c>
      <c r="D162" s="37">
        <v>4425748</v>
      </c>
      <c r="E162" s="37" t="s">
        <v>1231</v>
      </c>
      <c r="F162" s="37">
        <v>30</v>
      </c>
      <c r="G162" s="37" t="s">
        <v>118</v>
      </c>
      <c r="H162" s="37">
        <v>1207128107</v>
      </c>
      <c r="I162" s="37" t="s">
        <v>17</v>
      </c>
      <c r="J162" s="37" t="s">
        <v>1</v>
      </c>
      <c r="K162" s="37" t="s">
        <v>30</v>
      </c>
      <c r="L162" s="37" t="s">
        <v>1318</v>
      </c>
      <c r="M162" s="40">
        <v>37549</v>
      </c>
      <c r="N162" s="48" t="s">
        <v>1319</v>
      </c>
      <c r="O162" s="36" t="s">
        <v>1320</v>
      </c>
      <c r="P162" s="37">
        <v>3006830</v>
      </c>
      <c r="Q162" s="37">
        <v>992216752</v>
      </c>
      <c r="R162" s="36" t="s">
        <v>1321</v>
      </c>
      <c r="S162" s="37">
        <v>2100152004</v>
      </c>
      <c r="T162" s="58" t="s">
        <v>1322</v>
      </c>
      <c r="U162" s="36" t="s">
        <v>102</v>
      </c>
    </row>
    <row r="163" spans="1:21" ht="14.1" customHeight="1" x14ac:dyDescent="0.2">
      <c r="A163" s="37">
        <v>161</v>
      </c>
      <c r="B163" s="37"/>
      <c r="C163" s="36" t="s">
        <v>470</v>
      </c>
      <c r="D163" s="37">
        <v>6351250</v>
      </c>
      <c r="E163" s="37" t="s">
        <v>463</v>
      </c>
      <c r="F163" s="37">
        <v>20</v>
      </c>
      <c r="G163" s="37" t="s">
        <v>118</v>
      </c>
      <c r="H163" s="37">
        <v>1727838508</v>
      </c>
      <c r="I163" s="37" t="s">
        <v>19</v>
      </c>
      <c r="J163" s="37" t="s">
        <v>109</v>
      </c>
      <c r="K163" s="37" t="s">
        <v>30</v>
      </c>
      <c r="L163" s="37" t="s">
        <v>180</v>
      </c>
      <c r="M163" s="40">
        <v>36780</v>
      </c>
      <c r="N163" s="48" t="s">
        <v>1326</v>
      </c>
      <c r="O163" s="36" t="s">
        <v>1327</v>
      </c>
      <c r="P163" s="37"/>
      <c r="Q163" s="37">
        <v>997133861</v>
      </c>
      <c r="R163" s="36" t="s">
        <v>1328</v>
      </c>
      <c r="S163" s="37">
        <v>1707244560</v>
      </c>
      <c r="T163" s="58" t="s">
        <v>1329</v>
      </c>
      <c r="U163" s="36" t="s">
        <v>102</v>
      </c>
    </row>
    <row r="164" spans="1:21" ht="14.1" customHeight="1" x14ac:dyDescent="0.2">
      <c r="A164" s="37">
        <v>162</v>
      </c>
      <c r="B164" s="37"/>
      <c r="C164" s="36" t="s">
        <v>469</v>
      </c>
      <c r="D164" s="37">
        <v>6345761</v>
      </c>
      <c r="E164" s="37" t="s">
        <v>463</v>
      </c>
      <c r="F164" s="37">
        <v>20</v>
      </c>
      <c r="G164" s="37" t="s">
        <v>118</v>
      </c>
      <c r="H164" s="37">
        <v>1727833186</v>
      </c>
      <c r="I164" s="37" t="s">
        <v>19</v>
      </c>
      <c r="J164" s="37" t="s">
        <v>109</v>
      </c>
      <c r="K164" s="37" t="s">
        <v>30</v>
      </c>
      <c r="L164" s="37" t="s">
        <v>180</v>
      </c>
      <c r="M164" s="40">
        <v>36898</v>
      </c>
      <c r="N164" s="48" t="s">
        <v>1331</v>
      </c>
      <c r="O164" s="36" t="s">
        <v>1327</v>
      </c>
      <c r="P164" s="37"/>
      <c r="Q164" s="37">
        <v>990718237</v>
      </c>
      <c r="R164" s="36" t="s">
        <v>1330</v>
      </c>
      <c r="S164" s="37">
        <v>1713813515</v>
      </c>
      <c r="T164" s="58" t="s">
        <v>1332</v>
      </c>
      <c r="U164" s="36" t="s">
        <v>102</v>
      </c>
    </row>
    <row r="165" spans="1:21" ht="14.1" customHeight="1" x14ac:dyDescent="0.2">
      <c r="A165" s="37">
        <v>163</v>
      </c>
      <c r="B165" s="37"/>
      <c r="C165" s="36" t="s">
        <v>1059</v>
      </c>
      <c r="D165" s="37">
        <v>4902778</v>
      </c>
      <c r="E165" s="37" t="s">
        <v>1333</v>
      </c>
      <c r="F165" s="37">
        <v>25</v>
      </c>
      <c r="G165" s="37" t="s">
        <v>273</v>
      </c>
      <c r="H165" s="37">
        <v>1104691249</v>
      </c>
      <c r="I165" s="37" t="s">
        <v>18</v>
      </c>
      <c r="J165" s="37" t="s">
        <v>20</v>
      </c>
      <c r="K165" s="37" t="s">
        <v>485</v>
      </c>
      <c r="L165" s="37" t="s">
        <v>1060</v>
      </c>
      <c r="M165" s="40">
        <v>33181</v>
      </c>
      <c r="N165" s="48" t="s">
        <v>1334</v>
      </c>
      <c r="O165" s="36" t="s">
        <v>1061</v>
      </c>
      <c r="P165" s="37">
        <v>3070992</v>
      </c>
      <c r="Q165" s="37">
        <v>983010439</v>
      </c>
      <c r="R165" s="36" t="s">
        <v>1062</v>
      </c>
      <c r="S165" s="37">
        <v>1102629621</v>
      </c>
      <c r="T165" s="58"/>
      <c r="U165" s="36" t="s">
        <v>102</v>
      </c>
    </row>
    <row r="166" spans="1:21" ht="14.1" customHeight="1" x14ac:dyDescent="0.2">
      <c r="A166" s="37">
        <v>164</v>
      </c>
      <c r="B166" s="37"/>
      <c r="C166" s="36" t="s">
        <v>752</v>
      </c>
      <c r="D166" s="37">
        <v>3788395</v>
      </c>
      <c r="E166" s="37" t="s">
        <v>972</v>
      </c>
      <c r="F166" s="37">
        <v>25</v>
      </c>
      <c r="G166" s="37" t="s">
        <v>273</v>
      </c>
      <c r="H166" s="37">
        <v>1752906386</v>
      </c>
      <c r="I166" s="37" t="s">
        <v>9</v>
      </c>
      <c r="J166" s="37" t="s">
        <v>104</v>
      </c>
      <c r="K166" s="37" t="s">
        <v>485</v>
      </c>
      <c r="L166" s="37" t="s">
        <v>45</v>
      </c>
      <c r="M166" s="40">
        <v>37318</v>
      </c>
      <c r="N166" s="48" t="s">
        <v>753</v>
      </c>
      <c r="O166" s="36" t="s">
        <v>754</v>
      </c>
      <c r="P166" s="37">
        <v>3118912</v>
      </c>
      <c r="Q166" s="37">
        <v>987274461</v>
      </c>
      <c r="R166" s="36" t="s">
        <v>755</v>
      </c>
      <c r="S166" s="37">
        <v>1710296664</v>
      </c>
      <c r="T166" s="58" t="s">
        <v>756</v>
      </c>
      <c r="U166" s="36" t="s">
        <v>102</v>
      </c>
    </row>
    <row r="167" spans="1:21" ht="14.1" customHeight="1" x14ac:dyDescent="0.2">
      <c r="A167" s="37">
        <v>165</v>
      </c>
      <c r="B167" s="37"/>
      <c r="C167" s="36" t="s">
        <v>1218</v>
      </c>
      <c r="D167" s="37">
        <v>5614182</v>
      </c>
      <c r="E167" s="37" t="s">
        <v>1137</v>
      </c>
      <c r="F167" s="37">
        <v>30</v>
      </c>
      <c r="G167" s="37" t="s">
        <v>118</v>
      </c>
      <c r="H167" s="37">
        <v>1726422973</v>
      </c>
      <c r="I167" s="37" t="s">
        <v>11</v>
      </c>
      <c r="J167" s="37" t="s">
        <v>2</v>
      </c>
      <c r="K167" s="37" t="s">
        <v>30</v>
      </c>
      <c r="L167" s="37" t="s">
        <v>45</v>
      </c>
      <c r="M167" s="40">
        <v>38142</v>
      </c>
      <c r="N167" s="48" t="s">
        <v>1335</v>
      </c>
      <c r="O167" s="36" t="s">
        <v>1336</v>
      </c>
      <c r="P167" s="37">
        <v>2697777</v>
      </c>
      <c r="Q167" s="37">
        <v>991960038</v>
      </c>
      <c r="R167" s="36" t="s">
        <v>1337</v>
      </c>
      <c r="S167" s="37">
        <v>401197215</v>
      </c>
      <c r="T167" s="58" t="s">
        <v>1338</v>
      </c>
      <c r="U167" s="36" t="s">
        <v>102</v>
      </c>
    </row>
    <row r="168" spans="1:21" ht="14.1" customHeight="1" x14ac:dyDescent="0.2">
      <c r="A168" s="37">
        <v>166</v>
      </c>
      <c r="B168" s="37"/>
      <c r="C168" s="36" t="s">
        <v>301</v>
      </c>
      <c r="D168" s="37">
        <v>8092729</v>
      </c>
      <c r="E168" s="37" t="s">
        <v>288</v>
      </c>
      <c r="F168" s="37">
        <v>20</v>
      </c>
      <c r="G168" s="37" t="s">
        <v>118</v>
      </c>
      <c r="H168" s="37">
        <v>1721366928</v>
      </c>
      <c r="I168" s="37" t="s">
        <v>19</v>
      </c>
      <c r="J168" s="37" t="s">
        <v>109</v>
      </c>
      <c r="K168" s="37" t="s">
        <v>30</v>
      </c>
      <c r="L168" s="37" t="s">
        <v>45</v>
      </c>
      <c r="M168" s="40">
        <v>36400</v>
      </c>
      <c r="N168" s="48" t="s">
        <v>1343</v>
      </c>
      <c r="O168" s="36" t="s">
        <v>1344</v>
      </c>
      <c r="P168" s="37"/>
      <c r="Q168" s="37">
        <v>989861855</v>
      </c>
      <c r="R168" s="36" t="s">
        <v>1345</v>
      </c>
      <c r="S168" s="37">
        <v>1712107703</v>
      </c>
      <c r="T168" s="58" t="s">
        <v>1346</v>
      </c>
      <c r="U168" s="36" t="s">
        <v>102</v>
      </c>
    </row>
    <row r="169" spans="1:21" ht="14.1" customHeight="1" x14ac:dyDescent="0.2">
      <c r="A169" s="37">
        <v>167</v>
      </c>
      <c r="B169" s="37"/>
      <c r="C169" s="36" t="s">
        <v>637</v>
      </c>
      <c r="D169" s="37">
        <v>6182992</v>
      </c>
      <c r="E169" s="37" t="s">
        <v>604</v>
      </c>
      <c r="F169" s="37">
        <v>30</v>
      </c>
      <c r="G169" s="37" t="s">
        <v>118</v>
      </c>
      <c r="H169" s="37">
        <v>1754547162</v>
      </c>
      <c r="I169" s="37" t="s">
        <v>18</v>
      </c>
      <c r="J169" s="37" t="s">
        <v>109</v>
      </c>
      <c r="K169" s="37" t="s">
        <v>30</v>
      </c>
      <c r="L169" s="37" t="s">
        <v>45</v>
      </c>
      <c r="M169" s="40">
        <v>36934</v>
      </c>
      <c r="N169" s="48" t="s">
        <v>1347</v>
      </c>
      <c r="O169" s="36" t="s">
        <v>1348</v>
      </c>
      <c r="P169" s="37">
        <v>3816875</v>
      </c>
      <c r="Q169" s="37">
        <v>986923845</v>
      </c>
      <c r="R169" s="36" t="s">
        <v>1349</v>
      </c>
      <c r="S169" s="37">
        <v>104329487</v>
      </c>
      <c r="T169" s="58" t="s">
        <v>1350</v>
      </c>
      <c r="U169" s="36" t="s">
        <v>102</v>
      </c>
    </row>
    <row r="170" spans="1:21" ht="14.1" customHeight="1" x14ac:dyDescent="0.2">
      <c r="A170" s="37">
        <v>168</v>
      </c>
      <c r="B170" s="37"/>
      <c r="C170" s="36" t="s">
        <v>1123</v>
      </c>
      <c r="D170" s="37">
        <v>21576860</v>
      </c>
      <c r="E170" s="37" t="s">
        <v>1081</v>
      </c>
      <c r="F170" s="37">
        <v>30</v>
      </c>
      <c r="G170" s="37" t="s">
        <v>118</v>
      </c>
      <c r="H170" s="37">
        <v>1725719791</v>
      </c>
      <c r="I170" s="37" t="s">
        <v>17</v>
      </c>
      <c r="J170" s="37" t="s">
        <v>3</v>
      </c>
      <c r="K170" s="37" t="s">
        <v>30</v>
      </c>
      <c r="L170" s="37" t="s">
        <v>45</v>
      </c>
      <c r="M170" s="40">
        <v>37462</v>
      </c>
      <c r="N170" s="48" t="s">
        <v>1351</v>
      </c>
      <c r="O170" s="36" t="s">
        <v>1352</v>
      </c>
      <c r="P170" s="37">
        <v>3817548</v>
      </c>
      <c r="Q170" s="37">
        <v>991696894</v>
      </c>
      <c r="R170" s="36" t="s">
        <v>1353</v>
      </c>
      <c r="S170" s="37">
        <v>1712680758</v>
      </c>
      <c r="T170" s="58" t="s">
        <v>1354</v>
      </c>
      <c r="U170" s="36" t="s">
        <v>102</v>
      </c>
    </row>
    <row r="171" spans="1:21" ht="14.1" customHeight="1" x14ac:dyDescent="0.2">
      <c r="A171" s="37">
        <v>169</v>
      </c>
      <c r="B171" s="37"/>
      <c r="C171" s="36" t="s">
        <v>1355</v>
      </c>
      <c r="D171" s="37">
        <v>4063507</v>
      </c>
      <c r="E171" s="37" t="s">
        <v>1356</v>
      </c>
      <c r="F171" s="37">
        <v>10</v>
      </c>
      <c r="G171" s="37" t="s">
        <v>118</v>
      </c>
      <c r="H171" s="37">
        <v>1723379622</v>
      </c>
      <c r="I171" s="37" t="s">
        <v>19</v>
      </c>
      <c r="J171" s="37" t="s">
        <v>109</v>
      </c>
      <c r="K171" s="37" t="s">
        <v>30</v>
      </c>
      <c r="L171" s="37" t="s">
        <v>45</v>
      </c>
      <c r="M171" s="40">
        <v>36443</v>
      </c>
      <c r="N171" s="48" t="s">
        <v>1357</v>
      </c>
      <c r="O171" s="36" t="s">
        <v>1358</v>
      </c>
      <c r="P171" s="37">
        <v>2664150</v>
      </c>
      <c r="Q171" s="37">
        <v>994412342</v>
      </c>
      <c r="R171" s="36" t="s">
        <v>1359</v>
      </c>
      <c r="S171" s="37">
        <v>1705882767</v>
      </c>
      <c r="T171" s="58" t="s">
        <v>1360</v>
      </c>
      <c r="U171" s="36" t="s">
        <v>102</v>
      </c>
    </row>
    <row r="172" spans="1:21" ht="14.1" customHeight="1" x14ac:dyDescent="0.2">
      <c r="A172" s="37">
        <v>170</v>
      </c>
      <c r="B172" s="37"/>
      <c r="C172" s="36" t="s">
        <v>885</v>
      </c>
      <c r="D172" s="37">
        <v>6318549</v>
      </c>
      <c r="E172" s="37" t="s">
        <v>835</v>
      </c>
      <c r="F172" s="37">
        <v>30</v>
      </c>
      <c r="G172" s="37" t="s">
        <v>118</v>
      </c>
      <c r="H172" s="37">
        <v>1723956544</v>
      </c>
      <c r="I172" s="37" t="s">
        <v>18</v>
      </c>
      <c r="J172" s="37" t="s">
        <v>85</v>
      </c>
      <c r="K172" s="37" t="s">
        <v>30</v>
      </c>
      <c r="L172" s="37" t="s">
        <v>1361</v>
      </c>
      <c r="M172" s="40">
        <v>36443</v>
      </c>
      <c r="N172" s="48" t="s">
        <v>1362</v>
      </c>
      <c r="O172" s="36" t="s">
        <v>1363</v>
      </c>
      <c r="P172" s="37">
        <v>3821001</v>
      </c>
      <c r="Q172" s="37">
        <v>997891215</v>
      </c>
      <c r="R172" s="36" t="s">
        <v>1364</v>
      </c>
      <c r="S172" s="37">
        <v>1711333664</v>
      </c>
      <c r="T172" s="58" t="s">
        <v>1365</v>
      </c>
      <c r="U172" s="36" t="s">
        <v>102</v>
      </c>
    </row>
    <row r="173" spans="1:21" ht="14.1" customHeight="1" x14ac:dyDescent="0.2">
      <c r="A173" s="37">
        <v>171</v>
      </c>
      <c r="B173" s="37"/>
      <c r="C173" s="36" t="s">
        <v>1381</v>
      </c>
      <c r="D173" s="37">
        <v>12082797</v>
      </c>
      <c r="E173" s="37">
        <v>42886</v>
      </c>
      <c r="F173" s="37">
        <v>25</v>
      </c>
      <c r="G173" s="37" t="s">
        <v>118</v>
      </c>
      <c r="H173" s="37">
        <v>1718275785</v>
      </c>
      <c r="I173" s="37" t="s">
        <v>19</v>
      </c>
      <c r="J173" s="37" t="s">
        <v>1</v>
      </c>
      <c r="K173" s="37" t="s">
        <v>105</v>
      </c>
      <c r="L173" s="37" t="s">
        <v>45</v>
      </c>
      <c r="M173" s="40">
        <v>32683</v>
      </c>
      <c r="N173" s="48" t="s">
        <v>1383</v>
      </c>
      <c r="O173" s="36" t="s">
        <v>1384</v>
      </c>
      <c r="P173" s="37">
        <v>2689827</v>
      </c>
      <c r="Q173" s="37">
        <v>980845305</v>
      </c>
      <c r="R173" s="36" t="s">
        <v>1382</v>
      </c>
      <c r="S173" s="37">
        <v>1718275785</v>
      </c>
      <c r="T173" s="58" t="s">
        <v>1383</v>
      </c>
      <c r="U173" s="36" t="s">
        <v>365</v>
      </c>
    </row>
    <row r="174" spans="1:21" ht="14.1" customHeight="1" x14ac:dyDescent="0.2">
      <c r="A174" s="37">
        <v>172</v>
      </c>
      <c r="B174" s="37"/>
      <c r="C174" s="111" t="s">
        <v>1379</v>
      </c>
      <c r="D174" s="37">
        <v>10892263</v>
      </c>
      <c r="E174" s="37">
        <v>42888</v>
      </c>
      <c r="F174" s="37">
        <v>30</v>
      </c>
      <c r="G174" s="37" t="s">
        <v>118</v>
      </c>
      <c r="H174" s="37">
        <v>17236558491</v>
      </c>
      <c r="I174" s="37" t="s">
        <v>18</v>
      </c>
      <c r="J174" s="37" t="s">
        <v>20</v>
      </c>
      <c r="K174" s="37" t="s">
        <v>105</v>
      </c>
      <c r="L174" s="37" t="s">
        <v>45</v>
      </c>
      <c r="M174" s="40">
        <v>34834</v>
      </c>
      <c r="N174" s="48" t="s">
        <v>1385</v>
      </c>
      <c r="O174" s="36" t="s">
        <v>338</v>
      </c>
      <c r="P174" s="37">
        <v>3008719</v>
      </c>
      <c r="Q174" s="37">
        <v>987522261</v>
      </c>
      <c r="R174" s="36" t="s">
        <v>1386</v>
      </c>
      <c r="S174" s="37">
        <v>1723655849</v>
      </c>
      <c r="T174" s="58" t="s">
        <v>1385</v>
      </c>
      <c r="U174" s="36" t="s">
        <v>365</v>
      </c>
    </row>
    <row r="175" spans="1:21" ht="14.1" customHeight="1" x14ac:dyDescent="0.2">
      <c r="A175" s="37">
        <v>173</v>
      </c>
      <c r="B175" s="37"/>
      <c r="C175" s="36" t="s">
        <v>1390</v>
      </c>
      <c r="D175" s="37">
        <v>12130933</v>
      </c>
      <c r="E175" s="37">
        <v>42886</v>
      </c>
      <c r="F175" s="37">
        <v>25</v>
      </c>
      <c r="G175" s="37" t="s">
        <v>118</v>
      </c>
      <c r="H175" s="37">
        <v>1722070180</v>
      </c>
      <c r="I175" s="37" t="s">
        <v>18</v>
      </c>
      <c r="J175" s="37" t="s">
        <v>85</v>
      </c>
      <c r="K175" s="37" t="s">
        <v>105</v>
      </c>
      <c r="L175" s="37" t="s">
        <v>45</v>
      </c>
      <c r="M175" s="40">
        <v>43015</v>
      </c>
      <c r="N175" s="48" t="s">
        <v>1387</v>
      </c>
      <c r="O175" s="36" t="s">
        <v>1388</v>
      </c>
      <c r="P175" s="37">
        <v>2385903</v>
      </c>
      <c r="Q175" s="37">
        <v>986822636</v>
      </c>
      <c r="R175" s="36" t="s">
        <v>1389</v>
      </c>
      <c r="S175" s="37">
        <v>17220701801</v>
      </c>
      <c r="T175" s="58" t="s">
        <v>1387</v>
      </c>
      <c r="U175" s="36" t="s">
        <v>365</v>
      </c>
    </row>
    <row r="176" spans="1:21" ht="14.1" customHeight="1" x14ac:dyDescent="0.2">
      <c r="A176" s="37">
        <v>174</v>
      </c>
      <c r="B176" s="37"/>
      <c r="C176" s="36" t="s">
        <v>1233</v>
      </c>
      <c r="D176" s="37">
        <v>961961</v>
      </c>
      <c r="E176" s="37" t="s">
        <v>1231</v>
      </c>
      <c r="F176" s="37">
        <v>30</v>
      </c>
      <c r="G176" s="37" t="s">
        <v>118</v>
      </c>
      <c r="H176" s="37">
        <v>1725600595</v>
      </c>
      <c r="I176" s="37" t="s">
        <v>18</v>
      </c>
      <c r="J176" s="37" t="s">
        <v>20</v>
      </c>
      <c r="K176" s="37" t="s">
        <v>30</v>
      </c>
      <c r="L176" s="37" t="s">
        <v>45</v>
      </c>
      <c r="M176" s="40">
        <v>37053</v>
      </c>
      <c r="N176" s="48" t="s">
        <v>1391</v>
      </c>
      <c r="O176" s="36" t="s">
        <v>1392</v>
      </c>
      <c r="P176" s="37">
        <v>3014366</v>
      </c>
      <c r="Q176" s="37">
        <v>991369495</v>
      </c>
      <c r="R176" s="36" t="s">
        <v>1393</v>
      </c>
      <c r="S176" s="37">
        <v>1715372270</v>
      </c>
      <c r="T176" s="58" t="s">
        <v>1394</v>
      </c>
      <c r="U176" s="36" t="s">
        <v>102</v>
      </c>
    </row>
    <row r="177" spans="1:21" ht="14.1" customHeight="1" x14ac:dyDescent="0.2">
      <c r="A177" s="37">
        <v>175</v>
      </c>
      <c r="B177" s="37"/>
      <c r="C177" s="36" t="s">
        <v>191</v>
      </c>
      <c r="D177" s="37">
        <v>8582094</v>
      </c>
      <c r="E177" s="37" t="s">
        <v>149</v>
      </c>
      <c r="F177" s="37">
        <v>20</v>
      </c>
      <c r="G177" s="37" t="s">
        <v>118</v>
      </c>
      <c r="H177" s="37">
        <v>1724544463</v>
      </c>
      <c r="I177" s="37" t="s">
        <v>19</v>
      </c>
      <c r="J177" s="37" t="s">
        <v>2</v>
      </c>
      <c r="K177" s="37" t="s">
        <v>30</v>
      </c>
      <c r="L177" s="37" t="s">
        <v>1021</v>
      </c>
      <c r="M177" s="40">
        <v>36348</v>
      </c>
      <c r="N177" s="48" t="s">
        <v>1395</v>
      </c>
      <c r="O177" s="36" t="s">
        <v>1396</v>
      </c>
      <c r="P177" s="37"/>
      <c r="Q177" s="37">
        <v>959294121</v>
      </c>
      <c r="R177" s="36" t="s">
        <v>1397</v>
      </c>
      <c r="S177" s="37">
        <v>2100547294</v>
      </c>
      <c r="T177" s="58" t="s">
        <v>1398</v>
      </c>
      <c r="U177" s="36" t="s">
        <v>102</v>
      </c>
    </row>
    <row r="178" spans="1:21" ht="14.1" customHeight="1" x14ac:dyDescent="0.2">
      <c r="A178" s="37">
        <v>176</v>
      </c>
      <c r="B178" s="37"/>
      <c r="C178" s="36" t="s">
        <v>125</v>
      </c>
      <c r="D178" s="37">
        <v>15472989</v>
      </c>
      <c r="E178" s="37" t="s">
        <v>123</v>
      </c>
      <c r="F178" s="37">
        <v>20</v>
      </c>
      <c r="G178" s="37" t="s">
        <v>118</v>
      </c>
      <c r="H178" s="37">
        <v>250332798</v>
      </c>
      <c r="I178" s="37" t="s">
        <v>19</v>
      </c>
      <c r="J178" s="37" t="s">
        <v>20</v>
      </c>
      <c r="K178" s="37" t="s">
        <v>30</v>
      </c>
      <c r="L178" s="37" t="s">
        <v>1402</v>
      </c>
      <c r="M178" s="40">
        <v>36785</v>
      </c>
      <c r="N178" s="48" t="s">
        <v>1403</v>
      </c>
      <c r="O178" s="36" t="s">
        <v>1404</v>
      </c>
      <c r="P178" s="37">
        <v>2683318</v>
      </c>
      <c r="Q178" s="37">
        <v>985086425</v>
      </c>
      <c r="R178" s="36" t="s">
        <v>1405</v>
      </c>
      <c r="S178" s="37">
        <v>1715353775</v>
      </c>
      <c r="T178" s="58" t="s">
        <v>1406</v>
      </c>
      <c r="U178" s="36" t="s">
        <v>102</v>
      </c>
    </row>
    <row r="179" spans="1:21" ht="14.1" customHeight="1" x14ac:dyDescent="0.2">
      <c r="A179" s="37">
        <v>177</v>
      </c>
      <c r="B179" s="37"/>
      <c r="C179" s="36" t="s">
        <v>653</v>
      </c>
      <c r="D179" s="37">
        <v>12135818</v>
      </c>
      <c r="E179" s="37" t="s">
        <v>645</v>
      </c>
      <c r="F179" s="37">
        <v>30</v>
      </c>
      <c r="G179" s="37" t="s">
        <v>118</v>
      </c>
      <c r="H179" s="37">
        <v>1727838599</v>
      </c>
      <c r="I179" s="37" t="s">
        <v>18</v>
      </c>
      <c r="J179" s="37" t="s">
        <v>109</v>
      </c>
      <c r="K179" s="37" t="s">
        <v>30</v>
      </c>
      <c r="L179" s="37" t="s">
        <v>180</v>
      </c>
      <c r="M179" s="40">
        <v>36654</v>
      </c>
      <c r="N179" s="48" t="s">
        <v>1411</v>
      </c>
      <c r="O179" s="36" t="s">
        <v>1412</v>
      </c>
      <c r="P179" s="37"/>
      <c r="Q179" s="37">
        <v>985674152</v>
      </c>
      <c r="R179" s="36" t="s">
        <v>1413</v>
      </c>
      <c r="S179" s="37">
        <v>1708830250</v>
      </c>
      <c r="T179" s="58" t="s">
        <v>1414</v>
      </c>
      <c r="U179" s="36" t="s">
        <v>102</v>
      </c>
    </row>
    <row r="180" spans="1:21" ht="14.1" customHeight="1" x14ac:dyDescent="0.2">
      <c r="A180" s="37">
        <v>178</v>
      </c>
      <c r="B180" s="37"/>
      <c r="C180" s="36" t="s">
        <v>434</v>
      </c>
      <c r="D180" s="37">
        <v>5061685</v>
      </c>
      <c r="E180" s="37" t="s">
        <v>387</v>
      </c>
      <c r="F180" s="37">
        <v>20</v>
      </c>
      <c r="G180" s="37" t="s">
        <v>118</v>
      </c>
      <c r="H180" s="37">
        <v>1754488375</v>
      </c>
      <c r="I180" s="37" t="s">
        <v>17</v>
      </c>
      <c r="J180" s="37" t="s">
        <v>85</v>
      </c>
      <c r="K180" s="37" t="s">
        <v>30</v>
      </c>
      <c r="L180" s="37" t="s">
        <v>45</v>
      </c>
      <c r="M180" s="40">
        <v>37585</v>
      </c>
      <c r="N180" s="48" t="s">
        <v>1418</v>
      </c>
      <c r="O180" s="36" t="s">
        <v>1419</v>
      </c>
      <c r="P180" s="37">
        <v>2975811</v>
      </c>
      <c r="Q180" s="37">
        <v>981858694</v>
      </c>
      <c r="R180" s="36" t="s">
        <v>1420</v>
      </c>
      <c r="S180" s="37">
        <v>1713992061</v>
      </c>
      <c r="T180" s="58" t="s">
        <v>1421</v>
      </c>
      <c r="U180" s="36" t="s">
        <v>102</v>
      </c>
    </row>
    <row r="181" spans="1:21" ht="14.1" customHeight="1" x14ac:dyDescent="0.2">
      <c r="A181" s="37">
        <v>179</v>
      </c>
      <c r="B181" s="37"/>
      <c r="C181" s="36" t="s">
        <v>409</v>
      </c>
      <c r="D181" s="37">
        <v>5913678</v>
      </c>
      <c r="E181" s="37" t="s">
        <v>387</v>
      </c>
      <c r="F181" s="37">
        <v>20</v>
      </c>
      <c r="G181" s="37" t="s">
        <v>118</v>
      </c>
      <c r="H181" s="37">
        <v>1726453721</v>
      </c>
      <c r="I181" s="37" t="s">
        <v>19</v>
      </c>
      <c r="J181" s="37" t="s">
        <v>109</v>
      </c>
      <c r="K181" s="37" t="s">
        <v>30</v>
      </c>
      <c r="L181" s="37" t="s">
        <v>45</v>
      </c>
      <c r="M181" s="40">
        <v>35606</v>
      </c>
      <c r="N181" s="48" t="s">
        <v>1428</v>
      </c>
      <c r="O181" s="36" t="s">
        <v>1429</v>
      </c>
      <c r="P181" s="37">
        <v>3040337</v>
      </c>
      <c r="Q181" s="37">
        <v>984339394</v>
      </c>
      <c r="R181" s="36" t="s">
        <v>1430</v>
      </c>
      <c r="S181" s="37">
        <v>1711404234</v>
      </c>
      <c r="T181" s="58" t="s">
        <v>1431</v>
      </c>
      <c r="U181" s="36" t="s">
        <v>102</v>
      </c>
    </row>
    <row r="182" spans="1:21" ht="14.1" customHeight="1" x14ac:dyDescent="0.2">
      <c r="A182" s="37">
        <v>180</v>
      </c>
      <c r="B182" s="37"/>
      <c r="C182" s="36" t="s">
        <v>1037</v>
      </c>
      <c r="D182" s="37">
        <v>7367046</v>
      </c>
      <c r="E182" s="37" t="s">
        <v>1000</v>
      </c>
      <c r="F182" s="37">
        <v>30</v>
      </c>
      <c r="G182" s="37" t="s">
        <v>118</v>
      </c>
      <c r="H182" s="37">
        <v>1725923104</v>
      </c>
      <c r="I182" s="37" t="s">
        <v>19</v>
      </c>
      <c r="J182" s="37" t="s">
        <v>2</v>
      </c>
      <c r="K182" s="37" t="s">
        <v>30</v>
      </c>
      <c r="L182" s="37" t="s">
        <v>180</v>
      </c>
      <c r="M182" s="40">
        <v>36733</v>
      </c>
      <c r="N182" s="48" t="s">
        <v>1436</v>
      </c>
      <c r="O182" s="36" t="s">
        <v>1437</v>
      </c>
      <c r="P182" s="37">
        <v>2309062</v>
      </c>
      <c r="Q182" s="37">
        <v>997789453</v>
      </c>
      <c r="R182" s="36" t="s">
        <v>1438</v>
      </c>
      <c r="S182" s="37">
        <v>1709920290</v>
      </c>
      <c r="T182" s="58" t="s">
        <v>1439</v>
      </c>
      <c r="U182" s="36" t="s">
        <v>102</v>
      </c>
    </row>
    <row r="183" spans="1:21" ht="14.1" customHeight="1" x14ac:dyDescent="0.2">
      <c r="A183" s="37">
        <v>181</v>
      </c>
      <c r="B183" s="37"/>
      <c r="C183" s="36" t="s">
        <v>1220</v>
      </c>
      <c r="D183" s="37">
        <v>7750786</v>
      </c>
      <c r="E183" s="37" t="s">
        <v>1137</v>
      </c>
      <c r="F183" s="37">
        <v>30</v>
      </c>
      <c r="G183" s="37" t="s">
        <v>118</v>
      </c>
      <c r="H183" s="37">
        <v>1726506866</v>
      </c>
      <c r="I183" s="37" t="s">
        <v>18</v>
      </c>
      <c r="J183" s="37" t="s">
        <v>85</v>
      </c>
      <c r="K183" s="37" t="s">
        <v>30</v>
      </c>
      <c r="L183" s="37" t="s">
        <v>45</v>
      </c>
      <c r="M183" s="40">
        <v>37343</v>
      </c>
      <c r="N183" s="48" t="s">
        <v>1440</v>
      </c>
      <c r="O183" s="36" t="s">
        <v>1441</v>
      </c>
      <c r="P183" s="37">
        <v>3085047</v>
      </c>
      <c r="Q183" s="37">
        <v>985533692</v>
      </c>
      <c r="R183" s="36" t="s">
        <v>1442</v>
      </c>
      <c r="S183" s="37">
        <v>201557444</v>
      </c>
      <c r="T183" s="58" t="s">
        <v>1443</v>
      </c>
      <c r="U183" s="36" t="s">
        <v>102</v>
      </c>
    </row>
    <row r="184" spans="1:21" ht="14.1" customHeight="1" x14ac:dyDescent="0.2">
      <c r="A184" s="37">
        <v>182</v>
      </c>
      <c r="B184" s="37"/>
      <c r="C184" s="36" t="s">
        <v>1229</v>
      </c>
      <c r="D184" s="37">
        <v>3061834</v>
      </c>
      <c r="E184" s="37" t="s">
        <v>1137</v>
      </c>
      <c r="F184" s="37">
        <v>30</v>
      </c>
      <c r="G184" s="37" t="s">
        <v>118</v>
      </c>
      <c r="H184" s="37">
        <v>1755893680</v>
      </c>
      <c r="I184" s="37" t="s">
        <v>11</v>
      </c>
      <c r="J184" s="37" t="s">
        <v>2</v>
      </c>
      <c r="K184" s="37" t="s">
        <v>30</v>
      </c>
      <c r="L184" s="37" t="s">
        <v>45</v>
      </c>
      <c r="M184" s="40">
        <v>37380</v>
      </c>
      <c r="N184" s="48" t="s">
        <v>1447</v>
      </c>
      <c r="O184" s="36" t="s">
        <v>1444</v>
      </c>
      <c r="P184" s="37">
        <v>3006073</v>
      </c>
      <c r="Q184" s="37">
        <v>992893599</v>
      </c>
      <c r="R184" s="36" t="s">
        <v>1445</v>
      </c>
      <c r="S184" s="37">
        <v>1716629884</v>
      </c>
      <c r="T184" s="58" t="s">
        <v>1446</v>
      </c>
      <c r="U184" s="36" t="s">
        <v>102</v>
      </c>
    </row>
    <row r="185" spans="1:21" ht="14.1" customHeight="1" x14ac:dyDescent="0.2">
      <c r="A185" s="37">
        <v>183</v>
      </c>
      <c r="B185" s="37"/>
      <c r="C185" s="36" t="s">
        <v>1448</v>
      </c>
      <c r="D185" s="37">
        <v>17584679</v>
      </c>
      <c r="E185" s="37" t="s">
        <v>1423</v>
      </c>
      <c r="F185" s="37">
        <v>40</v>
      </c>
      <c r="G185" s="37" t="s">
        <v>118</v>
      </c>
      <c r="H185" s="37">
        <v>1722973268</v>
      </c>
      <c r="I185" s="37" t="s">
        <v>19</v>
      </c>
      <c r="J185" s="37" t="s">
        <v>2</v>
      </c>
      <c r="K185" s="37" t="s">
        <v>30</v>
      </c>
      <c r="L185" s="37" t="s">
        <v>45</v>
      </c>
      <c r="M185" s="40">
        <v>36552</v>
      </c>
      <c r="N185" s="48" t="s">
        <v>1449</v>
      </c>
      <c r="O185" s="36" t="s">
        <v>1450</v>
      </c>
      <c r="P185" s="37">
        <v>3016460</v>
      </c>
      <c r="Q185" s="37">
        <v>984614455</v>
      </c>
      <c r="R185" s="36" t="s">
        <v>1451</v>
      </c>
      <c r="S185" s="37">
        <v>1714448055</v>
      </c>
      <c r="T185" s="58" t="s">
        <v>1452</v>
      </c>
      <c r="U185" s="36" t="s">
        <v>102</v>
      </c>
    </row>
    <row r="186" spans="1:21" ht="14.1" customHeight="1" x14ac:dyDescent="0.2">
      <c r="A186" s="37">
        <v>184</v>
      </c>
      <c r="B186" s="37"/>
      <c r="C186" s="36" t="s">
        <v>7258</v>
      </c>
      <c r="D186" s="37">
        <v>6096811</v>
      </c>
      <c r="E186" s="37" t="s">
        <v>1333</v>
      </c>
      <c r="F186" s="37">
        <v>25</v>
      </c>
      <c r="G186" s="37" t="s">
        <v>273</v>
      </c>
      <c r="H186" s="37">
        <v>1750610782</v>
      </c>
      <c r="I186" s="37" t="s">
        <v>17</v>
      </c>
      <c r="J186" s="37" t="s">
        <v>3</v>
      </c>
      <c r="K186" s="37" t="s">
        <v>485</v>
      </c>
      <c r="L186" s="37" t="s">
        <v>45</v>
      </c>
      <c r="M186" s="40">
        <v>36614</v>
      </c>
      <c r="N186" s="48" t="s">
        <v>1189</v>
      </c>
      <c r="O186" s="36" t="s">
        <v>1190</v>
      </c>
      <c r="P186" s="37"/>
      <c r="Q186" s="37">
        <v>979209973</v>
      </c>
      <c r="R186" s="36" t="s">
        <v>1191</v>
      </c>
      <c r="S186" s="37">
        <v>1710611078</v>
      </c>
      <c r="T186" s="58" t="s">
        <v>1192</v>
      </c>
      <c r="U186" s="36" t="s">
        <v>102</v>
      </c>
    </row>
    <row r="187" spans="1:21" ht="14.1" customHeight="1" x14ac:dyDescent="0.2">
      <c r="A187" s="37">
        <v>185</v>
      </c>
      <c r="B187" s="37"/>
      <c r="C187" s="36" t="s">
        <v>1226</v>
      </c>
      <c r="D187" s="37">
        <v>7595775</v>
      </c>
      <c r="E187" s="37" t="s">
        <v>1137</v>
      </c>
      <c r="F187" s="37">
        <v>30</v>
      </c>
      <c r="G187" s="37" t="s">
        <v>118</v>
      </c>
      <c r="H187" s="37">
        <v>1753644382</v>
      </c>
      <c r="I187" s="37" t="s">
        <v>18</v>
      </c>
      <c r="J187" s="37" t="s">
        <v>85</v>
      </c>
      <c r="K187" s="37" t="s">
        <v>30</v>
      </c>
      <c r="L187" s="37" t="s">
        <v>45</v>
      </c>
      <c r="M187" s="40">
        <v>37064</v>
      </c>
      <c r="N187" s="48" t="s">
        <v>1453</v>
      </c>
      <c r="O187" s="36" t="s">
        <v>1454</v>
      </c>
      <c r="P187" s="37">
        <v>3653490</v>
      </c>
      <c r="Q187" s="37">
        <v>991392567</v>
      </c>
      <c r="R187" s="36" t="s">
        <v>1455</v>
      </c>
      <c r="S187" s="37">
        <v>201160942</v>
      </c>
      <c r="T187" s="58" t="s">
        <v>1456</v>
      </c>
      <c r="U187" s="36" t="s">
        <v>102</v>
      </c>
    </row>
    <row r="188" spans="1:21" ht="14.1" customHeight="1" x14ac:dyDescent="0.2">
      <c r="A188" s="37">
        <v>186</v>
      </c>
      <c r="B188" s="37"/>
      <c r="C188" s="36" t="s">
        <v>1463</v>
      </c>
      <c r="D188" s="37">
        <v>18056644</v>
      </c>
      <c r="E188" s="37" t="s">
        <v>1423</v>
      </c>
      <c r="F188" s="37">
        <v>40</v>
      </c>
      <c r="G188" s="37" t="s">
        <v>118</v>
      </c>
      <c r="H188" s="37">
        <v>1755930391</v>
      </c>
      <c r="I188" s="37" t="s">
        <v>18</v>
      </c>
      <c r="J188" s="37" t="s">
        <v>20</v>
      </c>
      <c r="K188" s="37" t="s">
        <v>30</v>
      </c>
      <c r="L188" s="37" t="s">
        <v>110</v>
      </c>
      <c r="M188" s="40">
        <v>39006</v>
      </c>
      <c r="N188" s="48" t="s">
        <v>1464</v>
      </c>
      <c r="O188" s="36" t="s">
        <v>1465</v>
      </c>
      <c r="P188" s="37">
        <v>3652976</v>
      </c>
      <c r="Q188" s="37">
        <v>983460591</v>
      </c>
      <c r="R188" s="36" t="s">
        <v>1466</v>
      </c>
      <c r="S188" s="37">
        <v>1803096633</v>
      </c>
      <c r="T188" s="58" t="s">
        <v>1467</v>
      </c>
      <c r="U188" s="36" t="s">
        <v>102</v>
      </c>
    </row>
    <row r="189" spans="1:21" ht="14.1" customHeight="1" x14ac:dyDescent="0.2">
      <c r="A189" s="37">
        <v>187</v>
      </c>
      <c r="B189" s="37"/>
      <c r="C189" s="36" t="s">
        <v>890</v>
      </c>
      <c r="D189" s="37">
        <v>3183729</v>
      </c>
      <c r="E189" s="37" t="s">
        <v>889</v>
      </c>
      <c r="F189" s="37">
        <v>30</v>
      </c>
      <c r="G189" s="37" t="s">
        <v>118</v>
      </c>
      <c r="H189" s="37">
        <v>1727655415</v>
      </c>
      <c r="I189" s="37" t="s">
        <v>18</v>
      </c>
      <c r="J189" s="37" t="s">
        <v>85</v>
      </c>
      <c r="K189" s="37" t="s">
        <v>30</v>
      </c>
      <c r="L189" s="37" t="s">
        <v>180</v>
      </c>
      <c r="M189" s="40">
        <v>37314</v>
      </c>
      <c r="N189" s="48" t="s">
        <v>1468</v>
      </c>
      <c r="O189" s="36" t="s">
        <v>1469</v>
      </c>
      <c r="P189" s="37"/>
      <c r="Q189" s="37">
        <v>986371985</v>
      </c>
      <c r="R189" s="36" t="s">
        <v>1470</v>
      </c>
      <c r="S189" s="37">
        <v>501660211</v>
      </c>
      <c r="T189" s="58" t="s">
        <v>1471</v>
      </c>
      <c r="U189" s="36" t="s">
        <v>102</v>
      </c>
    </row>
    <row r="190" spans="1:21" ht="14.1" customHeight="1" x14ac:dyDescent="0.2">
      <c r="A190" s="37">
        <v>188</v>
      </c>
      <c r="B190" s="37"/>
      <c r="C190" s="36" t="s">
        <v>1134</v>
      </c>
      <c r="D190" s="37">
        <v>14229020</v>
      </c>
      <c r="E190" s="37" t="s">
        <v>1081</v>
      </c>
      <c r="F190" s="37">
        <v>30</v>
      </c>
      <c r="G190" s="37" t="s">
        <v>118</v>
      </c>
      <c r="H190" s="37">
        <v>1753913282</v>
      </c>
      <c r="I190" s="37" t="s">
        <v>11</v>
      </c>
      <c r="J190" s="37" t="s">
        <v>2</v>
      </c>
      <c r="K190" s="37" t="s">
        <v>30</v>
      </c>
      <c r="L190" s="37" t="s">
        <v>735</v>
      </c>
      <c r="M190" s="40">
        <v>37906</v>
      </c>
      <c r="N190" s="48" t="s">
        <v>1472</v>
      </c>
      <c r="O190" s="36" t="s">
        <v>1473</v>
      </c>
      <c r="P190" s="37">
        <v>3654500</v>
      </c>
      <c r="Q190" s="37">
        <v>984309838</v>
      </c>
      <c r="R190" s="36" t="s">
        <v>1474</v>
      </c>
      <c r="S190" s="37">
        <v>602890162</v>
      </c>
      <c r="T190" s="58" t="s">
        <v>1475</v>
      </c>
      <c r="U190" s="36" t="s">
        <v>102</v>
      </c>
    </row>
    <row r="191" spans="1:21" ht="14.1" customHeight="1" x14ac:dyDescent="0.2">
      <c r="A191" s="37">
        <v>189</v>
      </c>
      <c r="B191" s="37"/>
      <c r="C191" s="36" t="s">
        <v>254</v>
      </c>
      <c r="D191" s="37">
        <v>9952241</v>
      </c>
      <c r="E191" s="37" t="s">
        <v>243</v>
      </c>
      <c r="F191" s="37">
        <v>20</v>
      </c>
      <c r="G191" s="37" t="s">
        <v>118</v>
      </c>
      <c r="H191" s="37">
        <v>1752953743</v>
      </c>
      <c r="I191" s="37" t="s">
        <v>18</v>
      </c>
      <c r="J191" s="37" t="s">
        <v>1</v>
      </c>
      <c r="K191" s="37" t="s">
        <v>30</v>
      </c>
      <c r="L191" s="37" t="s">
        <v>45</v>
      </c>
      <c r="M191" s="40">
        <v>37335</v>
      </c>
      <c r="N191" s="48" t="s">
        <v>1481</v>
      </c>
      <c r="O191" s="36" t="s">
        <v>1482</v>
      </c>
      <c r="P191" s="37"/>
      <c r="Q191" s="37">
        <v>998968783</v>
      </c>
      <c r="R191" s="36" t="s">
        <v>1483</v>
      </c>
      <c r="S191" s="37">
        <v>1714126339</v>
      </c>
      <c r="T191" s="58" t="s">
        <v>1484</v>
      </c>
      <c r="U191" s="36" t="s">
        <v>102</v>
      </c>
    </row>
    <row r="192" spans="1:21" ht="14.1" customHeight="1" x14ac:dyDescent="0.2">
      <c r="A192" s="37">
        <v>190</v>
      </c>
      <c r="B192" s="37"/>
      <c r="C192" s="36" t="s">
        <v>1141</v>
      </c>
      <c r="D192" s="37">
        <v>10930958</v>
      </c>
      <c r="E192" s="37" t="s">
        <v>1231</v>
      </c>
      <c r="F192" s="37">
        <v>30</v>
      </c>
      <c r="G192" s="37" t="s">
        <v>273</v>
      </c>
      <c r="H192" s="37">
        <v>1750127290</v>
      </c>
      <c r="I192" s="37" t="s">
        <v>9</v>
      </c>
      <c r="J192" s="37" t="s">
        <v>2</v>
      </c>
      <c r="K192" s="37" t="s">
        <v>30</v>
      </c>
      <c r="L192" s="37" t="s">
        <v>45</v>
      </c>
      <c r="M192" s="40">
        <v>38638</v>
      </c>
      <c r="N192" s="48" t="s">
        <v>1142</v>
      </c>
      <c r="O192" s="36" t="s">
        <v>1143</v>
      </c>
      <c r="P192" s="37">
        <v>3066246</v>
      </c>
      <c r="Q192" s="37">
        <v>987932488</v>
      </c>
      <c r="R192" s="36" t="s">
        <v>1144</v>
      </c>
      <c r="S192" s="37">
        <v>1722009048</v>
      </c>
      <c r="T192" s="58" t="s">
        <v>1145</v>
      </c>
      <c r="U192" s="36" t="s">
        <v>102</v>
      </c>
    </row>
    <row r="193" spans="1:21" ht="14.1" customHeight="1" x14ac:dyDescent="0.2">
      <c r="A193" s="37">
        <v>191</v>
      </c>
      <c r="B193" s="37"/>
      <c r="C193" s="36" t="s">
        <v>1485</v>
      </c>
      <c r="D193" s="37">
        <v>11476</v>
      </c>
      <c r="E193" s="37">
        <v>42852</v>
      </c>
      <c r="F193" s="37">
        <v>20</v>
      </c>
      <c r="G193" s="37" t="s">
        <v>1486</v>
      </c>
      <c r="H193" s="37">
        <v>1726390287</v>
      </c>
      <c r="I193" s="37" t="s">
        <v>1487</v>
      </c>
      <c r="J193" s="37" t="s">
        <v>1</v>
      </c>
      <c r="K193" s="37" t="s">
        <v>30</v>
      </c>
      <c r="L193" s="37" t="s">
        <v>45</v>
      </c>
      <c r="M193" s="40">
        <v>36954</v>
      </c>
      <c r="N193" s="48" t="s">
        <v>1488</v>
      </c>
      <c r="O193" s="36" t="s">
        <v>1489</v>
      </c>
      <c r="P193" s="37">
        <v>2679412</v>
      </c>
      <c r="Q193" s="37"/>
      <c r="R193" s="36" t="s">
        <v>1490</v>
      </c>
      <c r="S193" s="37">
        <v>1702537968</v>
      </c>
      <c r="T193" s="58" t="s">
        <v>1488</v>
      </c>
      <c r="U193" s="36" t="s">
        <v>102</v>
      </c>
    </row>
    <row r="194" spans="1:21" ht="14.1" customHeight="1" x14ac:dyDescent="0.2">
      <c r="A194" s="37">
        <v>192</v>
      </c>
      <c r="B194" s="37"/>
      <c r="C194" s="36" t="s">
        <v>1072</v>
      </c>
      <c r="D194" s="37">
        <v>6376875</v>
      </c>
      <c r="E194" s="37" t="s">
        <v>1333</v>
      </c>
      <c r="F194" s="37">
        <v>25</v>
      </c>
      <c r="G194" s="37" t="s">
        <v>273</v>
      </c>
      <c r="H194" s="37">
        <v>1758118713</v>
      </c>
      <c r="I194" s="37" t="s">
        <v>9</v>
      </c>
      <c r="J194" s="37" t="s">
        <v>104</v>
      </c>
      <c r="K194" s="37" t="s">
        <v>105</v>
      </c>
      <c r="L194" s="37" t="s">
        <v>731</v>
      </c>
      <c r="M194" s="40">
        <v>36565</v>
      </c>
      <c r="N194" s="48" t="s">
        <v>1501</v>
      </c>
      <c r="O194" s="36" t="s">
        <v>1073</v>
      </c>
      <c r="P194" s="37"/>
      <c r="Q194" s="37">
        <v>939507380</v>
      </c>
      <c r="R194" s="36" t="s">
        <v>1074</v>
      </c>
      <c r="S194" s="37">
        <v>502640667</v>
      </c>
      <c r="T194" s="58" t="s">
        <v>1503</v>
      </c>
      <c r="U194" s="36" t="s">
        <v>102</v>
      </c>
    </row>
    <row r="195" spans="1:21" ht="14.1" customHeight="1" x14ac:dyDescent="0.2">
      <c r="A195" s="37">
        <v>193</v>
      </c>
      <c r="B195" s="37"/>
      <c r="C195" s="36" t="s">
        <v>1075</v>
      </c>
      <c r="D195" s="37">
        <v>6383864</v>
      </c>
      <c r="E195" s="37" t="s">
        <v>1333</v>
      </c>
      <c r="F195" s="37">
        <v>25</v>
      </c>
      <c r="G195" s="37" t="s">
        <v>273</v>
      </c>
      <c r="H195" s="37">
        <v>1805803523</v>
      </c>
      <c r="I195" s="37" t="s">
        <v>9</v>
      </c>
      <c r="J195" s="37" t="s">
        <v>104</v>
      </c>
      <c r="K195" s="37" t="s">
        <v>105</v>
      </c>
      <c r="L195" s="37" t="s">
        <v>731</v>
      </c>
      <c r="M195" s="40">
        <v>35919</v>
      </c>
      <c r="N195" s="48" t="s">
        <v>1502</v>
      </c>
      <c r="O195" s="36" t="s">
        <v>1073</v>
      </c>
      <c r="P195" s="37"/>
      <c r="Q195" s="37">
        <v>939507380</v>
      </c>
      <c r="R195" s="36" t="s">
        <v>1074</v>
      </c>
      <c r="S195" s="37">
        <v>502640667</v>
      </c>
      <c r="T195" s="58" t="s">
        <v>1503</v>
      </c>
      <c r="U195" s="36" t="s">
        <v>102</v>
      </c>
    </row>
    <row r="196" spans="1:21" ht="14.1" customHeight="1" x14ac:dyDescent="0.2">
      <c r="A196" s="37">
        <v>194</v>
      </c>
      <c r="B196" s="37"/>
      <c r="C196" s="36" t="s">
        <v>1504</v>
      </c>
      <c r="D196" s="37">
        <v>2517858</v>
      </c>
      <c r="E196" s="37" t="s">
        <v>1505</v>
      </c>
      <c r="F196" s="37">
        <v>40</v>
      </c>
      <c r="G196" s="37" t="s">
        <v>1486</v>
      </c>
      <c r="H196" s="37">
        <v>1752373579</v>
      </c>
      <c r="I196" s="37" t="s">
        <v>17</v>
      </c>
      <c r="J196" s="37" t="s">
        <v>1</v>
      </c>
      <c r="K196" s="37" t="s">
        <v>30</v>
      </c>
      <c r="L196" s="37" t="s">
        <v>45</v>
      </c>
      <c r="M196" s="40">
        <v>36717</v>
      </c>
      <c r="N196" s="48" t="s">
        <v>1506</v>
      </c>
      <c r="O196" s="36" t="s">
        <v>1507</v>
      </c>
      <c r="P196" s="37">
        <v>3682644</v>
      </c>
      <c r="Q196" s="37">
        <v>988895776</v>
      </c>
      <c r="R196" s="36" t="s">
        <v>1508</v>
      </c>
      <c r="S196" s="37">
        <v>1716629512</v>
      </c>
      <c r="T196" s="58" t="s">
        <v>1509</v>
      </c>
      <c r="U196" s="36" t="s">
        <v>102</v>
      </c>
    </row>
    <row r="197" spans="1:21" ht="14.1" customHeight="1" x14ac:dyDescent="0.2">
      <c r="A197" s="37">
        <v>195</v>
      </c>
      <c r="B197" s="37"/>
      <c r="C197" s="36" t="s">
        <v>1292</v>
      </c>
      <c r="D197" s="37">
        <v>6161259</v>
      </c>
      <c r="E197" s="37" t="s">
        <v>1231</v>
      </c>
      <c r="F197" s="37">
        <v>30</v>
      </c>
      <c r="G197" s="37" t="s">
        <v>1486</v>
      </c>
      <c r="H197" s="37">
        <v>1752683753</v>
      </c>
      <c r="I197" s="37" t="s">
        <v>10</v>
      </c>
      <c r="J197" s="37" t="s">
        <v>1</v>
      </c>
      <c r="K197" s="37" t="s">
        <v>30</v>
      </c>
      <c r="L197" s="37" t="s">
        <v>45</v>
      </c>
      <c r="M197" s="40">
        <v>38191</v>
      </c>
      <c r="N197" s="48" t="s">
        <v>1516</v>
      </c>
      <c r="O197" s="36" t="s">
        <v>1517</v>
      </c>
      <c r="P197" s="37"/>
      <c r="Q197" s="37">
        <v>982553311</v>
      </c>
      <c r="R197" s="36" t="s">
        <v>1518</v>
      </c>
      <c r="S197" s="37">
        <v>1718064445</v>
      </c>
      <c r="T197" s="58" t="s">
        <v>1516</v>
      </c>
      <c r="U197" s="36" t="s">
        <v>102</v>
      </c>
    </row>
    <row r="198" spans="1:21" ht="14.1" customHeight="1" x14ac:dyDescent="0.2">
      <c r="A198" s="37">
        <v>196</v>
      </c>
      <c r="B198" s="37"/>
      <c r="C198" s="36" t="s">
        <v>1227</v>
      </c>
      <c r="D198" s="37">
        <v>8263894</v>
      </c>
      <c r="E198" s="37" t="s">
        <v>1137</v>
      </c>
      <c r="F198" s="37">
        <v>30</v>
      </c>
      <c r="G198" s="37" t="s">
        <v>1486</v>
      </c>
      <c r="H198" s="37">
        <v>1753972577</v>
      </c>
      <c r="I198" s="37" t="s">
        <v>19</v>
      </c>
      <c r="J198" s="37" t="s">
        <v>2</v>
      </c>
      <c r="K198" s="37" t="s">
        <v>30</v>
      </c>
      <c r="L198" s="37" t="s">
        <v>45</v>
      </c>
      <c r="M198" s="40">
        <v>36822</v>
      </c>
      <c r="N198" s="48" t="s">
        <v>1519</v>
      </c>
      <c r="O198" s="36" t="s">
        <v>1520</v>
      </c>
      <c r="P198" s="37">
        <v>3066479</v>
      </c>
      <c r="Q198" s="37"/>
      <c r="R198" s="36" t="s">
        <v>1521</v>
      </c>
      <c r="S198" s="37">
        <v>1102735311</v>
      </c>
      <c r="T198" s="58" t="s">
        <v>1522</v>
      </c>
      <c r="U198" s="36" t="s">
        <v>102</v>
      </c>
    </row>
    <row r="199" spans="1:21" ht="14.1" customHeight="1" x14ac:dyDescent="0.2">
      <c r="A199" s="37">
        <v>197</v>
      </c>
      <c r="B199" s="37"/>
      <c r="C199" s="36" t="s">
        <v>831</v>
      </c>
      <c r="D199" s="37">
        <v>2237192</v>
      </c>
      <c r="E199" s="37" t="s">
        <v>828</v>
      </c>
      <c r="F199" s="37">
        <v>30</v>
      </c>
      <c r="G199" s="37" t="s">
        <v>1486</v>
      </c>
      <c r="H199" s="37">
        <v>1729211241</v>
      </c>
      <c r="I199" s="37" t="s">
        <v>17</v>
      </c>
      <c r="J199" s="37" t="s">
        <v>1</v>
      </c>
      <c r="K199" s="37" t="s">
        <v>30</v>
      </c>
      <c r="L199" s="37" t="s">
        <v>45</v>
      </c>
      <c r="M199" s="40">
        <v>36772</v>
      </c>
      <c r="N199" s="48" t="s">
        <v>1540</v>
      </c>
      <c r="O199" s="36" t="s">
        <v>1541</v>
      </c>
      <c r="P199" s="37">
        <v>3016714</v>
      </c>
      <c r="Q199" s="37"/>
      <c r="R199" s="36" t="s">
        <v>1542</v>
      </c>
      <c r="S199" s="37">
        <v>1712241965</v>
      </c>
      <c r="T199" s="58" t="s">
        <v>1543</v>
      </c>
      <c r="U199" s="36" t="s">
        <v>102</v>
      </c>
    </row>
    <row r="200" spans="1:21" ht="14.1" customHeight="1" x14ac:dyDescent="0.2">
      <c r="A200" s="37">
        <v>198</v>
      </c>
      <c r="B200" s="37"/>
      <c r="C200" s="36" t="s">
        <v>1559</v>
      </c>
      <c r="D200" s="37">
        <v>5043917</v>
      </c>
      <c r="E200" s="37">
        <v>42887</v>
      </c>
      <c r="F200" s="37">
        <v>10</v>
      </c>
      <c r="G200" s="37" t="s">
        <v>118</v>
      </c>
      <c r="H200" s="37">
        <v>1750910547</v>
      </c>
      <c r="I200" s="37" t="s">
        <v>19</v>
      </c>
      <c r="J200" s="37" t="s">
        <v>85</v>
      </c>
      <c r="K200" s="37" t="s">
        <v>30</v>
      </c>
      <c r="L200" s="37" t="s">
        <v>593</v>
      </c>
      <c r="M200" s="40" t="s">
        <v>1560</v>
      </c>
      <c r="N200" s="48" t="s">
        <v>3022</v>
      </c>
      <c r="O200" s="36" t="s">
        <v>1561</v>
      </c>
      <c r="P200" s="37">
        <v>3072948</v>
      </c>
      <c r="Q200" s="37">
        <v>984851263</v>
      </c>
      <c r="R200" s="36" t="s">
        <v>1562</v>
      </c>
      <c r="S200" s="37">
        <v>1717761413</v>
      </c>
      <c r="T200" s="58" t="s">
        <v>3023</v>
      </c>
      <c r="U200" s="36" t="s">
        <v>365</v>
      </c>
    </row>
    <row r="201" spans="1:21" ht="14.1" customHeight="1" x14ac:dyDescent="0.2">
      <c r="A201" s="37">
        <v>199</v>
      </c>
      <c r="B201" s="37"/>
      <c r="C201" s="36" t="s">
        <v>1422</v>
      </c>
      <c r="D201" s="37"/>
      <c r="E201" s="37"/>
      <c r="F201" s="37">
        <v>30</v>
      </c>
      <c r="G201" s="37" t="s">
        <v>118</v>
      </c>
      <c r="H201" s="37">
        <v>17170468641</v>
      </c>
      <c r="I201" s="37" t="s">
        <v>19</v>
      </c>
      <c r="J201" s="37" t="s">
        <v>109</v>
      </c>
      <c r="K201" s="37" t="s">
        <v>105</v>
      </c>
      <c r="L201" s="37" t="s">
        <v>368</v>
      </c>
      <c r="M201" s="40">
        <v>30908</v>
      </c>
      <c r="N201" s="48" t="s">
        <v>1563</v>
      </c>
      <c r="O201" s="36" t="s">
        <v>1564</v>
      </c>
      <c r="P201" s="37">
        <v>2625756</v>
      </c>
      <c r="Q201" s="37">
        <v>995456994</v>
      </c>
      <c r="R201" s="36" t="s">
        <v>1565</v>
      </c>
      <c r="S201" s="37">
        <v>17170468641</v>
      </c>
      <c r="T201" s="58" t="s">
        <v>1563</v>
      </c>
      <c r="U201" s="36" t="s">
        <v>365</v>
      </c>
    </row>
    <row r="202" spans="1:21" ht="14.1" customHeight="1" x14ac:dyDescent="0.2">
      <c r="A202" s="37">
        <v>200</v>
      </c>
      <c r="B202" s="37"/>
      <c r="C202" s="36" t="s">
        <v>1288</v>
      </c>
      <c r="D202" s="37">
        <v>6393217</v>
      </c>
      <c r="E202" s="37" t="s">
        <v>1231</v>
      </c>
      <c r="F202" s="37">
        <v>30</v>
      </c>
      <c r="G202" s="37" t="s">
        <v>118</v>
      </c>
      <c r="H202" s="37">
        <v>1751750306</v>
      </c>
      <c r="I202" s="37" t="s">
        <v>18</v>
      </c>
      <c r="J202" s="37" t="s">
        <v>85</v>
      </c>
      <c r="K202" s="37" t="s">
        <v>30</v>
      </c>
      <c r="L202" s="37" t="s">
        <v>45</v>
      </c>
      <c r="M202" s="40">
        <v>37180</v>
      </c>
      <c r="N202" s="48" t="s">
        <v>1566</v>
      </c>
      <c r="O202" s="36" t="s">
        <v>1567</v>
      </c>
      <c r="P202" s="37"/>
      <c r="Q202" s="37">
        <v>990737375</v>
      </c>
      <c r="R202" s="36" t="s">
        <v>1568</v>
      </c>
      <c r="S202" s="37">
        <v>1704706660</v>
      </c>
      <c r="T202" s="58" t="s">
        <v>1569</v>
      </c>
      <c r="U202" s="36" t="s">
        <v>102</v>
      </c>
    </row>
    <row r="203" spans="1:21" ht="14.1" customHeight="1" x14ac:dyDescent="0.2">
      <c r="A203" s="37">
        <v>201</v>
      </c>
      <c r="B203" s="37"/>
      <c r="C203" s="36" t="s">
        <v>1457</v>
      </c>
      <c r="D203" s="37">
        <v>17202266</v>
      </c>
      <c r="E203" s="37" t="s">
        <v>1423</v>
      </c>
      <c r="F203" s="37">
        <v>10</v>
      </c>
      <c r="G203" s="37" t="s">
        <v>118</v>
      </c>
      <c r="H203" s="37">
        <v>1750415075</v>
      </c>
      <c r="I203" s="37" t="s">
        <v>19</v>
      </c>
      <c r="J203" s="37" t="s">
        <v>85</v>
      </c>
      <c r="K203" s="37" t="s">
        <v>30</v>
      </c>
      <c r="L203" s="37" t="s">
        <v>1570</v>
      </c>
      <c r="M203" s="40">
        <v>35196</v>
      </c>
      <c r="N203" s="48" t="s">
        <v>1571</v>
      </c>
      <c r="O203" s="36" t="s">
        <v>1572</v>
      </c>
      <c r="P203" s="37"/>
      <c r="Q203" s="37">
        <v>995924262</v>
      </c>
      <c r="R203" s="36" t="s">
        <v>1573</v>
      </c>
      <c r="S203" s="37">
        <v>1704315819</v>
      </c>
      <c r="T203" s="58" t="s">
        <v>1574</v>
      </c>
      <c r="U203" s="36" t="s">
        <v>102</v>
      </c>
    </row>
    <row r="204" spans="1:21" ht="14.1" customHeight="1" x14ac:dyDescent="0.2">
      <c r="A204" s="37">
        <v>202</v>
      </c>
      <c r="B204" s="37"/>
      <c r="C204" s="36" t="s">
        <v>1127</v>
      </c>
      <c r="D204" s="37">
        <v>13793056</v>
      </c>
      <c r="E204" s="37" t="s">
        <v>1081</v>
      </c>
      <c r="F204" s="37">
        <v>30</v>
      </c>
      <c r="G204" s="37" t="s">
        <v>118</v>
      </c>
      <c r="H204" s="37">
        <v>1728018605</v>
      </c>
      <c r="I204" s="37" t="s">
        <v>17</v>
      </c>
      <c r="J204" s="37" t="s">
        <v>109</v>
      </c>
      <c r="K204" s="37" t="s">
        <v>30</v>
      </c>
      <c r="L204" s="37" t="s">
        <v>45</v>
      </c>
      <c r="M204" s="40">
        <v>37128</v>
      </c>
      <c r="N204" s="48" t="s">
        <v>1575</v>
      </c>
      <c r="O204" s="36" t="s">
        <v>1576</v>
      </c>
      <c r="P204" s="37"/>
      <c r="Q204" s="37">
        <v>959540487</v>
      </c>
      <c r="R204" s="36" t="s">
        <v>1577</v>
      </c>
      <c r="S204" s="37">
        <v>1708357056</v>
      </c>
      <c r="T204" s="58" t="s">
        <v>1578</v>
      </c>
      <c r="U204" s="36" t="s">
        <v>102</v>
      </c>
    </row>
    <row r="205" spans="1:21" ht="14.1" customHeight="1" x14ac:dyDescent="0.2">
      <c r="A205" s="37">
        <v>203</v>
      </c>
      <c r="B205" s="37"/>
      <c r="C205" s="36" t="s">
        <v>1128</v>
      </c>
      <c r="D205" s="37">
        <v>13782392</v>
      </c>
      <c r="E205" s="37" t="s">
        <v>1081</v>
      </c>
      <c r="F205" s="37">
        <v>30</v>
      </c>
      <c r="G205" s="37" t="s">
        <v>118</v>
      </c>
      <c r="H205" s="37">
        <v>1751873611</v>
      </c>
      <c r="I205" s="37" t="s">
        <v>11</v>
      </c>
      <c r="J205" s="37" t="s">
        <v>85</v>
      </c>
      <c r="K205" s="37" t="s">
        <v>30</v>
      </c>
      <c r="L205" s="37" t="s">
        <v>45</v>
      </c>
      <c r="M205" s="40">
        <v>37933</v>
      </c>
      <c r="N205" s="48" t="s">
        <v>1579</v>
      </c>
      <c r="O205" s="36" t="s">
        <v>1576</v>
      </c>
      <c r="P205" s="37"/>
      <c r="Q205" s="37">
        <v>959540487</v>
      </c>
      <c r="R205" s="36" t="s">
        <v>1577</v>
      </c>
      <c r="S205" s="37">
        <v>1708357056</v>
      </c>
      <c r="T205" s="58" t="s">
        <v>1578</v>
      </c>
      <c r="U205" s="36" t="s">
        <v>102</v>
      </c>
    </row>
    <row r="206" spans="1:21" ht="14.1" customHeight="1" x14ac:dyDescent="0.2">
      <c r="A206" s="37">
        <v>204</v>
      </c>
      <c r="B206" s="37"/>
      <c r="C206" s="36" t="s">
        <v>1050</v>
      </c>
      <c r="D206" s="37">
        <v>2039542</v>
      </c>
      <c r="E206" s="37" t="s">
        <v>972</v>
      </c>
      <c r="F206" s="37">
        <v>25</v>
      </c>
      <c r="G206" s="37" t="s">
        <v>118</v>
      </c>
      <c r="H206" s="37">
        <v>1723133912</v>
      </c>
      <c r="I206" s="37" t="s">
        <v>19</v>
      </c>
      <c r="J206" s="37" t="s">
        <v>1</v>
      </c>
      <c r="K206" s="37" t="s">
        <v>105</v>
      </c>
      <c r="L206" s="37" t="s">
        <v>45</v>
      </c>
      <c r="M206" s="40">
        <v>32370</v>
      </c>
      <c r="N206" s="48" t="s">
        <v>1580</v>
      </c>
      <c r="O206" s="36" t="s">
        <v>1581</v>
      </c>
      <c r="P206" s="37"/>
      <c r="Q206" s="37">
        <v>993352889</v>
      </c>
      <c r="R206" s="36" t="s">
        <v>1582</v>
      </c>
      <c r="S206" s="37">
        <v>1723133912</v>
      </c>
      <c r="T206" s="58" t="s">
        <v>1580</v>
      </c>
      <c r="U206" s="36" t="s">
        <v>102</v>
      </c>
    </row>
    <row r="207" spans="1:21" ht="14.1" customHeight="1" x14ac:dyDescent="0.2">
      <c r="A207" s="37">
        <v>205</v>
      </c>
      <c r="B207" s="37"/>
      <c r="C207" s="36" t="s">
        <v>1427</v>
      </c>
      <c r="D207" s="37">
        <v>2114338</v>
      </c>
      <c r="E207" s="37" t="s">
        <v>1426</v>
      </c>
      <c r="F207" s="37">
        <v>10</v>
      </c>
      <c r="G207" s="37" t="s">
        <v>118</v>
      </c>
      <c r="H207" s="37">
        <v>1803742632</v>
      </c>
      <c r="I207" s="37" t="s">
        <v>19</v>
      </c>
      <c r="J207" s="37" t="s">
        <v>1</v>
      </c>
      <c r="K207" s="37" t="s">
        <v>30</v>
      </c>
      <c r="L207" s="37" t="s">
        <v>731</v>
      </c>
      <c r="M207" s="40">
        <v>36312</v>
      </c>
      <c r="N207" s="48" t="s">
        <v>1583</v>
      </c>
      <c r="O207" s="36" t="s">
        <v>1584</v>
      </c>
      <c r="P207" s="37"/>
      <c r="Q207" s="37">
        <v>959023276</v>
      </c>
      <c r="R207" s="36" t="s">
        <v>1585</v>
      </c>
      <c r="S207" s="37">
        <v>603042904</v>
      </c>
      <c r="T207" s="58" t="s">
        <v>1586</v>
      </c>
      <c r="U207" s="36" t="s">
        <v>102</v>
      </c>
    </row>
    <row r="208" spans="1:21" ht="14.1" customHeight="1" x14ac:dyDescent="0.2">
      <c r="A208" s="37">
        <v>206</v>
      </c>
      <c r="B208" s="37"/>
      <c r="C208" s="36" t="s">
        <v>1089</v>
      </c>
      <c r="D208" s="37">
        <v>3163452</v>
      </c>
      <c r="E208" s="37" t="s">
        <v>1333</v>
      </c>
      <c r="F208" s="37">
        <v>30</v>
      </c>
      <c r="G208" s="37" t="s">
        <v>273</v>
      </c>
      <c r="H208" s="37">
        <v>1753445087</v>
      </c>
      <c r="I208" s="37" t="s">
        <v>18</v>
      </c>
      <c r="J208" s="37" t="s">
        <v>1</v>
      </c>
      <c r="K208" s="37" t="s">
        <v>30</v>
      </c>
      <c r="L208" s="37" t="s">
        <v>1060</v>
      </c>
      <c r="M208" s="40">
        <v>37129</v>
      </c>
      <c r="N208" s="48" t="s">
        <v>1587</v>
      </c>
      <c r="O208" s="36" t="s">
        <v>1090</v>
      </c>
      <c r="P208" s="37">
        <v>3084130</v>
      </c>
      <c r="Q208" s="37">
        <v>992210291</v>
      </c>
      <c r="R208" s="36" t="s">
        <v>1091</v>
      </c>
      <c r="S208" s="37">
        <v>1103614200</v>
      </c>
      <c r="T208" s="58" t="s">
        <v>7224</v>
      </c>
      <c r="U208" s="36" t="s">
        <v>102</v>
      </c>
    </row>
    <row r="209" spans="1:21" ht="14.1" customHeight="1" x14ac:dyDescent="0.2">
      <c r="A209" s="37">
        <v>207</v>
      </c>
      <c r="B209" s="37"/>
      <c r="C209" s="36" t="s">
        <v>1118</v>
      </c>
      <c r="D209" s="37">
        <v>15892648</v>
      </c>
      <c r="E209" s="37" t="s">
        <v>1081</v>
      </c>
      <c r="F209" s="37">
        <v>25</v>
      </c>
      <c r="G209" s="37" t="s">
        <v>118</v>
      </c>
      <c r="H209" s="37">
        <v>1726096462</v>
      </c>
      <c r="I209" s="37" t="s">
        <v>18</v>
      </c>
      <c r="J209" s="37" t="s">
        <v>109</v>
      </c>
      <c r="K209" s="37" t="s">
        <v>485</v>
      </c>
      <c r="L209" s="37" t="s">
        <v>45</v>
      </c>
      <c r="M209" s="40">
        <v>36281</v>
      </c>
      <c r="N209" s="48" t="s">
        <v>1590</v>
      </c>
      <c r="O209" s="36" t="s">
        <v>1591</v>
      </c>
      <c r="P209" s="37"/>
      <c r="Q209" s="37">
        <v>980342979</v>
      </c>
      <c r="R209" s="36" t="s">
        <v>1592</v>
      </c>
      <c r="S209" s="37">
        <v>1726096462</v>
      </c>
      <c r="T209" s="58" t="s">
        <v>1590</v>
      </c>
      <c r="U209" s="36" t="s">
        <v>102</v>
      </c>
    </row>
    <row r="210" spans="1:21" ht="14.1" customHeight="1" x14ac:dyDescent="0.2">
      <c r="A210" s="37">
        <v>208</v>
      </c>
      <c r="B210" s="37"/>
      <c r="C210" s="36" t="s">
        <v>1535</v>
      </c>
      <c r="D210" s="37">
        <v>6528075</v>
      </c>
      <c r="E210" s="37" t="s">
        <v>1505</v>
      </c>
      <c r="F210" s="37">
        <v>40</v>
      </c>
      <c r="G210" s="37" t="s">
        <v>118</v>
      </c>
      <c r="H210" s="37">
        <v>1752385086</v>
      </c>
      <c r="I210" s="37" t="s">
        <v>19</v>
      </c>
      <c r="J210" s="37" t="s">
        <v>20</v>
      </c>
      <c r="K210" s="37" t="s">
        <v>30</v>
      </c>
      <c r="L210" s="37" t="s">
        <v>45</v>
      </c>
      <c r="M210" s="40">
        <v>36670</v>
      </c>
      <c r="N210" s="48" t="s">
        <v>1604</v>
      </c>
      <c r="O210" s="36" t="s">
        <v>1605</v>
      </c>
      <c r="P210" s="37">
        <v>3066457</v>
      </c>
      <c r="Q210" s="37">
        <v>985524544</v>
      </c>
      <c r="R210" s="36" t="s">
        <v>1606</v>
      </c>
      <c r="S210" s="37">
        <v>1002705943</v>
      </c>
      <c r="T210" s="58" t="s">
        <v>1607</v>
      </c>
      <c r="U210" s="36" t="s">
        <v>102</v>
      </c>
    </row>
    <row r="211" spans="1:21" ht="14.1" customHeight="1" x14ac:dyDescent="0.2">
      <c r="A211" s="37">
        <v>209</v>
      </c>
      <c r="B211" s="37"/>
      <c r="C211" s="36" t="s">
        <v>1052</v>
      </c>
      <c r="D211" s="37">
        <v>4901533</v>
      </c>
      <c r="E211" s="37" t="s">
        <v>972</v>
      </c>
      <c r="F211" s="37">
        <v>30</v>
      </c>
      <c r="G211" s="37" t="s">
        <v>118</v>
      </c>
      <c r="H211" s="37">
        <v>1723294821</v>
      </c>
      <c r="I211" s="37" t="s">
        <v>17</v>
      </c>
      <c r="J211" s="37" t="s">
        <v>1</v>
      </c>
      <c r="K211" s="37" t="s">
        <v>30</v>
      </c>
      <c r="L211" s="37" t="s">
        <v>45</v>
      </c>
      <c r="M211" s="40">
        <v>37230</v>
      </c>
      <c r="N211" s="48" t="s">
        <v>1608</v>
      </c>
      <c r="O211" s="36" t="s">
        <v>722</v>
      </c>
      <c r="P211" s="37">
        <v>3068214</v>
      </c>
      <c r="Q211" s="37">
        <v>984037388</v>
      </c>
      <c r="R211" s="36" t="s">
        <v>1609</v>
      </c>
      <c r="S211" s="37">
        <v>603326588</v>
      </c>
      <c r="T211" s="58" t="s">
        <v>1610</v>
      </c>
      <c r="U211" s="36" t="s">
        <v>102</v>
      </c>
    </row>
    <row r="212" spans="1:21" ht="14.1" customHeight="1" x14ac:dyDescent="0.2">
      <c r="A212" s="37">
        <v>210</v>
      </c>
      <c r="B212" s="37"/>
      <c r="C212" s="36" t="s">
        <v>1049</v>
      </c>
      <c r="D212" s="37">
        <v>2027455</v>
      </c>
      <c r="E212" s="37" t="s">
        <v>972</v>
      </c>
      <c r="F212" s="37">
        <v>25</v>
      </c>
      <c r="G212" s="37" t="s">
        <v>118</v>
      </c>
      <c r="H212" s="37">
        <v>1722885132</v>
      </c>
      <c r="I212" s="37" t="s">
        <v>18</v>
      </c>
      <c r="J212" s="37" t="s">
        <v>1</v>
      </c>
      <c r="K212" s="37" t="s">
        <v>105</v>
      </c>
      <c r="L212" s="37" t="s">
        <v>45</v>
      </c>
      <c r="M212" s="40">
        <v>33792</v>
      </c>
      <c r="N212" s="48" t="s">
        <v>1611</v>
      </c>
      <c r="O212" s="36" t="s">
        <v>1612</v>
      </c>
      <c r="P212" s="37"/>
      <c r="Q212" s="37">
        <v>991360049</v>
      </c>
      <c r="R212" s="36" t="s">
        <v>1613</v>
      </c>
      <c r="S212" s="37">
        <v>1722885132</v>
      </c>
      <c r="T212" s="58" t="s">
        <v>1611</v>
      </c>
      <c r="U212" s="36" t="s">
        <v>102</v>
      </c>
    </row>
    <row r="213" spans="1:21" ht="14.1" customHeight="1" x14ac:dyDescent="0.2">
      <c r="A213" s="37">
        <v>211</v>
      </c>
      <c r="B213" s="37"/>
      <c r="C213" s="36" t="s">
        <v>1588</v>
      </c>
      <c r="D213" s="37">
        <v>8843464</v>
      </c>
      <c r="E213" s="37" t="s">
        <v>1589</v>
      </c>
      <c r="F213" s="37">
        <v>30</v>
      </c>
      <c r="G213" s="37" t="s">
        <v>118</v>
      </c>
      <c r="H213" s="37">
        <v>1723022347</v>
      </c>
      <c r="I213" s="37" t="s">
        <v>17</v>
      </c>
      <c r="J213" s="37" t="s">
        <v>1</v>
      </c>
      <c r="K213" s="37" t="s">
        <v>105</v>
      </c>
      <c r="L213" s="37" t="s">
        <v>45</v>
      </c>
      <c r="M213" s="40">
        <v>34213</v>
      </c>
      <c r="N213" s="48" t="s">
        <v>1619</v>
      </c>
      <c r="O213" s="36" t="s">
        <v>1620</v>
      </c>
      <c r="P213" s="37">
        <v>3652503</v>
      </c>
      <c r="Q213" s="37">
        <v>994333248</v>
      </c>
      <c r="R213" s="36" t="s">
        <v>1621</v>
      </c>
      <c r="S213" s="37">
        <v>1102367859</v>
      </c>
      <c r="T213" s="58" t="s">
        <v>1622</v>
      </c>
      <c r="U213" s="36" t="s">
        <v>102</v>
      </c>
    </row>
    <row r="214" spans="1:21" ht="14.1" customHeight="1" x14ac:dyDescent="0.2">
      <c r="A214" s="37">
        <v>212</v>
      </c>
      <c r="B214" s="37"/>
      <c r="C214" s="36" t="s">
        <v>448</v>
      </c>
      <c r="D214" s="37">
        <v>3595468</v>
      </c>
      <c r="E214" s="37" t="s">
        <v>442</v>
      </c>
      <c r="F214" s="37">
        <v>20</v>
      </c>
      <c r="G214" s="37" t="s">
        <v>118</v>
      </c>
      <c r="H214" s="37">
        <v>1722724042</v>
      </c>
      <c r="I214" s="37" t="s">
        <v>19</v>
      </c>
      <c r="J214" s="37" t="s">
        <v>85</v>
      </c>
      <c r="K214" s="37" t="s">
        <v>30</v>
      </c>
      <c r="L214" s="37" t="s">
        <v>45</v>
      </c>
      <c r="M214" s="40">
        <v>36807</v>
      </c>
      <c r="N214" s="48" t="s">
        <v>1623</v>
      </c>
      <c r="O214" s="36" t="s">
        <v>1624</v>
      </c>
      <c r="P214" s="37">
        <v>3018611</v>
      </c>
      <c r="Q214" s="37">
        <v>987168767</v>
      </c>
      <c r="R214" s="36" t="s">
        <v>1625</v>
      </c>
      <c r="S214" s="37">
        <v>1713007365</v>
      </c>
      <c r="T214" s="58" t="s">
        <v>1626</v>
      </c>
      <c r="U214" s="36" t="s">
        <v>102</v>
      </c>
    </row>
    <row r="215" spans="1:21" ht="14.1" customHeight="1" x14ac:dyDescent="0.2">
      <c r="A215" s="37">
        <v>213</v>
      </c>
      <c r="B215" s="37"/>
      <c r="C215" s="36" t="s">
        <v>819</v>
      </c>
      <c r="D215" s="37">
        <v>5739358</v>
      </c>
      <c r="E215" s="37" t="s">
        <v>1231</v>
      </c>
      <c r="F215" s="37">
        <v>30</v>
      </c>
      <c r="G215" s="37" t="s">
        <v>273</v>
      </c>
      <c r="H215" s="37">
        <v>1728836006</v>
      </c>
      <c r="I215" s="37" t="s">
        <v>9</v>
      </c>
      <c r="J215" s="37" t="s">
        <v>85</v>
      </c>
      <c r="K215" s="37" t="s">
        <v>30</v>
      </c>
      <c r="L215" s="37" t="s">
        <v>45</v>
      </c>
      <c r="M215" s="40">
        <v>38548</v>
      </c>
      <c r="N215" s="48" t="s">
        <v>1632</v>
      </c>
      <c r="O215" s="36" t="s">
        <v>820</v>
      </c>
      <c r="P215" s="37">
        <v>2918622</v>
      </c>
      <c r="Q215" s="37"/>
      <c r="R215" s="36" t="s">
        <v>821</v>
      </c>
      <c r="S215" s="37">
        <v>1712579745</v>
      </c>
      <c r="T215" s="58" t="s">
        <v>1633</v>
      </c>
      <c r="U215" s="36" t="s">
        <v>102</v>
      </c>
    </row>
    <row r="216" spans="1:21" ht="14.1" customHeight="1" x14ac:dyDescent="0.2">
      <c r="A216" s="37">
        <v>214</v>
      </c>
      <c r="B216" s="37"/>
      <c r="C216" s="36" t="s">
        <v>1283</v>
      </c>
      <c r="D216" s="37">
        <v>10302521</v>
      </c>
      <c r="E216" s="37" t="s">
        <v>1231</v>
      </c>
      <c r="F216" s="37">
        <v>30</v>
      </c>
      <c r="G216" s="37" t="s">
        <v>118</v>
      </c>
      <c r="H216" s="37">
        <v>1728560168</v>
      </c>
      <c r="I216" s="37" t="s">
        <v>18</v>
      </c>
      <c r="J216" s="37" t="s">
        <v>1</v>
      </c>
      <c r="K216" s="37" t="s">
        <v>30</v>
      </c>
      <c r="L216" s="37" t="s">
        <v>45</v>
      </c>
      <c r="M216" s="40">
        <v>37065</v>
      </c>
      <c r="N216" s="48" t="s">
        <v>1634</v>
      </c>
      <c r="O216" s="36" t="s">
        <v>1635</v>
      </c>
      <c r="P216" s="37">
        <v>3008394</v>
      </c>
      <c r="Q216" s="37">
        <v>979987713</v>
      </c>
      <c r="R216" s="36" t="s">
        <v>1636</v>
      </c>
      <c r="S216" s="37">
        <v>1717256182</v>
      </c>
      <c r="T216" s="58" t="s">
        <v>1637</v>
      </c>
      <c r="U216" s="36" t="s">
        <v>102</v>
      </c>
    </row>
    <row r="217" spans="1:21" ht="14.1" customHeight="1" x14ac:dyDescent="0.2">
      <c r="A217" s="37">
        <v>215</v>
      </c>
      <c r="B217" s="37"/>
      <c r="C217" s="36" t="s">
        <v>1630</v>
      </c>
      <c r="D217" s="37">
        <v>4093486</v>
      </c>
      <c r="E217" s="37" t="s">
        <v>1631</v>
      </c>
      <c r="F217" s="37">
        <v>40</v>
      </c>
      <c r="G217" s="37" t="s">
        <v>118</v>
      </c>
      <c r="H217" s="37">
        <v>1724420201</v>
      </c>
      <c r="I217" s="37" t="s">
        <v>19</v>
      </c>
      <c r="J217" s="37" t="s">
        <v>2</v>
      </c>
      <c r="K217" s="37" t="s">
        <v>30</v>
      </c>
      <c r="L217" s="37" t="s">
        <v>45</v>
      </c>
      <c r="M217" s="40">
        <v>36601</v>
      </c>
      <c r="N217" s="48" t="s">
        <v>1638</v>
      </c>
      <c r="O217" s="36" t="s">
        <v>1639</v>
      </c>
      <c r="P217" s="37">
        <v>3190188</v>
      </c>
      <c r="Q217" s="37">
        <v>995074516</v>
      </c>
      <c r="R217" s="36" t="s">
        <v>1640</v>
      </c>
      <c r="S217" s="37">
        <v>1712830734</v>
      </c>
      <c r="T217" s="58" t="s">
        <v>1641</v>
      </c>
      <c r="U217" s="36" t="s">
        <v>102</v>
      </c>
    </row>
    <row r="218" spans="1:21" ht="14.1" customHeight="1" x14ac:dyDescent="0.2">
      <c r="A218" s="37">
        <v>216</v>
      </c>
      <c r="B218" s="37"/>
      <c r="C218" s="36" t="s">
        <v>556</v>
      </c>
      <c r="D218" s="37">
        <v>6917227</v>
      </c>
      <c r="E218" s="37" t="s">
        <v>553</v>
      </c>
      <c r="F218" s="37">
        <v>30</v>
      </c>
      <c r="G218" s="37" t="s">
        <v>118</v>
      </c>
      <c r="H218" s="37">
        <v>1726396623</v>
      </c>
      <c r="I218" s="37" t="s">
        <v>10</v>
      </c>
      <c r="J218" s="37" t="s">
        <v>2</v>
      </c>
      <c r="K218" s="37" t="s">
        <v>30</v>
      </c>
      <c r="L218" s="37" t="s">
        <v>45</v>
      </c>
      <c r="M218" s="40">
        <v>38174</v>
      </c>
      <c r="N218" s="48" t="s">
        <v>1642</v>
      </c>
      <c r="O218" s="36" t="s">
        <v>1643</v>
      </c>
      <c r="P218" s="37">
        <v>4509069</v>
      </c>
      <c r="Q218" s="37">
        <v>990284588</v>
      </c>
      <c r="R218" s="36" t="s">
        <v>1644</v>
      </c>
      <c r="S218" s="37">
        <v>1716645534</v>
      </c>
      <c r="T218" s="58" t="s">
        <v>1645</v>
      </c>
      <c r="U218" s="36" t="s">
        <v>102</v>
      </c>
    </row>
    <row r="219" spans="1:21" ht="14.1" customHeight="1" x14ac:dyDescent="0.2">
      <c r="A219" s="37">
        <v>217</v>
      </c>
      <c r="B219" s="37"/>
      <c r="C219" s="36" t="s">
        <v>557</v>
      </c>
      <c r="D219" s="37">
        <v>6908167</v>
      </c>
      <c r="E219" s="37" t="s">
        <v>553</v>
      </c>
      <c r="F219" s="37">
        <v>30</v>
      </c>
      <c r="G219" s="37" t="s">
        <v>118</v>
      </c>
      <c r="H219" s="37">
        <v>1726396805</v>
      </c>
      <c r="I219" s="37" t="s">
        <v>19</v>
      </c>
      <c r="J219" s="37" t="s">
        <v>85</v>
      </c>
      <c r="K219" s="37" t="s">
        <v>30</v>
      </c>
      <c r="L219" s="37" t="s">
        <v>45</v>
      </c>
      <c r="M219" s="40">
        <v>36493</v>
      </c>
      <c r="N219" s="48" t="s">
        <v>1646</v>
      </c>
      <c r="O219" s="36" t="s">
        <v>1643</v>
      </c>
      <c r="P219" s="37">
        <v>4509069</v>
      </c>
      <c r="Q219" s="37">
        <v>990284588</v>
      </c>
      <c r="R219" s="36" t="s">
        <v>1644</v>
      </c>
      <c r="S219" s="37">
        <v>1716645534</v>
      </c>
      <c r="T219" s="58" t="s">
        <v>1645</v>
      </c>
      <c r="U219" s="36" t="s">
        <v>102</v>
      </c>
    </row>
    <row r="220" spans="1:21" ht="14.1" customHeight="1" x14ac:dyDescent="0.2">
      <c r="A220" s="37">
        <v>218</v>
      </c>
      <c r="B220" s="37"/>
      <c r="C220" s="36" t="s">
        <v>582</v>
      </c>
      <c r="D220" s="37">
        <v>5013573</v>
      </c>
      <c r="E220" s="37" t="s">
        <v>563</v>
      </c>
      <c r="F220" s="37">
        <v>30</v>
      </c>
      <c r="G220" s="37" t="s">
        <v>118</v>
      </c>
      <c r="H220" s="37">
        <v>1725323321</v>
      </c>
      <c r="I220" s="37" t="s">
        <v>10</v>
      </c>
      <c r="J220" s="37" t="s">
        <v>2</v>
      </c>
      <c r="K220" s="37" t="s">
        <v>30</v>
      </c>
      <c r="L220" s="37" t="s">
        <v>45</v>
      </c>
      <c r="M220" s="40">
        <v>37914</v>
      </c>
      <c r="N220" s="48" t="s">
        <v>1652</v>
      </c>
      <c r="O220" s="36" t="s">
        <v>1653</v>
      </c>
      <c r="P220" s="37">
        <v>2857029</v>
      </c>
      <c r="Q220" s="37">
        <v>987898256</v>
      </c>
      <c r="R220" s="36" t="s">
        <v>1654</v>
      </c>
      <c r="S220" s="37">
        <v>1714941430</v>
      </c>
      <c r="T220" s="58" t="s">
        <v>1655</v>
      </c>
      <c r="U220" s="36" t="s">
        <v>102</v>
      </c>
    </row>
    <row r="221" spans="1:21" ht="14.1" customHeight="1" x14ac:dyDescent="0.2">
      <c r="A221" s="37">
        <v>219</v>
      </c>
      <c r="B221" s="37"/>
      <c r="C221" s="36" t="s">
        <v>136</v>
      </c>
      <c r="D221" s="37">
        <v>15593606</v>
      </c>
      <c r="E221" s="37" t="s">
        <v>123</v>
      </c>
      <c r="F221" s="37">
        <v>20</v>
      </c>
      <c r="G221" s="37" t="s">
        <v>118</v>
      </c>
      <c r="H221" s="37">
        <v>1750034892</v>
      </c>
      <c r="I221" s="37" t="s">
        <v>18</v>
      </c>
      <c r="J221" s="37" t="s">
        <v>85</v>
      </c>
      <c r="K221" s="37" t="s">
        <v>30</v>
      </c>
      <c r="L221" s="37" t="s">
        <v>45</v>
      </c>
      <c r="M221" s="40">
        <v>37117</v>
      </c>
      <c r="N221" s="48" t="s">
        <v>1660</v>
      </c>
      <c r="O221" s="36" t="s">
        <v>1661</v>
      </c>
      <c r="P221" s="37">
        <v>25159678</v>
      </c>
      <c r="Q221" s="37">
        <v>981352726</v>
      </c>
      <c r="R221" s="36" t="s">
        <v>1662</v>
      </c>
      <c r="S221" s="37">
        <v>1714531579</v>
      </c>
      <c r="T221" s="58" t="s">
        <v>1663</v>
      </c>
      <c r="U221" s="36" t="s">
        <v>102</v>
      </c>
    </row>
    <row r="222" spans="1:21" ht="14.1" customHeight="1" x14ac:dyDescent="0.2">
      <c r="A222" s="37">
        <v>220</v>
      </c>
      <c r="B222" s="37"/>
      <c r="C222" s="36" t="s">
        <v>1201</v>
      </c>
      <c r="D222" s="37">
        <v>1314520</v>
      </c>
      <c r="E222" s="37" t="s">
        <v>1664</v>
      </c>
      <c r="F222" s="37">
        <v>40</v>
      </c>
      <c r="G222" s="37" t="s">
        <v>273</v>
      </c>
      <c r="H222" s="37">
        <v>1726276601</v>
      </c>
      <c r="I222" s="37" t="s">
        <v>17</v>
      </c>
      <c r="J222" s="37" t="s">
        <v>85</v>
      </c>
      <c r="K222" s="37" t="s">
        <v>30</v>
      </c>
      <c r="L222" s="37" t="s">
        <v>45</v>
      </c>
      <c r="M222" s="40">
        <v>37528</v>
      </c>
      <c r="N222" s="48" t="s">
        <v>1665</v>
      </c>
      <c r="O222" s="36" t="s">
        <v>1202</v>
      </c>
      <c r="P222" s="37"/>
      <c r="Q222" s="37">
        <v>989956658</v>
      </c>
      <c r="R222" s="36" t="s">
        <v>1203</v>
      </c>
      <c r="S222" s="37">
        <v>1710929728</v>
      </c>
      <c r="T222" s="58" t="s">
        <v>1666</v>
      </c>
      <c r="U222" s="36" t="s">
        <v>102</v>
      </c>
    </row>
    <row r="223" spans="1:21" ht="14.1" customHeight="1" x14ac:dyDescent="0.2">
      <c r="A223" s="37">
        <v>221</v>
      </c>
      <c r="B223" s="37"/>
      <c r="C223" s="36" t="s">
        <v>1286</v>
      </c>
      <c r="D223" s="37">
        <v>6252604</v>
      </c>
      <c r="E223" s="37" t="s">
        <v>1231</v>
      </c>
      <c r="F223" s="37">
        <v>30</v>
      </c>
      <c r="G223" s="37" t="s">
        <v>118</v>
      </c>
      <c r="H223" s="37">
        <v>1751184589</v>
      </c>
      <c r="I223" s="37" t="s">
        <v>19</v>
      </c>
      <c r="J223" s="37" t="s">
        <v>109</v>
      </c>
      <c r="K223" s="37" t="s">
        <v>30</v>
      </c>
      <c r="L223" s="37" t="s">
        <v>45</v>
      </c>
      <c r="M223" s="40">
        <v>36505</v>
      </c>
      <c r="N223" s="48" t="s">
        <v>1668</v>
      </c>
      <c r="O223" s="36" t="s">
        <v>1669</v>
      </c>
      <c r="P223" s="37">
        <v>3006205</v>
      </c>
      <c r="Q223" s="37">
        <v>959710784</v>
      </c>
      <c r="R223" s="36" t="s">
        <v>1670</v>
      </c>
      <c r="S223" s="37">
        <v>1714677976</v>
      </c>
      <c r="T223" s="58" t="s">
        <v>1671</v>
      </c>
      <c r="U223" s="36" t="s">
        <v>102</v>
      </c>
    </row>
    <row r="224" spans="1:21" ht="14.1" customHeight="1" x14ac:dyDescent="0.2">
      <c r="A224" s="37">
        <v>222</v>
      </c>
      <c r="B224" s="37"/>
      <c r="C224" s="36" t="s">
        <v>1500</v>
      </c>
      <c r="D224" s="37">
        <v>4410253</v>
      </c>
      <c r="E224" s="37" t="s">
        <v>1499</v>
      </c>
      <c r="F224" s="37">
        <v>40</v>
      </c>
      <c r="G224" s="37" t="s">
        <v>118</v>
      </c>
      <c r="H224" s="37">
        <v>1727051284</v>
      </c>
      <c r="I224" s="37" t="s">
        <v>17</v>
      </c>
      <c r="J224" s="37" t="s">
        <v>109</v>
      </c>
      <c r="K224" s="37" t="s">
        <v>30</v>
      </c>
      <c r="L224" s="37" t="s">
        <v>45</v>
      </c>
      <c r="M224" s="40">
        <v>37560</v>
      </c>
      <c r="N224" s="48" t="s">
        <v>1675</v>
      </c>
      <c r="O224" s="36" t="s">
        <v>1676</v>
      </c>
      <c r="P224" s="37">
        <v>3693252</v>
      </c>
      <c r="Q224" s="37">
        <v>999003604</v>
      </c>
      <c r="R224" s="36" t="s">
        <v>1677</v>
      </c>
      <c r="S224" s="37">
        <v>1717137432</v>
      </c>
      <c r="T224" s="58" t="s">
        <v>1678</v>
      </c>
      <c r="U224" s="36" t="s">
        <v>102</v>
      </c>
    </row>
    <row r="225" spans="1:21" ht="14.1" customHeight="1" x14ac:dyDescent="0.2">
      <c r="A225" s="37">
        <v>223</v>
      </c>
      <c r="B225" s="37"/>
      <c r="C225" s="36" t="s">
        <v>56</v>
      </c>
      <c r="D225" s="37">
        <v>4362504</v>
      </c>
      <c r="E225" s="37" t="s">
        <v>57</v>
      </c>
      <c r="F225" s="37">
        <v>20</v>
      </c>
      <c r="G225" s="37" t="s">
        <v>118</v>
      </c>
      <c r="H225" s="37">
        <v>1726688318</v>
      </c>
      <c r="I225" s="37" t="s">
        <v>19</v>
      </c>
      <c r="J225" s="37" t="s">
        <v>1</v>
      </c>
      <c r="K225" s="37" t="s">
        <v>30</v>
      </c>
      <c r="L225" s="37" t="s">
        <v>45</v>
      </c>
      <c r="M225" s="40">
        <v>36740</v>
      </c>
      <c r="N225" s="48" t="s">
        <v>1679</v>
      </c>
      <c r="O225" s="36" t="s">
        <v>1680</v>
      </c>
      <c r="P225" s="37">
        <v>3653509</v>
      </c>
      <c r="Q225" s="37">
        <v>989618496</v>
      </c>
      <c r="R225" s="36" t="s">
        <v>1681</v>
      </c>
      <c r="S225" s="37">
        <v>911008209</v>
      </c>
      <c r="T225" s="58" t="s">
        <v>1682</v>
      </c>
      <c r="U225" s="36" t="s">
        <v>102</v>
      </c>
    </row>
    <row r="226" spans="1:21" ht="14.1" customHeight="1" x14ac:dyDescent="0.2">
      <c r="A226" s="37">
        <v>224</v>
      </c>
      <c r="B226" s="37"/>
      <c r="C226" s="36" t="s">
        <v>1683</v>
      </c>
      <c r="D226" s="37">
        <v>9015969</v>
      </c>
      <c r="E226" s="37" t="s">
        <v>1684</v>
      </c>
      <c r="F226" s="37">
        <v>10</v>
      </c>
      <c r="G226" s="37" t="s">
        <v>118</v>
      </c>
      <c r="H226" s="37">
        <v>1752600567</v>
      </c>
      <c r="I226" s="37" t="s">
        <v>17</v>
      </c>
      <c r="J226" s="37" t="s">
        <v>1</v>
      </c>
      <c r="K226" s="37" t="s">
        <v>30</v>
      </c>
      <c r="L226" s="37" t="s">
        <v>1685</v>
      </c>
      <c r="M226" s="40">
        <v>37592</v>
      </c>
      <c r="N226" s="48" t="s">
        <v>1686</v>
      </c>
      <c r="O226" s="36" t="s">
        <v>1687</v>
      </c>
      <c r="P226" s="37">
        <v>2647493</v>
      </c>
      <c r="Q226" s="37">
        <v>999921006</v>
      </c>
      <c r="R226" s="36" t="s">
        <v>1688</v>
      </c>
      <c r="S226" s="37">
        <v>802344101</v>
      </c>
      <c r="T226" s="58" t="s">
        <v>1689</v>
      </c>
      <c r="U226" s="36" t="s">
        <v>102</v>
      </c>
    </row>
    <row r="227" spans="1:21" ht="14.1" customHeight="1" x14ac:dyDescent="0.2">
      <c r="A227" s="37">
        <v>225</v>
      </c>
      <c r="B227" s="37"/>
      <c r="C227" s="36" t="s">
        <v>139</v>
      </c>
      <c r="D227" s="37">
        <v>14854791</v>
      </c>
      <c r="E227" s="37" t="s">
        <v>123</v>
      </c>
      <c r="F227" s="37">
        <v>20</v>
      </c>
      <c r="G227" s="37" t="s">
        <v>118</v>
      </c>
      <c r="H227" s="37">
        <v>1751427913</v>
      </c>
      <c r="I227" s="37" t="s">
        <v>18</v>
      </c>
      <c r="J227" s="37" t="s">
        <v>3</v>
      </c>
      <c r="K227" s="37" t="s">
        <v>30</v>
      </c>
      <c r="L227" s="37" t="s">
        <v>45</v>
      </c>
      <c r="M227" s="40">
        <v>36443</v>
      </c>
      <c r="N227" s="48" t="s">
        <v>1690</v>
      </c>
      <c r="O227" s="36" t="s">
        <v>1691</v>
      </c>
      <c r="P227" s="37">
        <v>3008767</v>
      </c>
      <c r="Q227" s="37">
        <v>986061866</v>
      </c>
      <c r="R227" s="36" t="s">
        <v>1692</v>
      </c>
      <c r="S227" s="37">
        <v>1713540423</v>
      </c>
      <c r="T227" s="58" t="s">
        <v>1693</v>
      </c>
      <c r="U227" s="36" t="s">
        <v>102</v>
      </c>
    </row>
    <row r="228" spans="1:21" ht="14.1" customHeight="1" x14ac:dyDescent="0.2">
      <c r="A228" s="37">
        <v>226</v>
      </c>
      <c r="B228" s="37"/>
      <c r="C228" s="36" t="s">
        <v>1696</v>
      </c>
      <c r="D228" s="37">
        <v>22268855</v>
      </c>
      <c r="E228" s="37">
        <v>42884</v>
      </c>
      <c r="F228" s="37">
        <v>25</v>
      </c>
      <c r="G228" s="37" t="s">
        <v>118</v>
      </c>
      <c r="H228" s="37" t="s">
        <v>1697</v>
      </c>
      <c r="I228" s="37" t="s">
        <v>19</v>
      </c>
      <c r="J228" s="37" t="s">
        <v>3</v>
      </c>
      <c r="K228" s="37" t="s">
        <v>105</v>
      </c>
      <c r="L228" s="37" t="s">
        <v>1698</v>
      </c>
      <c r="M228" s="40">
        <v>36024</v>
      </c>
      <c r="N228" s="48" t="s">
        <v>1699</v>
      </c>
      <c r="O228" s="36" t="s">
        <v>1700</v>
      </c>
      <c r="P228" s="37"/>
      <c r="Q228" s="37">
        <v>993567071</v>
      </c>
      <c r="R228" s="36" t="s">
        <v>1701</v>
      </c>
      <c r="S228" s="37">
        <v>1715108732</v>
      </c>
      <c r="T228" s="58" t="s">
        <v>1699</v>
      </c>
      <c r="U228" s="36" t="s">
        <v>365</v>
      </c>
    </row>
    <row r="229" spans="1:21" ht="14.1" customHeight="1" x14ac:dyDescent="0.2">
      <c r="A229" s="37">
        <v>227</v>
      </c>
      <c r="B229" s="37"/>
      <c r="C229" s="36" t="s">
        <v>1548</v>
      </c>
      <c r="D229" s="37">
        <v>5588221</v>
      </c>
      <c r="E229" s="37">
        <v>42895</v>
      </c>
      <c r="F229" s="37">
        <v>30</v>
      </c>
      <c r="G229" s="37" t="s">
        <v>118</v>
      </c>
      <c r="H229" s="37" t="s">
        <v>1702</v>
      </c>
      <c r="I229" s="37" t="s">
        <v>19</v>
      </c>
      <c r="J229" s="37" t="s">
        <v>85</v>
      </c>
      <c r="K229" s="37" t="s">
        <v>105</v>
      </c>
      <c r="L229" s="37" t="s">
        <v>1698</v>
      </c>
      <c r="M229" s="40">
        <v>36641</v>
      </c>
      <c r="N229" s="48" t="s">
        <v>1703</v>
      </c>
      <c r="O229" s="36" t="s">
        <v>1700</v>
      </c>
      <c r="P229" s="37"/>
      <c r="Q229" s="37">
        <v>993567071</v>
      </c>
      <c r="R229" s="36" t="s">
        <v>1701</v>
      </c>
      <c r="S229" s="37">
        <v>1715108732</v>
      </c>
      <c r="T229" s="58" t="s">
        <v>1699</v>
      </c>
      <c r="U229" s="36" t="s">
        <v>365</v>
      </c>
    </row>
    <row r="230" spans="1:21" ht="14.1" customHeight="1" x14ac:dyDescent="0.2">
      <c r="A230" s="37">
        <v>228</v>
      </c>
      <c r="B230" s="37"/>
      <c r="C230" s="36" t="s">
        <v>1596</v>
      </c>
      <c r="D230" s="37">
        <v>1072609</v>
      </c>
      <c r="E230" s="37" t="s">
        <v>1704</v>
      </c>
      <c r="F230" s="37">
        <v>40</v>
      </c>
      <c r="G230" s="37" t="s">
        <v>273</v>
      </c>
      <c r="H230" s="37">
        <v>1751557701</v>
      </c>
      <c r="I230" s="37" t="s">
        <v>17</v>
      </c>
      <c r="J230" s="37" t="s">
        <v>1</v>
      </c>
      <c r="K230" s="37" t="s">
        <v>30</v>
      </c>
      <c r="L230" s="37" t="s">
        <v>202</v>
      </c>
      <c r="M230" s="40">
        <v>37559</v>
      </c>
      <c r="N230" s="48" t="s">
        <v>1597</v>
      </c>
      <c r="O230" s="36" t="s">
        <v>1598</v>
      </c>
      <c r="P230" s="37">
        <v>3003837</v>
      </c>
      <c r="Q230" s="37">
        <v>985002934</v>
      </c>
      <c r="R230" s="36" t="s">
        <v>1599</v>
      </c>
      <c r="S230" s="37">
        <v>501371330</v>
      </c>
      <c r="T230" s="58" t="s">
        <v>206</v>
      </c>
      <c r="U230" s="36" t="s">
        <v>102</v>
      </c>
    </row>
    <row r="231" spans="1:21" ht="14.1" customHeight="1" x14ac:dyDescent="0.2">
      <c r="A231" s="37">
        <v>229</v>
      </c>
      <c r="B231" s="37"/>
      <c r="C231" s="36" t="s">
        <v>1536</v>
      </c>
      <c r="D231" s="37">
        <v>2071727</v>
      </c>
      <c r="E231" s="37" t="s">
        <v>1537</v>
      </c>
      <c r="F231" s="37">
        <v>10</v>
      </c>
      <c r="G231" s="37" t="s">
        <v>118</v>
      </c>
      <c r="H231" s="37">
        <v>1725640195</v>
      </c>
      <c r="I231" s="37" t="s">
        <v>17</v>
      </c>
      <c r="J231" s="37" t="s">
        <v>109</v>
      </c>
      <c r="K231" s="37" t="s">
        <v>30</v>
      </c>
      <c r="L231" s="37" t="s">
        <v>45</v>
      </c>
      <c r="M231" s="40">
        <v>36543</v>
      </c>
      <c r="N231" s="48" t="s">
        <v>1705</v>
      </c>
      <c r="O231" s="36" t="s">
        <v>1706</v>
      </c>
      <c r="P231" s="37">
        <v>5111055</v>
      </c>
      <c r="Q231" s="37">
        <v>981899689</v>
      </c>
      <c r="R231" s="36" t="s">
        <v>1707</v>
      </c>
      <c r="S231" s="37">
        <v>1713830436</v>
      </c>
      <c r="T231" s="58" t="s">
        <v>1708</v>
      </c>
      <c r="U231" s="36" t="s">
        <v>102</v>
      </c>
    </row>
    <row r="232" spans="1:21" ht="14.1" customHeight="1" x14ac:dyDescent="0.2">
      <c r="A232" s="37">
        <v>230</v>
      </c>
      <c r="B232" s="37"/>
      <c r="C232" s="36" t="s">
        <v>279</v>
      </c>
      <c r="D232" s="37">
        <v>7131687</v>
      </c>
      <c r="E232" s="37" t="s">
        <v>463</v>
      </c>
      <c r="F232" s="37">
        <v>20</v>
      </c>
      <c r="G232" s="37" t="s">
        <v>273</v>
      </c>
      <c r="H232" s="37">
        <v>1753746625</v>
      </c>
      <c r="I232" s="37" t="s">
        <v>9</v>
      </c>
      <c r="J232" s="37" t="s">
        <v>1</v>
      </c>
      <c r="K232" s="37" t="s">
        <v>30</v>
      </c>
      <c r="L232" s="37" t="s">
        <v>45</v>
      </c>
      <c r="M232" s="40">
        <v>38803</v>
      </c>
      <c r="N232" s="48" t="s">
        <v>1721</v>
      </c>
      <c r="O232" s="36" t="s">
        <v>280</v>
      </c>
      <c r="P232" s="37">
        <v>3032111</v>
      </c>
      <c r="Q232" s="37">
        <v>969656516</v>
      </c>
      <c r="R232" s="36" t="s">
        <v>281</v>
      </c>
      <c r="S232" s="37">
        <v>1712236403</v>
      </c>
      <c r="T232" s="58" t="s">
        <v>1722</v>
      </c>
      <c r="U232" s="36" t="s">
        <v>102</v>
      </c>
    </row>
    <row r="233" spans="1:21" ht="14.1" customHeight="1" x14ac:dyDescent="0.2">
      <c r="A233" s="37">
        <v>231</v>
      </c>
      <c r="B233" s="37"/>
      <c r="C233" s="36" t="s">
        <v>1710</v>
      </c>
      <c r="D233" s="37">
        <v>11695850</v>
      </c>
      <c r="E233" s="37" t="s">
        <v>1684</v>
      </c>
      <c r="F233" s="37">
        <v>40</v>
      </c>
      <c r="G233" s="37" t="s">
        <v>118</v>
      </c>
      <c r="H233" s="37">
        <v>1752777365</v>
      </c>
      <c r="I233" s="37" t="s">
        <v>18</v>
      </c>
      <c r="J233" s="37" t="s">
        <v>1</v>
      </c>
      <c r="K233" s="37" t="s">
        <v>30</v>
      </c>
      <c r="L233" s="37" t="s">
        <v>45</v>
      </c>
      <c r="M233" s="40">
        <v>36608</v>
      </c>
      <c r="N233" s="48" t="s">
        <v>1723</v>
      </c>
      <c r="O233" s="36" t="s">
        <v>1724</v>
      </c>
      <c r="P233" s="37">
        <v>3693093</v>
      </c>
      <c r="Q233" s="37">
        <v>986541675</v>
      </c>
      <c r="R233" s="36" t="s">
        <v>1725</v>
      </c>
      <c r="S233" s="37">
        <v>1714078480</v>
      </c>
      <c r="T233" s="58" t="s">
        <v>1726</v>
      </c>
      <c r="U233" s="36" t="s">
        <v>102</v>
      </c>
    </row>
    <row r="234" spans="1:21" ht="14.1" customHeight="1" x14ac:dyDescent="0.2">
      <c r="A234" s="37">
        <v>232</v>
      </c>
      <c r="B234" s="37"/>
      <c r="C234" s="36" t="s">
        <v>1727</v>
      </c>
      <c r="D234" s="37">
        <v>6701487</v>
      </c>
      <c r="E234" s="37" t="s">
        <v>1704</v>
      </c>
      <c r="F234" s="37">
        <v>40</v>
      </c>
      <c r="G234" s="37" t="s">
        <v>118</v>
      </c>
      <c r="H234" s="37">
        <v>1753954575</v>
      </c>
      <c r="I234" s="37" t="s">
        <v>10</v>
      </c>
      <c r="J234" s="37" t="s">
        <v>3</v>
      </c>
      <c r="K234" s="37" t="s">
        <v>30</v>
      </c>
      <c r="L234" s="37" t="s">
        <v>202</v>
      </c>
      <c r="M234" s="40">
        <v>36590</v>
      </c>
      <c r="N234" s="48" t="s">
        <v>1728</v>
      </c>
      <c r="O234" s="36" t="s">
        <v>1729</v>
      </c>
      <c r="P234" s="37"/>
      <c r="Q234" s="37">
        <v>995227990</v>
      </c>
      <c r="R234" s="36" t="s">
        <v>1730</v>
      </c>
      <c r="S234" s="37">
        <v>503059511</v>
      </c>
      <c r="T234" s="58" t="s">
        <v>1731</v>
      </c>
      <c r="U234" s="36" t="s">
        <v>102</v>
      </c>
    </row>
    <row r="235" spans="1:21" ht="14.1" customHeight="1" x14ac:dyDescent="0.2">
      <c r="A235" s="37">
        <v>233</v>
      </c>
      <c r="B235" s="37"/>
      <c r="C235" s="36" t="s">
        <v>1539</v>
      </c>
      <c r="D235" s="37">
        <v>2854052</v>
      </c>
      <c r="E235" s="37" t="s">
        <v>1537</v>
      </c>
      <c r="F235" s="37">
        <v>10</v>
      </c>
      <c r="G235" s="37" t="s">
        <v>118</v>
      </c>
      <c r="H235" s="37">
        <v>1752608024</v>
      </c>
      <c r="I235" s="37" t="s">
        <v>17</v>
      </c>
      <c r="J235" s="37" t="s">
        <v>109</v>
      </c>
      <c r="K235" s="37" t="s">
        <v>30</v>
      </c>
      <c r="L235" s="37" t="s">
        <v>45</v>
      </c>
      <c r="M235" s="40">
        <v>37026</v>
      </c>
      <c r="N235" s="48" t="s">
        <v>1732</v>
      </c>
      <c r="O235" s="36" t="s">
        <v>1733</v>
      </c>
      <c r="P235" s="37">
        <v>2689782</v>
      </c>
      <c r="Q235" s="37">
        <v>992826185</v>
      </c>
      <c r="R235" s="36" t="s">
        <v>1734</v>
      </c>
      <c r="S235" s="37">
        <v>1717988180</v>
      </c>
      <c r="T235" s="58" t="s">
        <v>1735</v>
      </c>
      <c r="U235" s="36" t="s">
        <v>102</v>
      </c>
    </row>
    <row r="236" spans="1:21" ht="14.1" customHeight="1" x14ac:dyDescent="0.2">
      <c r="A236" s="37">
        <v>234</v>
      </c>
      <c r="B236" s="37"/>
      <c r="C236" s="36" t="s">
        <v>1140</v>
      </c>
      <c r="D236" s="37">
        <v>648053</v>
      </c>
      <c r="E236" s="37" t="s">
        <v>1137</v>
      </c>
      <c r="F236" s="37">
        <v>30</v>
      </c>
      <c r="G236" s="37" t="s">
        <v>118</v>
      </c>
      <c r="H236" s="37">
        <v>1754899647</v>
      </c>
      <c r="I236" s="37" t="s">
        <v>19</v>
      </c>
      <c r="J236" s="37" t="s">
        <v>20</v>
      </c>
      <c r="K236" s="37" t="s">
        <v>30</v>
      </c>
      <c r="L236" s="37" t="s">
        <v>45</v>
      </c>
      <c r="M236" s="40">
        <v>37378</v>
      </c>
      <c r="N236" s="48" t="s">
        <v>1744</v>
      </c>
      <c r="O236" s="36" t="s">
        <v>1745</v>
      </c>
      <c r="P236" s="37">
        <v>3806479</v>
      </c>
      <c r="Q236" s="37">
        <v>992541926</v>
      </c>
      <c r="R236" s="36" t="s">
        <v>1746</v>
      </c>
      <c r="S236" s="37">
        <v>1713557989</v>
      </c>
      <c r="T236" s="58" t="s">
        <v>1747</v>
      </c>
      <c r="U236" s="36" t="s">
        <v>102</v>
      </c>
    </row>
    <row r="237" spans="1:21" ht="14.1" customHeight="1" x14ac:dyDescent="0.2">
      <c r="A237" s="37">
        <v>235</v>
      </c>
      <c r="B237" s="37"/>
      <c r="C237" s="36" t="s">
        <v>1527</v>
      </c>
      <c r="D237" s="37">
        <v>4915053</v>
      </c>
      <c r="E237" s="37" t="s">
        <v>1738</v>
      </c>
      <c r="F237" s="37">
        <v>40</v>
      </c>
      <c r="G237" s="37" t="s">
        <v>273</v>
      </c>
      <c r="H237" s="37">
        <v>1723789655</v>
      </c>
      <c r="I237" s="37" t="s">
        <v>11</v>
      </c>
      <c r="J237" s="37" t="s">
        <v>85</v>
      </c>
      <c r="K237" s="37" t="s">
        <v>30</v>
      </c>
      <c r="L237" s="37" t="s">
        <v>1528</v>
      </c>
      <c r="M237" s="40">
        <v>37890</v>
      </c>
      <c r="N237" s="48" t="s">
        <v>1667</v>
      </c>
      <c r="O237" s="36" t="s">
        <v>1529</v>
      </c>
      <c r="P237" s="37">
        <v>3111569</v>
      </c>
      <c r="Q237" s="37">
        <v>989740316</v>
      </c>
      <c r="R237" s="36" t="s">
        <v>1530</v>
      </c>
      <c r="S237" s="37">
        <v>914721360</v>
      </c>
      <c r="T237" s="58" t="s">
        <v>1531</v>
      </c>
      <c r="U237" s="36" t="s">
        <v>102</v>
      </c>
    </row>
    <row r="238" spans="1:21" ht="14.1" customHeight="1" x14ac:dyDescent="0.2">
      <c r="A238" s="37">
        <v>236</v>
      </c>
      <c r="B238" s="37"/>
      <c r="C238" s="36" t="s">
        <v>1295</v>
      </c>
      <c r="D238" s="37">
        <v>10224048</v>
      </c>
      <c r="E238" s="37" t="s">
        <v>1231</v>
      </c>
      <c r="F238" s="37">
        <v>40</v>
      </c>
      <c r="G238" s="37" t="s">
        <v>118</v>
      </c>
      <c r="H238" s="37">
        <v>1754252359</v>
      </c>
      <c r="I238" s="37" t="s">
        <v>18</v>
      </c>
      <c r="J238" s="37" t="s">
        <v>85</v>
      </c>
      <c r="K238" s="37" t="s">
        <v>30</v>
      </c>
      <c r="L238" s="37" t="s">
        <v>1361</v>
      </c>
      <c r="M238" s="40">
        <v>37132</v>
      </c>
      <c r="N238" s="48" t="s">
        <v>1748</v>
      </c>
      <c r="O238" s="36" t="s">
        <v>1749</v>
      </c>
      <c r="P238" s="37">
        <v>2317034</v>
      </c>
      <c r="Q238" s="37">
        <v>987123824</v>
      </c>
      <c r="R238" s="36" t="s">
        <v>1750</v>
      </c>
      <c r="S238" s="37">
        <v>1712460748</v>
      </c>
      <c r="T238" s="58" t="s">
        <v>1751</v>
      </c>
      <c r="U238" s="36" t="s">
        <v>102</v>
      </c>
    </row>
    <row r="239" spans="1:21" ht="14.1" customHeight="1" x14ac:dyDescent="0.2">
      <c r="A239" s="37">
        <v>237</v>
      </c>
      <c r="B239" s="37"/>
      <c r="C239" s="36" t="s">
        <v>306</v>
      </c>
      <c r="D239" s="37">
        <v>7371371</v>
      </c>
      <c r="E239" s="37" t="s">
        <v>288</v>
      </c>
      <c r="F239" s="37">
        <v>20</v>
      </c>
      <c r="G239" s="37" t="s">
        <v>118</v>
      </c>
      <c r="H239" s="37">
        <v>1726340688</v>
      </c>
      <c r="I239" s="37" t="s">
        <v>10</v>
      </c>
      <c r="J239" s="37" t="s">
        <v>1</v>
      </c>
      <c r="K239" s="37" t="s">
        <v>30</v>
      </c>
      <c r="L239" s="37" t="s">
        <v>45</v>
      </c>
      <c r="M239" s="40">
        <v>38346</v>
      </c>
      <c r="N239" s="48" t="s">
        <v>1771</v>
      </c>
      <c r="O239" s="36" t="s">
        <v>1772</v>
      </c>
      <c r="P239" s="37">
        <v>3066830</v>
      </c>
      <c r="Q239" s="37">
        <v>959181945</v>
      </c>
      <c r="R239" s="36" t="s">
        <v>1773</v>
      </c>
      <c r="S239" s="37">
        <v>1715754352</v>
      </c>
      <c r="T239" s="58" t="s">
        <v>1774</v>
      </c>
      <c r="U239" s="36" t="s">
        <v>102</v>
      </c>
    </row>
    <row r="240" spans="1:21" ht="14.1" customHeight="1" x14ac:dyDescent="0.2">
      <c r="A240" s="37">
        <v>238</v>
      </c>
      <c r="B240" s="37"/>
      <c r="C240" s="36" t="s">
        <v>739</v>
      </c>
      <c r="D240" s="37">
        <v>1590128</v>
      </c>
      <c r="E240" s="37" t="s">
        <v>700</v>
      </c>
      <c r="F240" s="37">
        <v>25</v>
      </c>
      <c r="G240" s="37" t="s">
        <v>118</v>
      </c>
      <c r="H240" s="37">
        <v>1207824812</v>
      </c>
      <c r="I240" s="37" t="s">
        <v>18</v>
      </c>
      <c r="J240" s="37" t="s">
        <v>20</v>
      </c>
      <c r="K240" s="37" t="s">
        <v>105</v>
      </c>
      <c r="L240" s="37" t="s">
        <v>1673</v>
      </c>
      <c r="M240" s="40">
        <v>35789</v>
      </c>
      <c r="N240" s="48" t="s">
        <v>1781</v>
      </c>
      <c r="O240" s="36" t="s">
        <v>1782</v>
      </c>
      <c r="P240" s="37"/>
      <c r="Q240" s="37">
        <v>985614059</v>
      </c>
      <c r="R240" s="36" t="s">
        <v>1783</v>
      </c>
      <c r="S240" s="37">
        <v>1207824812</v>
      </c>
      <c r="T240" s="58" t="s">
        <v>1781</v>
      </c>
      <c r="U240" s="36" t="s">
        <v>102</v>
      </c>
    </row>
    <row r="241" spans="1:21" ht="14.1" customHeight="1" x14ac:dyDescent="0.2">
      <c r="A241" s="37">
        <v>239</v>
      </c>
      <c r="B241" s="37"/>
      <c r="C241" s="36" t="s">
        <v>658</v>
      </c>
      <c r="D241" s="37">
        <v>2804544</v>
      </c>
      <c r="E241" s="37" t="s">
        <v>656</v>
      </c>
      <c r="F241" s="37">
        <v>30</v>
      </c>
      <c r="G241" s="37" t="s">
        <v>118</v>
      </c>
      <c r="H241" s="37">
        <v>1756000228</v>
      </c>
      <c r="I241" s="37" t="s">
        <v>17</v>
      </c>
      <c r="J241" s="37" t="s">
        <v>85</v>
      </c>
      <c r="K241" s="37" t="s">
        <v>30</v>
      </c>
      <c r="L241" s="37" t="s">
        <v>45</v>
      </c>
      <c r="M241" s="40">
        <v>37296</v>
      </c>
      <c r="N241" s="48" t="s">
        <v>1790</v>
      </c>
      <c r="O241" s="36" t="s">
        <v>1791</v>
      </c>
      <c r="P241" s="37"/>
      <c r="Q241" s="37">
        <v>987034010</v>
      </c>
      <c r="R241" s="36" t="s">
        <v>1792</v>
      </c>
      <c r="S241" s="37">
        <v>1715223689</v>
      </c>
      <c r="T241" s="58" t="s">
        <v>1793</v>
      </c>
      <c r="U241" s="36" t="s">
        <v>102</v>
      </c>
    </row>
    <row r="242" spans="1:21" ht="14.1" customHeight="1" x14ac:dyDescent="0.2">
      <c r="A242" s="37">
        <v>240</v>
      </c>
      <c r="B242" s="37"/>
      <c r="C242" s="36" t="s">
        <v>842</v>
      </c>
      <c r="D242" s="37">
        <v>21986110</v>
      </c>
      <c r="E242" s="37" t="s">
        <v>1081</v>
      </c>
      <c r="F242" s="37">
        <v>25</v>
      </c>
      <c r="G242" s="37" t="s">
        <v>273</v>
      </c>
      <c r="H242" s="37">
        <v>1754731154</v>
      </c>
      <c r="I242" s="37" t="s">
        <v>17</v>
      </c>
      <c r="J242" s="37" t="s">
        <v>85</v>
      </c>
      <c r="K242" s="37" t="s">
        <v>30</v>
      </c>
      <c r="L242" s="37" t="s">
        <v>45</v>
      </c>
      <c r="M242" s="40">
        <v>37437</v>
      </c>
      <c r="N242" s="48" t="s">
        <v>843</v>
      </c>
      <c r="O242" s="36" t="s">
        <v>844</v>
      </c>
      <c r="P242" s="37">
        <v>3074416</v>
      </c>
      <c r="Q242" s="37">
        <v>983054185</v>
      </c>
      <c r="R242" s="36" t="s">
        <v>845</v>
      </c>
      <c r="S242" s="37">
        <v>1707922843</v>
      </c>
      <c r="T242" s="58" t="s">
        <v>846</v>
      </c>
      <c r="U242" s="36" t="s">
        <v>102</v>
      </c>
    </row>
    <row r="243" spans="1:21" ht="14.1" customHeight="1" x14ac:dyDescent="0.2">
      <c r="A243" s="37">
        <v>241</v>
      </c>
      <c r="B243" s="37"/>
      <c r="C243" s="36" t="s">
        <v>1794</v>
      </c>
      <c r="D243" s="37">
        <v>10990778</v>
      </c>
      <c r="E243" s="37" t="s">
        <v>1795</v>
      </c>
      <c r="F243" s="37">
        <v>10</v>
      </c>
      <c r="G243" s="37" t="s">
        <v>118</v>
      </c>
      <c r="H243" s="37">
        <v>1726244955</v>
      </c>
      <c r="I243" s="37" t="s">
        <v>19</v>
      </c>
      <c r="J243" s="37" t="s">
        <v>1</v>
      </c>
      <c r="K243" s="37" t="s">
        <v>30</v>
      </c>
      <c r="L243" s="37" t="s">
        <v>45</v>
      </c>
      <c r="M243" s="40">
        <v>35662</v>
      </c>
      <c r="N243" s="48" t="s">
        <v>1796</v>
      </c>
      <c r="O243" s="36" t="s">
        <v>1797</v>
      </c>
      <c r="P243" s="37"/>
      <c r="Q243" s="37">
        <v>980243204</v>
      </c>
      <c r="R243" s="36" t="s">
        <v>1798</v>
      </c>
      <c r="S243" s="37">
        <v>1710199181</v>
      </c>
      <c r="T243" s="58" t="s">
        <v>1799</v>
      </c>
      <c r="U243" s="36" t="s">
        <v>102</v>
      </c>
    </row>
    <row r="244" spans="1:21" ht="14.1" customHeight="1" x14ac:dyDescent="0.2">
      <c r="A244" s="37">
        <v>242</v>
      </c>
      <c r="B244" s="37"/>
      <c r="C244" s="36" t="s">
        <v>1266</v>
      </c>
      <c r="D244" s="37">
        <v>10954896</v>
      </c>
      <c r="E244" s="37" t="s">
        <v>1231</v>
      </c>
      <c r="F244" s="37">
        <v>10</v>
      </c>
      <c r="G244" s="37" t="s">
        <v>118</v>
      </c>
      <c r="H244" s="37">
        <v>1726958455</v>
      </c>
      <c r="I244" s="37" t="s">
        <v>19</v>
      </c>
      <c r="J244" s="37" t="s">
        <v>20</v>
      </c>
      <c r="K244" s="37" t="s">
        <v>30</v>
      </c>
      <c r="L244" s="37" t="s">
        <v>1060</v>
      </c>
      <c r="M244" s="40">
        <v>36058</v>
      </c>
      <c r="N244" s="48" t="s">
        <v>1800</v>
      </c>
      <c r="O244" s="36" t="s">
        <v>1801</v>
      </c>
      <c r="P244" s="37">
        <v>2075918</v>
      </c>
      <c r="Q244" s="37">
        <v>998977313</v>
      </c>
      <c r="R244" s="36" t="s">
        <v>1802</v>
      </c>
      <c r="S244" s="37">
        <v>1102581921</v>
      </c>
      <c r="T244" s="58" t="s">
        <v>1803</v>
      </c>
      <c r="U244" s="36" t="s">
        <v>102</v>
      </c>
    </row>
    <row r="245" spans="1:21" ht="14.1" customHeight="1" x14ac:dyDescent="0.2">
      <c r="A245" s="37">
        <v>243</v>
      </c>
      <c r="B245" s="37"/>
      <c r="C245" s="36" t="s">
        <v>1712</v>
      </c>
      <c r="D245" s="37">
        <v>1418899</v>
      </c>
      <c r="E245" s="37" t="s">
        <v>1704</v>
      </c>
      <c r="F245" s="37">
        <v>10</v>
      </c>
      <c r="G245" s="37" t="s">
        <v>118</v>
      </c>
      <c r="H245" s="37">
        <v>1729077568</v>
      </c>
      <c r="I245" s="37" t="s">
        <v>18</v>
      </c>
      <c r="J245" s="37" t="s">
        <v>85</v>
      </c>
      <c r="K245" s="37" t="s">
        <v>30</v>
      </c>
      <c r="L245" s="37" t="s">
        <v>45</v>
      </c>
      <c r="M245" s="40">
        <v>37248</v>
      </c>
      <c r="N245" s="48" t="s">
        <v>1804</v>
      </c>
      <c r="O245" s="36" t="s">
        <v>1805</v>
      </c>
      <c r="P245" s="37">
        <v>2648543</v>
      </c>
      <c r="Q245" s="37">
        <v>987391306</v>
      </c>
      <c r="R245" s="36" t="s">
        <v>1806</v>
      </c>
      <c r="S245" s="37">
        <v>1704587755</v>
      </c>
      <c r="T245" s="58" t="s">
        <v>1807</v>
      </c>
      <c r="U245" s="36" t="s">
        <v>102</v>
      </c>
    </row>
    <row r="246" spans="1:21" ht="14.1" customHeight="1" x14ac:dyDescent="0.2">
      <c r="A246" s="37">
        <v>244</v>
      </c>
      <c r="B246" s="37"/>
      <c r="C246" s="36" t="s">
        <v>1737</v>
      </c>
      <c r="D246" s="37">
        <v>2370407</v>
      </c>
      <c r="E246" s="37" t="s">
        <v>1738</v>
      </c>
      <c r="F246" s="37">
        <v>10</v>
      </c>
      <c r="G246" s="37" t="s">
        <v>118</v>
      </c>
      <c r="H246" s="37">
        <v>1752548691</v>
      </c>
      <c r="I246" s="37" t="s">
        <v>19</v>
      </c>
      <c r="J246" s="37" t="s">
        <v>3</v>
      </c>
      <c r="K246" s="37" t="s">
        <v>30</v>
      </c>
      <c r="L246" s="37" t="s">
        <v>45</v>
      </c>
      <c r="M246" s="40">
        <v>35614</v>
      </c>
      <c r="N246" s="48" t="s">
        <v>1808</v>
      </c>
      <c r="O246" s="36" t="s">
        <v>1809</v>
      </c>
      <c r="P246" s="37">
        <v>3171227</v>
      </c>
      <c r="Q246" s="37">
        <v>999572714</v>
      </c>
      <c r="R246" s="36" t="s">
        <v>1810</v>
      </c>
      <c r="S246" s="37">
        <v>1711617645</v>
      </c>
      <c r="T246" s="58" t="s">
        <v>1811</v>
      </c>
      <c r="U246" s="36" t="s">
        <v>102</v>
      </c>
    </row>
    <row r="247" spans="1:21" ht="14.1" customHeight="1" x14ac:dyDescent="0.2">
      <c r="A247" s="37">
        <v>245</v>
      </c>
      <c r="B247" s="37"/>
      <c r="C247" s="36" t="s">
        <v>1476</v>
      </c>
      <c r="D247" s="37">
        <v>6394981</v>
      </c>
      <c r="E247" s="37" t="s">
        <v>1816</v>
      </c>
      <c r="F247" s="37">
        <v>40</v>
      </c>
      <c r="G247" s="37" t="s">
        <v>273</v>
      </c>
      <c r="H247" s="37">
        <v>1756306534</v>
      </c>
      <c r="I247" s="37" t="s">
        <v>9</v>
      </c>
      <c r="J247" s="37" t="s">
        <v>85</v>
      </c>
      <c r="K247" s="37" t="s">
        <v>30</v>
      </c>
      <c r="L247" s="37" t="s">
        <v>45</v>
      </c>
      <c r="M247" s="40">
        <v>38496</v>
      </c>
      <c r="N247" s="48" t="s">
        <v>1477</v>
      </c>
      <c r="O247" s="36" t="s">
        <v>1478</v>
      </c>
      <c r="P247" s="37">
        <v>3086339</v>
      </c>
      <c r="Q247" s="37">
        <v>987038779</v>
      </c>
      <c r="R247" s="36" t="s">
        <v>1479</v>
      </c>
      <c r="S247" s="37">
        <v>1203451511</v>
      </c>
      <c r="T247" s="58" t="s">
        <v>1480</v>
      </c>
      <c r="U247" s="36" t="s">
        <v>102</v>
      </c>
    </row>
    <row r="248" spans="1:21" ht="14.1" customHeight="1" x14ac:dyDescent="0.2">
      <c r="A248" s="37">
        <v>246</v>
      </c>
      <c r="B248" s="37"/>
      <c r="C248" s="36" t="s">
        <v>1817</v>
      </c>
      <c r="D248" s="37">
        <v>3705838</v>
      </c>
      <c r="E248" s="37" t="s">
        <v>1816</v>
      </c>
      <c r="F248" s="37">
        <v>10</v>
      </c>
      <c r="G248" s="37" t="s">
        <v>118</v>
      </c>
      <c r="H248" s="37">
        <v>1727688184</v>
      </c>
      <c r="I248" s="37" t="s">
        <v>19</v>
      </c>
      <c r="J248" s="37" t="s">
        <v>1</v>
      </c>
      <c r="K248" s="37" t="s">
        <v>30</v>
      </c>
      <c r="L248" s="37" t="s">
        <v>1361</v>
      </c>
      <c r="M248" s="40">
        <v>36695</v>
      </c>
      <c r="N248" s="48" t="s">
        <v>1825</v>
      </c>
      <c r="O248" s="36" t="s">
        <v>1826</v>
      </c>
      <c r="P248" s="37">
        <v>2196023</v>
      </c>
      <c r="Q248" s="37">
        <v>989689494</v>
      </c>
      <c r="R248" s="36" t="s">
        <v>1827</v>
      </c>
      <c r="S248" s="37">
        <v>919707919</v>
      </c>
      <c r="T248" s="58" t="s">
        <v>1828</v>
      </c>
      <c r="U248" s="36" t="s">
        <v>102</v>
      </c>
    </row>
    <row r="249" spans="1:21" ht="14.1" customHeight="1" x14ac:dyDescent="0.2">
      <c r="A249" s="37">
        <v>247</v>
      </c>
      <c r="B249" s="37"/>
      <c r="C249" s="36" t="s">
        <v>951</v>
      </c>
      <c r="D249" s="37">
        <v>3492543</v>
      </c>
      <c r="E249" s="37" t="s">
        <v>911</v>
      </c>
      <c r="F249" s="37">
        <v>30</v>
      </c>
      <c r="G249" s="37" t="s">
        <v>118</v>
      </c>
      <c r="H249" s="37">
        <v>1727148684</v>
      </c>
      <c r="I249" s="37" t="s">
        <v>19</v>
      </c>
      <c r="J249" s="37" t="s">
        <v>1</v>
      </c>
      <c r="K249" s="37" t="s">
        <v>30</v>
      </c>
      <c r="L249" s="37" t="s">
        <v>45</v>
      </c>
      <c r="M249" s="40">
        <v>36013</v>
      </c>
      <c r="N249" s="48" t="s">
        <v>1829</v>
      </c>
      <c r="O249" s="36" t="s">
        <v>1830</v>
      </c>
      <c r="P249" s="37">
        <v>2911887</v>
      </c>
      <c r="Q249" s="37">
        <v>995284227</v>
      </c>
      <c r="R249" s="36" t="s">
        <v>1831</v>
      </c>
      <c r="S249" s="37">
        <v>1705141479</v>
      </c>
      <c r="T249" s="58" t="s">
        <v>1832</v>
      </c>
      <c r="U249" s="36" t="s">
        <v>102</v>
      </c>
    </row>
    <row r="250" spans="1:21" ht="14.1" customHeight="1" x14ac:dyDescent="0.2">
      <c r="A250" s="37">
        <v>248</v>
      </c>
      <c r="B250" s="37"/>
      <c r="C250" s="36" t="s">
        <v>472</v>
      </c>
      <c r="D250" s="37">
        <v>7843156</v>
      </c>
      <c r="E250" s="37" t="s">
        <v>463</v>
      </c>
      <c r="F250" s="37">
        <v>20</v>
      </c>
      <c r="G250" s="37" t="s">
        <v>118</v>
      </c>
      <c r="H250" s="37">
        <v>1754513727</v>
      </c>
      <c r="I250" s="37" t="s">
        <v>18</v>
      </c>
      <c r="J250" s="37" t="s">
        <v>85</v>
      </c>
      <c r="K250" s="37" t="s">
        <v>30</v>
      </c>
      <c r="L250" s="37" t="s">
        <v>45</v>
      </c>
      <c r="M250" s="40">
        <v>37557</v>
      </c>
      <c r="N250" s="48" t="s">
        <v>1833</v>
      </c>
      <c r="O250" s="36" t="s">
        <v>1834</v>
      </c>
      <c r="P250" s="37">
        <v>2691894</v>
      </c>
      <c r="Q250" s="37">
        <v>987916283</v>
      </c>
      <c r="R250" s="36" t="s">
        <v>1835</v>
      </c>
      <c r="S250" s="37">
        <v>1715882435</v>
      </c>
      <c r="T250" s="58" t="s">
        <v>1836</v>
      </c>
      <c r="U250" s="36" t="s">
        <v>102</v>
      </c>
    </row>
    <row r="251" spans="1:21" ht="14.1" customHeight="1" x14ac:dyDescent="0.2">
      <c r="A251" s="37">
        <v>249</v>
      </c>
      <c r="B251" s="37"/>
      <c r="C251" s="36" t="s">
        <v>1614</v>
      </c>
      <c r="D251" s="37">
        <v>2959567</v>
      </c>
      <c r="E251" s="37" t="s">
        <v>1736</v>
      </c>
      <c r="F251" s="37">
        <v>40</v>
      </c>
      <c r="G251" s="37" t="s">
        <v>273</v>
      </c>
      <c r="H251" s="37">
        <v>1755845466</v>
      </c>
      <c r="I251" s="37" t="s">
        <v>9</v>
      </c>
      <c r="J251" s="37" t="s">
        <v>85</v>
      </c>
      <c r="K251" s="37" t="s">
        <v>30</v>
      </c>
      <c r="L251" s="37" t="s">
        <v>1615</v>
      </c>
      <c r="M251" s="40">
        <v>38489</v>
      </c>
      <c r="N251" s="48" t="s">
        <v>1842</v>
      </c>
      <c r="O251" s="36" t="s">
        <v>1616</v>
      </c>
      <c r="P251" s="37"/>
      <c r="Q251" s="37">
        <v>985166045</v>
      </c>
      <c r="R251" s="36" t="s">
        <v>1617</v>
      </c>
      <c r="S251" s="37">
        <v>502904980</v>
      </c>
      <c r="T251" s="58" t="s">
        <v>1843</v>
      </c>
      <c r="U251" s="36" t="s">
        <v>102</v>
      </c>
    </row>
    <row r="252" spans="1:21" ht="14.1" customHeight="1" x14ac:dyDescent="0.2">
      <c r="A252" s="37">
        <v>250</v>
      </c>
      <c r="B252" s="37"/>
      <c r="C252" s="36" t="s">
        <v>938</v>
      </c>
      <c r="D252" s="37">
        <v>18078991</v>
      </c>
      <c r="E252" s="37" t="s">
        <v>893</v>
      </c>
      <c r="F252" s="37">
        <v>30</v>
      </c>
      <c r="G252" s="37" t="s">
        <v>118</v>
      </c>
      <c r="H252" s="37">
        <v>17228137041</v>
      </c>
      <c r="I252" s="37" t="s">
        <v>18</v>
      </c>
      <c r="J252" s="37" t="s">
        <v>1</v>
      </c>
      <c r="K252" s="37" t="s">
        <v>30</v>
      </c>
      <c r="L252" s="37" t="s">
        <v>45</v>
      </c>
      <c r="M252" s="40">
        <v>36494</v>
      </c>
      <c r="N252" s="48" t="s">
        <v>1853</v>
      </c>
      <c r="O252" s="36" t="s">
        <v>1854</v>
      </c>
      <c r="P252" s="37"/>
      <c r="Q252" s="37">
        <v>979982491</v>
      </c>
      <c r="R252" s="36" t="s">
        <v>1855</v>
      </c>
      <c r="S252" s="37">
        <v>1717513285</v>
      </c>
      <c r="T252" s="58" t="s">
        <v>1856</v>
      </c>
      <c r="U252" s="36" t="s">
        <v>102</v>
      </c>
    </row>
    <row r="253" spans="1:21" ht="14.1" customHeight="1" x14ac:dyDescent="0.2">
      <c r="A253" s="37">
        <v>251</v>
      </c>
      <c r="B253" s="37"/>
      <c r="C253" s="36" t="s">
        <v>1656</v>
      </c>
      <c r="D253" s="37">
        <v>5951436</v>
      </c>
      <c r="E253" s="37" t="s">
        <v>1863</v>
      </c>
      <c r="F253" s="37">
        <v>30</v>
      </c>
      <c r="G253" s="37" t="s">
        <v>273</v>
      </c>
      <c r="H253" s="37">
        <v>1753044260</v>
      </c>
      <c r="I253" s="37" t="s">
        <v>9</v>
      </c>
      <c r="J253" s="37" t="s">
        <v>104</v>
      </c>
      <c r="K253" s="37" t="s">
        <v>485</v>
      </c>
      <c r="L253" s="37" t="s">
        <v>1060</v>
      </c>
      <c r="M253" s="40">
        <v>37558</v>
      </c>
      <c r="N253" s="48" t="s">
        <v>1976</v>
      </c>
      <c r="O253" s="36" t="s">
        <v>1657</v>
      </c>
      <c r="P253" s="37">
        <v>3085033</v>
      </c>
      <c r="Q253" s="37">
        <v>979897471</v>
      </c>
      <c r="R253" s="36" t="s">
        <v>1658</v>
      </c>
      <c r="S253" s="37">
        <v>1721008983</v>
      </c>
      <c r="T253" s="58" t="s">
        <v>1659</v>
      </c>
      <c r="U253" s="36" t="s">
        <v>102</v>
      </c>
    </row>
    <row r="254" spans="1:21" ht="14.1" customHeight="1" x14ac:dyDescent="0.2">
      <c r="A254" s="37">
        <v>252</v>
      </c>
      <c r="B254" s="37"/>
      <c r="C254" s="36" t="s">
        <v>1538</v>
      </c>
      <c r="D254" s="37">
        <v>2157116</v>
      </c>
      <c r="E254" s="37" t="s">
        <v>1537</v>
      </c>
      <c r="F254" s="37">
        <v>10</v>
      </c>
      <c r="G254" s="37" t="s">
        <v>118</v>
      </c>
      <c r="H254" s="37">
        <v>1752443067</v>
      </c>
      <c r="I254" s="37" t="s">
        <v>19</v>
      </c>
      <c r="J254" s="37" t="s">
        <v>3</v>
      </c>
      <c r="K254" s="37" t="s">
        <v>30</v>
      </c>
      <c r="L254" s="37" t="s">
        <v>45</v>
      </c>
      <c r="M254" s="40">
        <v>36341</v>
      </c>
      <c r="N254" s="48" t="s">
        <v>1870</v>
      </c>
      <c r="O254" s="36" t="s">
        <v>1871</v>
      </c>
      <c r="P254" s="37">
        <v>3270635</v>
      </c>
      <c r="Q254" s="37">
        <v>967444059</v>
      </c>
      <c r="R254" s="36" t="s">
        <v>1872</v>
      </c>
      <c r="S254" s="37">
        <v>1705852976</v>
      </c>
      <c r="T254" s="58" t="s">
        <v>1873</v>
      </c>
      <c r="U254" s="36" t="s">
        <v>102</v>
      </c>
    </row>
    <row r="255" spans="1:21" ht="14.1" customHeight="1" x14ac:dyDescent="0.2">
      <c r="A255" s="37">
        <v>253</v>
      </c>
      <c r="B255" s="37"/>
      <c r="C255" s="36" t="s">
        <v>451</v>
      </c>
      <c r="D255" s="37">
        <v>870008</v>
      </c>
      <c r="E255" s="37" t="s">
        <v>442</v>
      </c>
      <c r="F255" s="37">
        <v>20</v>
      </c>
      <c r="G255" s="37" t="s">
        <v>118</v>
      </c>
      <c r="H255" s="37">
        <v>1727188250</v>
      </c>
      <c r="I255" s="37" t="s">
        <v>19</v>
      </c>
      <c r="J255" s="37" t="s">
        <v>85</v>
      </c>
      <c r="K255" s="37" t="s">
        <v>30</v>
      </c>
      <c r="L255" s="37" t="s">
        <v>45</v>
      </c>
      <c r="M255" s="40">
        <v>35920</v>
      </c>
      <c r="N255" s="48" t="s">
        <v>1874</v>
      </c>
      <c r="O255" s="36" t="s">
        <v>1691</v>
      </c>
      <c r="P255" s="37">
        <v>3009206</v>
      </c>
      <c r="Q255" s="37">
        <v>987287158</v>
      </c>
      <c r="R255" s="36" t="s">
        <v>1875</v>
      </c>
      <c r="S255" s="37">
        <v>1716559198</v>
      </c>
      <c r="T255" s="58" t="s">
        <v>1876</v>
      </c>
      <c r="U255" s="36" t="s">
        <v>102</v>
      </c>
    </row>
    <row r="256" spans="1:21" ht="14.1" customHeight="1" x14ac:dyDescent="0.2">
      <c r="A256" s="37">
        <v>254</v>
      </c>
      <c r="B256" s="37"/>
      <c r="C256" s="36" t="s">
        <v>1775</v>
      </c>
      <c r="D256" s="37">
        <v>3675037</v>
      </c>
      <c r="E256" s="37" t="s">
        <v>1881</v>
      </c>
      <c r="F256" s="37">
        <v>40</v>
      </c>
      <c r="G256" s="37" t="s">
        <v>273</v>
      </c>
      <c r="H256" s="37">
        <v>1754407342</v>
      </c>
      <c r="I256" s="37" t="s">
        <v>11</v>
      </c>
      <c r="J256" s="37" t="s">
        <v>20</v>
      </c>
      <c r="K256" s="37" t="s">
        <v>30</v>
      </c>
      <c r="L256" s="37" t="s">
        <v>180</v>
      </c>
      <c r="M256" s="40">
        <v>37570</v>
      </c>
      <c r="N256" s="48" t="s">
        <v>1778</v>
      </c>
      <c r="O256" s="36" t="s">
        <v>1776</v>
      </c>
      <c r="P256" s="37"/>
      <c r="Q256" s="37">
        <v>988420993</v>
      </c>
      <c r="R256" s="36" t="s">
        <v>1777</v>
      </c>
      <c r="S256" s="37">
        <v>1706679188</v>
      </c>
      <c r="T256" s="58" t="s">
        <v>1882</v>
      </c>
      <c r="U256" s="36" t="s">
        <v>102</v>
      </c>
    </row>
    <row r="257" spans="1:21" ht="14.1" customHeight="1" x14ac:dyDescent="0.2">
      <c r="A257" s="37">
        <v>255</v>
      </c>
      <c r="B257" s="37"/>
      <c r="C257" s="36" t="s">
        <v>1898</v>
      </c>
      <c r="D257" s="37">
        <v>3479144</v>
      </c>
      <c r="E257" s="37">
        <v>42916</v>
      </c>
      <c r="F257" s="37">
        <v>30</v>
      </c>
      <c r="G257" s="37" t="s">
        <v>118</v>
      </c>
      <c r="H257" s="37" t="s">
        <v>1899</v>
      </c>
      <c r="I257" s="37" t="s">
        <v>17</v>
      </c>
      <c r="J257" s="37" t="s">
        <v>4953</v>
      </c>
      <c r="K257" s="37" t="s">
        <v>105</v>
      </c>
      <c r="L257" s="37" t="s">
        <v>1698</v>
      </c>
      <c r="M257" s="40">
        <v>31916</v>
      </c>
      <c r="N257" s="48" t="s">
        <v>1900</v>
      </c>
      <c r="O257" s="36" t="s">
        <v>1901</v>
      </c>
      <c r="P257" s="37"/>
      <c r="Q257" s="37">
        <v>997562458</v>
      </c>
      <c r="R257" s="36" t="s">
        <v>1902</v>
      </c>
      <c r="S257" s="37" t="s">
        <v>1899</v>
      </c>
      <c r="T257" s="58" t="s">
        <v>1900</v>
      </c>
      <c r="U257" s="36" t="s">
        <v>365</v>
      </c>
    </row>
    <row r="258" spans="1:21" ht="14.1" customHeight="1" x14ac:dyDescent="0.2">
      <c r="A258" s="37">
        <v>256</v>
      </c>
      <c r="B258" s="37"/>
      <c r="C258" s="36" t="s">
        <v>1903</v>
      </c>
      <c r="D258" s="37">
        <v>2942558</v>
      </c>
      <c r="E258" s="37">
        <v>42916</v>
      </c>
      <c r="F258" s="37">
        <v>30</v>
      </c>
      <c r="G258" s="37" t="s">
        <v>118</v>
      </c>
      <c r="H258" s="37">
        <v>1723217400</v>
      </c>
      <c r="I258" s="37" t="s">
        <v>18</v>
      </c>
      <c r="J258" s="37" t="s">
        <v>20</v>
      </c>
      <c r="K258" s="37" t="s">
        <v>105</v>
      </c>
      <c r="L258" s="37" t="s">
        <v>45</v>
      </c>
      <c r="M258" s="40">
        <v>37122</v>
      </c>
      <c r="N258" s="48" t="s">
        <v>1904</v>
      </c>
      <c r="O258" s="36" t="s">
        <v>1905</v>
      </c>
      <c r="P258" s="37">
        <v>3069467</v>
      </c>
      <c r="Q258" s="37">
        <v>999483392</v>
      </c>
      <c r="R258" s="36" t="s">
        <v>1906</v>
      </c>
      <c r="S258" s="37">
        <v>1707218416</v>
      </c>
      <c r="T258" s="58" t="s">
        <v>1907</v>
      </c>
      <c r="U258" s="36" t="s">
        <v>365</v>
      </c>
    </row>
    <row r="259" spans="1:21" ht="14.1" customHeight="1" x14ac:dyDescent="0.2">
      <c r="A259" s="37">
        <v>257</v>
      </c>
      <c r="B259" s="37"/>
      <c r="C259" s="36" t="s">
        <v>1866</v>
      </c>
      <c r="D259" s="37">
        <v>1268848</v>
      </c>
      <c r="E259" s="37" t="s">
        <v>1863</v>
      </c>
      <c r="F259" s="37">
        <v>40</v>
      </c>
      <c r="G259" s="37" t="s">
        <v>118</v>
      </c>
      <c r="H259" s="37">
        <v>1720297140</v>
      </c>
      <c r="I259" s="37" t="s">
        <v>17</v>
      </c>
      <c r="J259" s="37" t="s">
        <v>109</v>
      </c>
      <c r="K259" s="37" t="s">
        <v>30</v>
      </c>
      <c r="L259" s="37" t="s">
        <v>45</v>
      </c>
      <c r="M259" s="40">
        <v>37422</v>
      </c>
      <c r="N259" s="48" t="s">
        <v>1908</v>
      </c>
      <c r="O259" s="36" t="s">
        <v>1909</v>
      </c>
      <c r="P259" s="37">
        <v>3000577</v>
      </c>
      <c r="Q259" s="37">
        <v>981603385</v>
      </c>
      <c r="R259" s="36" t="s">
        <v>1910</v>
      </c>
      <c r="S259" s="37">
        <v>501976294</v>
      </c>
      <c r="T259" s="58" t="s">
        <v>1911</v>
      </c>
      <c r="U259" s="36" t="s">
        <v>102</v>
      </c>
    </row>
    <row r="260" spans="1:21" ht="14.1" customHeight="1" x14ac:dyDescent="0.2">
      <c r="A260" s="37">
        <v>258</v>
      </c>
      <c r="B260" s="37"/>
      <c r="C260" s="36" t="s">
        <v>1822</v>
      </c>
      <c r="D260" s="37">
        <v>5262091</v>
      </c>
      <c r="E260" s="37" t="s">
        <v>1881</v>
      </c>
      <c r="F260" s="37">
        <v>40</v>
      </c>
      <c r="G260" s="37" t="s">
        <v>273</v>
      </c>
      <c r="H260" s="37">
        <v>1750279828</v>
      </c>
      <c r="I260" s="37" t="s">
        <v>17</v>
      </c>
      <c r="J260" s="37" t="s">
        <v>85</v>
      </c>
      <c r="K260" s="37" t="s">
        <v>30</v>
      </c>
      <c r="L260" s="37" t="s">
        <v>45</v>
      </c>
      <c r="M260" s="40">
        <v>36796</v>
      </c>
      <c r="N260" s="48" t="s">
        <v>1912</v>
      </c>
      <c r="O260" s="36" t="s">
        <v>1823</v>
      </c>
      <c r="P260" s="37">
        <v>3018518</v>
      </c>
      <c r="Q260" s="37">
        <v>992511238</v>
      </c>
      <c r="R260" s="36" t="s">
        <v>1824</v>
      </c>
      <c r="S260" s="37">
        <v>201277118</v>
      </c>
      <c r="T260" s="58" t="s">
        <v>1913</v>
      </c>
      <c r="U260" s="36" t="s">
        <v>102</v>
      </c>
    </row>
    <row r="261" spans="1:21" ht="14.1" customHeight="1" x14ac:dyDescent="0.2">
      <c r="A261" s="37">
        <v>259</v>
      </c>
      <c r="B261" s="37"/>
      <c r="C261" s="36" t="s">
        <v>1868</v>
      </c>
      <c r="D261" s="37">
        <v>6210754</v>
      </c>
      <c r="E261" s="37" t="s">
        <v>1863</v>
      </c>
      <c r="F261" s="37">
        <v>40</v>
      </c>
      <c r="G261" s="37" t="s">
        <v>118</v>
      </c>
      <c r="H261" s="37">
        <v>1726904830</v>
      </c>
      <c r="I261" s="37" t="s">
        <v>19</v>
      </c>
      <c r="J261" s="37" t="s">
        <v>85</v>
      </c>
      <c r="K261" s="37" t="s">
        <v>30</v>
      </c>
      <c r="L261" s="37" t="s">
        <v>45</v>
      </c>
      <c r="M261" s="40">
        <v>35931</v>
      </c>
      <c r="N261" s="48" t="s">
        <v>1914</v>
      </c>
      <c r="O261" s="36" t="s">
        <v>1915</v>
      </c>
      <c r="P261" s="37">
        <v>3596070</v>
      </c>
      <c r="Q261" s="37">
        <v>998020569</v>
      </c>
      <c r="R261" s="36" t="s">
        <v>1916</v>
      </c>
      <c r="S261" s="37">
        <v>801573908</v>
      </c>
      <c r="T261" s="58" t="s">
        <v>1917</v>
      </c>
      <c r="U261" s="36" t="s">
        <v>102</v>
      </c>
    </row>
    <row r="262" spans="1:21" ht="14.1" customHeight="1" x14ac:dyDescent="0.2">
      <c r="A262" s="37">
        <v>260</v>
      </c>
      <c r="B262" s="37"/>
      <c r="C262" s="36" t="s">
        <v>1869</v>
      </c>
      <c r="D262" s="37">
        <v>6192245</v>
      </c>
      <c r="E262" s="37" t="s">
        <v>1863</v>
      </c>
      <c r="F262" s="37">
        <v>40</v>
      </c>
      <c r="G262" s="37" t="s">
        <v>118</v>
      </c>
      <c r="H262" s="37">
        <v>1751644244</v>
      </c>
      <c r="I262" s="37" t="s">
        <v>17</v>
      </c>
      <c r="J262" s="37" t="s">
        <v>3</v>
      </c>
      <c r="K262" s="37" t="s">
        <v>30</v>
      </c>
      <c r="L262" s="37" t="s">
        <v>45</v>
      </c>
      <c r="M262" s="40">
        <v>36715</v>
      </c>
      <c r="N262" s="48" t="s">
        <v>1918</v>
      </c>
      <c r="O262" s="36" t="s">
        <v>1915</v>
      </c>
      <c r="P262" s="37">
        <v>3596070</v>
      </c>
      <c r="Q262" s="37">
        <v>998020569</v>
      </c>
      <c r="R262" s="36" t="s">
        <v>1916</v>
      </c>
      <c r="S262" s="37">
        <v>801573908</v>
      </c>
      <c r="T262" s="58" t="s">
        <v>1917</v>
      </c>
      <c r="U262" s="36" t="s">
        <v>102</v>
      </c>
    </row>
    <row r="263" spans="1:21" ht="14.1" customHeight="1" x14ac:dyDescent="0.2">
      <c r="A263" s="37">
        <v>261</v>
      </c>
      <c r="B263" s="37"/>
      <c r="C263" s="36" t="s">
        <v>1041</v>
      </c>
      <c r="D263" s="37">
        <v>2598555</v>
      </c>
      <c r="E263" s="37" t="s">
        <v>1042</v>
      </c>
      <c r="F263" s="37">
        <v>30</v>
      </c>
      <c r="G263" s="37" t="s">
        <v>118</v>
      </c>
      <c r="H263" s="37">
        <v>1724752025</v>
      </c>
      <c r="I263" s="37" t="s">
        <v>19</v>
      </c>
      <c r="J263" s="37" t="s">
        <v>109</v>
      </c>
      <c r="K263" s="37" t="s">
        <v>30</v>
      </c>
      <c r="L263" s="37" t="s">
        <v>45</v>
      </c>
      <c r="M263" s="40">
        <v>36158</v>
      </c>
      <c r="N263" s="48" t="s">
        <v>1919</v>
      </c>
      <c r="O263" s="36" t="s">
        <v>1920</v>
      </c>
      <c r="P263" s="37"/>
      <c r="Q263" s="37">
        <v>988687848</v>
      </c>
      <c r="R263" s="36" t="s">
        <v>1921</v>
      </c>
      <c r="S263" s="37">
        <v>1706069737</v>
      </c>
      <c r="T263" s="58" t="s">
        <v>1922</v>
      </c>
      <c r="U263" s="36" t="s">
        <v>102</v>
      </c>
    </row>
    <row r="264" spans="1:21" ht="14.1" customHeight="1" x14ac:dyDescent="0.2">
      <c r="A264" s="37">
        <v>262</v>
      </c>
      <c r="B264" s="37"/>
      <c r="C264" s="36" t="s">
        <v>1860</v>
      </c>
      <c r="D264" s="37">
        <v>8106458</v>
      </c>
      <c r="E264" s="37" t="s">
        <v>1858</v>
      </c>
      <c r="F264" s="37">
        <v>30</v>
      </c>
      <c r="G264" s="37" t="s">
        <v>118</v>
      </c>
      <c r="H264" s="37">
        <v>1719110262</v>
      </c>
      <c r="I264" s="37" t="s">
        <v>17</v>
      </c>
      <c r="J264" s="37" t="s">
        <v>20</v>
      </c>
      <c r="K264" s="37" t="s">
        <v>485</v>
      </c>
      <c r="L264" s="37" t="s">
        <v>45</v>
      </c>
      <c r="M264" s="40">
        <v>35815</v>
      </c>
      <c r="N264" s="48" t="s">
        <v>1923</v>
      </c>
      <c r="O264" s="36" t="s">
        <v>1924</v>
      </c>
      <c r="P264" s="37">
        <v>3066262</v>
      </c>
      <c r="Q264" s="37"/>
      <c r="R264" s="36" t="s">
        <v>1925</v>
      </c>
      <c r="S264" s="37">
        <v>1712298957</v>
      </c>
      <c r="T264" s="58" t="s">
        <v>1926</v>
      </c>
      <c r="U264" s="36" t="s">
        <v>102</v>
      </c>
    </row>
    <row r="265" spans="1:21" ht="14.1" customHeight="1" x14ac:dyDescent="0.2">
      <c r="A265" s="37">
        <v>263</v>
      </c>
      <c r="B265" s="37"/>
      <c r="C265" s="36" t="s">
        <v>943</v>
      </c>
      <c r="D265" s="37">
        <v>12860591</v>
      </c>
      <c r="E265" s="37" t="s">
        <v>893</v>
      </c>
      <c r="F265" s="37">
        <v>30</v>
      </c>
      <c r="G265" s="37" t="s">
        <v>118</v>
      </c>
      <c r="H265" s="37">
        <v>1752626554</v>
      </c>
      <c r="I265" s="37" t="s">
        <v>19</v>
      </c>
      <c r="J265" s="37" t="s">
        <v>3</v>
      </c>
      <c r="K265" s="37" t="s">
        <v>30</v>
      </c>
      <c r="L265" s="37" t="s">
        <v>45</v>
      </c>
      <c r="M265" s="40">
        <v>36674</v>
      </c>
      <c r="N265" s="48" t="s">
        <v>1927</v>
      </c>
      <c r="O265" s="36" t="s">
        <v>1928</v>
      </c>
      <c r="P265" s="37">
        <v>3086760</v>
      </c>
      <c r="Q265" s="37">
        <v>983861513</v>
      </c>
      <c r="R265" s="36" t="s">
        <v>1929</v>
      </c>
      <c r="S265" s="37">
        <v>1707244784</v>
      </c>
      <c r="T265" s="58" t="s">
        <v>1930</v>
      </c>
      <c r="U265" s="36" t="s">
        <v>102</v>
      </c>
    </row>
    <row r="266" spans="1:21" ht="14.1" customHeight="1" x14ac:dyDescent="0.2">
      <c r="A266" s="37">
        <v>264</v>
      </c>
      <c r="B266" s="37"/>
      <c r="C266" s="36" t="s">
        <v>1222</v>
      </c>
      <c r="D266" s="37">
        <v>2902826</v>
      </c>
      <c r="E266" s="37" t="s">
        <v>1137</v>
      </c>
      <c r="F266" s="37">
        <v>30</v>
      </c>
      <c r="G266" s="37" t="s">
        <v>118</v>
      </c>
      <c r="H266" s="37">
        <v>1728787803</v>
      </c>
      <c r="I266" s="37" t="s">
        <v>19</v>
      </c>
      <c r="J266" s="37" t="s">
        <v>20</v>
      </c>
      <c r="K266" s="37" t="s">
        <v>30</v>
      </c>
      <c r="L266" s="37" t="s">
        <v>45</v>
      </c>
      <c r="M266" s="40">
        <v>36725</v>
      </c>
      <c r="N266" s="48" t="s">
        <v>1931</v>
      </c>
      <c r="O266" s="36" t="s">
        <v>1932</v>
      </c>
      <c r="P266" s="37"/>
      <c r="Q266" s="37">
        <v>977236778</v>
      </c>
      <c r="R266" s="36" t="s">
        <v>1307</v>
      </c>
      <c r="S266" s="37">
        <v>1714226378</v>
      </c>
      <c r="T266" s="58" t="s">
        <v>1933</v>
      </c>
      <c r="U266" s="36" t="s">
        <v>102</v>
      </c>
    </row>
    <row r="267" spans="1:21" ht="14.1" customHeight="1" x14ac:dyDescent="0.2">
      <c r="A267" s="37">
        <v>265</v>
      </c>
      <c r="B267" s="37"/>
      <c r="C267" s="36" t="s">
        <v>1223</v>
      </c>
      <c r="D267" s="37">
        <v>2900097</v>
      </c>
      <c r="E267" s="37" t="s">
        <v>1137</v>
      </c>
      <c r="F267" s="37">
        <v>30</v>
      </c>
      <c r="G267" s="37" t="s">
        <v>118</v>
      </c>
      <c r="H267" s="37">
        <v>1728952522</v>
      </c>
      <c r="I267" s="37" t="s">
        <v>17</v>
      </c>
      <c r="J267" s="37" t="s">
        <v>1</v>
      </c>
      <c r="K267" s="37" t="s">
        <v>30</v>
      </c>
      <c r="L267" s="37" t="s">
        <v>45</v>
      </c>
      <c r="M267" s="40">
        <v>37343</v>
      </c>
      <c r="N267" s="48" t="s">
        <v>1934</v>
      </c>
      <c r="O267" s="36" t="s">
        <v>1932</v>
      </c>
      <c r="P267" s="37"/>
      <c r="Q267" s="37">
        <v>977236778</v>
      </c>
      <c r="R267" s="36" t="s">
        <v>1307</v>
      </c>
      <c r="S267" s="37">
        <v>1714226378</v>
      </c>
      <c r="T267" s="58" t="s">
        <v>1933</v>
      </c>
      <c r="U267" s="36" t="s">
        <v>102</v>
      </c>
    </row>
    <row r="268" spans="1:21" ht="14.1" customHeight="1" x14ac:dyDescent="0.2">
      <c r="A268" s="37">
        <v>266</v>
      </c>
      <c r="B268" s="37"/>
      <c r="C268" s="36" t="s">
        <v>1946</v>
      </c>
      <c r="D268" s="37">
        <v>4041293</v>
      </c>
      <c r="E268" s="37">
        <v>42915</v>
      </c>
      <c r="F268" s="37">
        <v>30</v>
      </c>
      <c r="G268" s="37" t="s">
        <v>273</v>
      </c>
      <c r="H268" s="37">
        <v>1726712191</v>
      </c>
      <c r="I268" s="37" t="s">
        <v>17</v>
      </c>
      <c r="J268" s="37" t="s">
        <v>85</v>
      </c>
      <c r="K268" s="37" t="s">
        <v>105</v>
      </c>
      <c r="L268" s="37" t="s">
        <v>45</v>
      </c>
      <c r="M268" s="40">
        <v>34844</v>
      </c>
      <c r="N268" s="48" t="s">
        <v>1695</v>
      </c>
      <c r="O268" s="36" t="s">
        <v>1715</v>
      </c>
      <c r="P268" s="37"/>
      <c r="Q268" s="37">
        <v>989350280</v>
      </c>
      <c r="R268" s="36" t="s">
        <v>1694</v>
      </c>
      <c r="S268" s="37">
        <v>1726712191</v>
      </c>
      <c r="T268" s="58" t="s">
        <v>1695</v>
      </c>
      <c r="U268" s="36" t="s">
        <v>365</v>
      </c>
    </row>
    <row r="269" spans="1:21" ht="14.1" customHeight="1" x14ac:dyDescent="0.2">
      <c r="A269" s="37">
        <v>267</v>
      </c>
      <c r="B269" s="37"/>
      <c r="C269" s="36" t="s">
        <v>636</v>
      </c>
      <c r="D269" s="37">
        <v>4879790</v>
      </c>
      <c r="E269" s="37" t="s">
        <v>604</v>
      </c>
      <c r="F269" s="37">
        <v>30</v>
      </c>
      <c r="G269" s="37" t="s">
        <v>118</v>
      </c>
      <c r="H269" s="37">
        <v>1750779041</v>
      </c>
      <c r="I269" s="37" t="s">
        <v>19</v>
      </c>
      <c r="J269" s="37" t="s">
        <v>109</v>
      </c>
      <c r="K269" s="37" t="s">
        <v>30</v>
      </c>
      <c r="L269" s="37" t="s">
        <v>1021</v>
      </c>
      <c r="M269" s="40">
        <v>36594</v>
      </c>
      <c r="N269" s="48" t="s">
        <v>1953</v>
      </c>
      <c r="O269" s="36" t="s">
        <v>1954</v>
      </c>
      <c r="P269" s="37">
        <v>2857380</v>
      </c>
      <c r="Q269" s="37">
        <v>986468853</v>
      </c>
      <c r="R269" s="36" t="s">
        <v>1955</v>
      </c>
      <c r="S269" s="37">
        <v>1711982049</v>
      </c>
      <c r="T269" s="58" t="s">
        <v>1956</v>
      </c>
      <c r="U269" s="36" t="s">
        <v>102</v>
      </c>
    </row>
    <row r="270" spans="1:21" ht="14.1" customHeight="1" x14ac:dyDescent="0.2">
      <c r="A270" s="37">
        <v>268</v>
      </c>
      <c r="B270" s="37"/>
      <c r="C270" s="36" t="s">
        <v>1494</v>
      </c>
      <c r="D270" s="37">
        <v>10063834</v>
      </c>
      <c r="E270" s="37">
        <v>42906</v>
      </c>
      <c r="F270" s="37">
        <v>30</v>
      </c>
      <c r="G270" s="37" t="s">
        <v>273</v>
      </c>
      <c r="H270" s="37">
        <v>1724457864</v>
      </c>
      <c r="I270" s="37" t="s">
        <v>17</v>
      </c>
      <c r="J270" s="37" t="s">
        <v>20</v>
      </c>
      <c r="K270" s="37" t="s">
        <v>485</v>
      </c>
      <c r="L270" s="37" t="s">
        <v>45</v>
      </c>
      <c r="M270" s="40">
        <v>35395</v>
      </c>
      <c r="N270" s="48" t="s">
        <v>1966</v>
      </c>
      <c r="O270" s="36" t="s">
        <v>1367</v>
      </c>
      <c r="P270" s="37">
        <v>3006410</v>
      </c>
      <c r="Q270" s="37">
        <v>987093983</v>
      </c>
      <c r="R270" s="36" t="s">
        <v>1965</v>
      </c>
      <c r="S270" s="37">
        <v>1724457864</v>
      </c>
      <c r="T270" s="58" t="s">
        <v>1966</v>
      </c>
      <c r="U270" s="36" t="s">
        <v>365</v>
      </c>
    </row>
    <row r="271" spans="1:21" ht="14.1" customHeight="1" x14ac:dyDescent="0.2">
      <c r="A271" s="37">
        <v>269</v>
      </c>
      <c r="B271" s="37"/>
      <c r="C271" s="36" t="s">
        <v>147</v>
      </c>
      <c r="D271" s="37">
        <v>17845146</v>
      </c>
      <c r="E271" s="37">
        <v>42849</v>
      </c>
      <c r="F271" s="37">
        <v>20</v>
      </c>
      <c r="G271" s="37" t="s">
        <v>118</v>
      </c>
      <c r="H271" s="37">
        <v>17555374691</v>
      </c>
      <c r="I271" s="37" t="s">
        <v>18</v>
      </c>
      <c r="J271" s="37" t="s">
        <v>85</v>
      </c>
      <c r="K271" s="37" t="s">
        <v>30</v>
      </c>
      <c r="L271" s="37" t="s">
        <v>45</v>
      </c>
      <c r="M271" s="40">
        <v>37021</v>
      </c>
      <c r="N271" s="48" t="s">
        <v>1968</v>
      </c>
      <c r="O271" s="36" t="s">
        <v>1967</v>
      </c>
      <c r="P271" s="37">
        <v>2645127</v>
      </c>
      <c r="Q271" s="37">
        <v>984304113</v>
      </c>
      <c r="R271" s="36" t="s">
        <v>1767</v>
      </c>
      <c r="S271" s="37">
        <v>1714089081</v>
      </c>
      <c r="T271" s="58" t="s">
        <v>1968</v>
      </c>
      <c r="U271" s="36" t="s">
        <v>365</v>
      </c>
    </row>
    <row r="272" spans="1:21" ht="14.1" customHeight="1" x14ac:dyDescent="0.2">
      <c r="A272" s="37">
        <v>270</v>
      </c>
      <c r="B272" s="37"/>
      <c r="C272" s="36" t="s">
        <v>1764</v>
      </c>
      <c r="D272" s="37">
        <v>10179456</v>
      </c>
      <c r="E272" s="37">
        <v>42915</v>
      </c>
      <c r="F272" s="37">
        <v>40</v>
      </c>
      <c r="G272" s="37" t="s">
        <v>273</v>
      </c>
      <c r="H272" s="37">
        <v>1756166177</v>
      </c>
      <c r="I272" s="37" t="s">
        <v>11</v>
      </c>
      <c r="J272" s="37" t="s">
        <v>1</v>
      </c>
      <c r="K272" s="37" t="s">
        <v>30</v>
      </c>
      <c r="L272" s="37" t="s">
        <v>45</v>
      </c>
      <c r="M272" s="40">
        <v>37908</v>
      </c>
      <c r="N272" s="48" t="s">
        <v>1969</v>
      </c>
      <c r="O272" s="36" t="s">
        <v>1967</v>
      </c>
      <c r="P272" s="37">
        <v>2645127</v>
      </c>
      <c r="Q272" s="37">
        <v>984304113</v>
      </c>
      <c r="R272" s="36" t="s">
        <v>1767</v>
      </c>
      <c r="S272" s="37">
        <v>1714089081</v>
      </c>
      <c r="T272" s="58" t="s">
        <v>1968</v>
      </c>
      <c r="U272" s="36" t="s">
        <v>365</v>
      </c>
    </row>
    <row r="273" spans="1:21" ht="14.1" customHeight="1" x14ac:dyDescent="0.2">
      <c r="A273" s="37">
        <v>271</v>
      </c>
      <c r="B273" s="37"/>
      <c r="C273" s="36" t="s">
        <v>1939</v>
      </c>
      <c r="D273" s="37">
        <v>13261353</v>
      </c>
      <c r="E273" s="37" t="s">
        <v>1940</v>
      </c>
      <c r="F273" s="37">
        <v>10</v>
      </c>
      <c r="G273" s="37" t="s">
        <v>118</v>
      </c>
      <c r="H273" s="37">
        <v>1750065599</v>
      </c>
      <c r="I273" s="37" t="s">
        <v>17</v>
      </c>
      <c r="J273" s="37" t="s">
        <v>109</v>
      </c>
      <c r="K273" s="37" t="s">
        <v>30</v>
      </c>
      <c r="L273" s="37" t="s">
        <v>45</v>
      </c>
      <c r="M273" s="40">
        <v>37382</v>
      </c>
      <c r="N273" s="48" t="s">
        <v>1970</v>
      </c>
      <c r="O273" s="36" t="s">
        <v>1971</v>
      </c>
      <c r="P273" s="37">
        <v>3103326</v>
      </c>
      <c r="Q273" s="37">
        <v>995808805</v>
      </c>
      <c r="R273" s="36" t="s">
        <v>1972</v>
      </c>
      <c r="S273" s="37">
        <v>1704041472</v>
      </c>
      <c r="T273" s="58" t="s">
        <v>1973</v>
      </c>
      <c r="U273" s="36" t="s">
        <v>102</v>
      </c>
    </row>
    <row r="274" spans="1:21" ht="14.1" customHeight="1" x14ac:dyDescent="0.2">
      <c r="A274" s="37">
        <v>272</v>
      </c>
      <c r="B274" s="37"/>
      <c r="C274" s="36" t="s">
        <v>1974</v>
      </c>
      <c r="D274" s="37">
        <v>13263486</v>
      </c>
      <c r="E274" s="37" t="s">
        <v>1940</v>
      </c>
      <c r="F274" s="37">
        <v>10</v>
      </c>
      <c r="G274" s="37" t="s">
        <v>118</v>
      </c>
      <c r="H274" s="37">
        <v>1750065623</v>
      </c>
      <c r="I274" s="37" t="s">
        <v>19</v>
      </c>
      <c r="J274" s="37" t="s">
        <v>85</v>
      </c>
      <c r="K274" s="37" t="s">
        <v>30</v>
      </c>
      <c r="L274" s="37" t="s">
        <v>45</v>
      </c>
      <c r="M274" s="40">
        <v>36566</v>
      </c>
      <c r="N274" s="48" t="s">
        <v>1975</v>
      </c>
      <c r="O274" s="36" t="s">
        <v>1971</v>
      </c>
      <c r="P274" s="37">
        <v>3103326</v>
      </c>
      <c r="Q274" s="37">
        <v>995808805</v>
      </c>
      <c r="R274" s="36" t="s">
        <v>1972</v>
      </c>
      <c r="S274" s="37">
        <v>1704041472</v>
      </c>
      <c r="T274" s="58" t="s">
        <v>1973</v>
      </c>
      <c r="U274" s="36" t="s">
        <v>102</v>
      </c>
    </row>
    <row r="275" spans="1:21" ht="14.1" customHeight="1" x14ac:dyDescent="0.2">
      <c r="A275" s="37">
        <v>273</v>
      </c>
      <c r="B275" s="37"/>
      <c r="C275" s="36" t="s">
        <v>1963</v>
      </c>
      <c r="D275" s="37">
        <v>5844858</v>
      </c>
      <c r="E275" s="37" t="s">
        <v>1962</v>
      </c>
      <c r="F275" s="37">
        <v>10</v>
      </c>
      <c r="G275" s="37" t="s">
        <v>118</v>
      </c>
      <c r="H275" s="37">
        <v>1751170422</v>
      </c>
      <c r="I275" s="37" t="s">
        <v>18</v>
      </c>
      <c r="J275" s="37" t="s">
        <v>85</v>
      </c>
      <c r="K275" s="37" t="s">
        <v>30</v>
      </c>
      <c r="L275" s="37" t="s">
        <v>45</v>
      </c>
      <c r="M275" s="40">
        <v>36311</v>
      </c>
      <c r="N275" s="48" t="s">
        <v>1977</v>
      </c>
      <c r="O275" s="36" t="s">
        <v>1978</v>
      </c>
      <c r="P275" s="37">
        <v>3021642</v>
      </c>
      <c r="Q275" s="37">
        <v>994718563</v>
      </c>
      <c r="R275" s="36" t="s">
        <v>1979</v>
      </c>
      <c r="S275" s="37">
        <v>1716772999</v>
      </c>
      <c r="T275" s="58" t="s">
        <v>1980</v>
      </c>
      <c r="U275" s="36" t="s">
        <v>102</v>
      </c>
    </row>
    <row r="276" spans="1:21" ht="14.1" customHeight="1" x14ac:dyDescent="0.2">
      <c r="A276" s="37">
        <v>274</v>
      </c>
      <c r="B276" s="37"/>
      <c r="C276" s="36" t="s">
        <v>811</v>
      </c>
      <c r="D276" s="37">
        <v>11001269</v>
      </c>
      <c r="E276" s="37">
        <v>42885</v>
      </c>
      <c r="F276" s="37">
        <v>30</v>
      </c>
      <c r="G276" s="37" t="s">
        <v>273</v>
      </c>
      <c r="H276" s="37">
        <v>1722785134</v>
      </c>
      <c r="I276" s="37" t="s">
        <v>17</v>
      </c>
      <c r="J276" s="37" t="s">
        <v>85</v>
      </c>
      <c r="K276" s="37" t="s">
        <v>30</v>
      </c>
      <c r="L276" s="37" t="s">
        <v>45</v>
      </c>
      <c r="M276" s="40">
        <v>37023</v>
      </c>
      <c r="N276" s="48" t="s">
        <v>1985</v>
      </c>
      <c r="O276" s="36" t="s">
        <v>812</v>
      </c>
      <c r="P276" s="37">
        <v>3181114</v>
      </c>
      <c r="Q276" s="37">
        <v>989424036</v>
      </c>
      <c r="R276" s="36" t="s">
        <v>813</v>
      </c>
      <c r="S276" s="37">
        <v>1715824189</v>
      </c>
      <c r="T276" s="58" t="s">
        <v>1986</v>
      </c>
      <c r="U276" s="36" t="s">
        <v>365</v>
      </c>
    </row>
    <row r="277" spans="1:21" ht="14.1" customHeight="1" x14ac:dyDescent="0.2">
      <c r="A277" s="37">
        <v>275</v>
      </c>
      <c r="B277" s="37"/>
      <c r="C277" s="36" t="s">
        <v>1432</v>
      </c>
      <c r="D277" s="37">
        <v>962489</v>
      </c>
      <c r="E277" s="37" t="s">
        <v>1881</v>
      </c>
      <c r="F277" s="37">
        <v>40</v>
      </c>
      <c r="G277" s="37" t="s">
        <v>273</v>
      </c>
      <c r="H277" s="37">
        <v>1753048980</v>
      </c>
      <c r="I277" s="37" t="s">
        <v>17</v>
      </c>
      <c r="J277" s="37" t="s">
        <v>85</v>
      </c>
      <c r="K277" s="37" t="s">
        <v>30</v>
      </c>
      <c r="L277" s="37" t="s">
        <v>1433</v>
      </c>
      <c r="M277" s="40">
        <v>37545</v>
      </c>
      <c r="N277" s="48" t="s">
        <v>1989</v>
      </c>
      <c r="O277" s="36" t="s">
        <v>1434</v>
      </c>
      <c r="P277" s="37"/>
      <c r="Q277" s="37">
        <v>983816182</v>
      </c>
      <c r="R277" s="36" t="s">
        <v>1435</v>
      </c>
      <c r="S277" s="37">
        <v>1719561787</v>
      </c>
      <c r="T277" s="58" t="s">
        <v>1990</v>
      </c>
      <c r="U277" s="36" t="s">
        <v>102</v>
      </c>
    </row>
    <row r="278" spans="1:21" ht="14.1" customHeight="1" x14ac:dyDescent="0.2">
      <c r="A278" s="37">
        <v>276</v>
      </c>
      <c r="B278" s="37"/>
      <c r="C278" s="36" t="s">
        <v>1994</v>
      </c>
      <c r="D278" s="37">
        <v>5346740</v>
      </c>
      <c r="E278" s="37" t="s">
        <v>1881</v>
      </c>
      <c r="F278" s="37">
        <v>10</v>
      </c>
      <c r="G278" s="37" t="s">
        <v>118</v>
      </c>
      <c r="H278" s="37">
        <v>1752219780</v>
      </c>
      <c r="I278" s="37" t="s">
        <v>19</v>
      </c>
      <c r="J278" s="37" t="s">
        <v>85</v>
      </c>
      <c r="K278" s="37" t="s">
        <v>30</v>
      </c>
      <c r="L278" s="37" t="s">
        <v>593</v>
      </c>
      <c r="M278" s="40">
        <v>36534</v>
      </c>
      <c r="N278" s="48" t="s">
        <v>1991</v>
      </c>
      <c r="O278" s="36" t="s">
        <v>1992</v>
      </c>
      <c r="P278" s="37"/>
      <c r="Q278" s="37">
        <v>991922595</v>
      </c>
      <c r="R278" s="36" t="s">
        <v>1993</v>
      </c>
      <c r="S278" s="37">
        <v>1310168305</v>
      </c>
      <c r="T278" s="58"/>
      <c r="U278" s="36" t="s">
        <v>102</v>
      </c>
    </row>
    <row r="279" spans="1:21" ht="14.1" customHeight="1" x14ac:dyDescent="0.2">
      <c r="A279" s="37">
        <v>277</v>
      </c>
      <c r="B279" s="37"/>
      <c r="C279" s="36" t="s">
        <v>1553</v>
      </c>
      <c r="D279" s="37">
        <v>3825274</v>
      </c>
      <c r="E279" s="37" t="s">
        <v>1881</v>
      </c>
      <c r="F279" s="37">
        <v>30</v>
      </c>
      <c r="G279" s="37" t="s">
        <v>273</v>
      </c>
      <c r="H279" s="37">
        <v>1750203140</v>
      </c>
      <c r="I279" s="37" t="s">
        <v>17</v>
      </c>
      <c r="J279" s="37" t="s">
        <v>20</v>
      </c>
      <c r="K279" s="37" t="s">
        <v>105</v>
      </c>
      <c r="L279" s="37" t="s">
        <v>1554</v>
      </c>
      <c r="M279" s="40" t="s">
        <v>1555</v>
      </c>
      <c r="N279" s="48" t="s">
        <v>1556</v>
      </c>
      <c r="O279" s="36" t="s">
        <v>1557</v>
      </c>
      <c r="P279" s="37">
        <v>2855732</v>
      </c>
      <c r="Q279" s="37">
        <v>994305811</v>
      </c>
      <c r="R279" s="36" t="s">
        <v>1558</v>
      </c>
      <c r="S279" s="37">
        <v>1850203140</v>
      </c>
      <c r="T279" s="58" t="s">
        <v>1556</v>
      </c>
      <c r="U279" s="36" t="s">
        <v>102</v>
      </c>
    </row>
    <row r="280" spans="1:21" ht="14.1" customHeight="1" x14ac:dyDescent="0.2">
      <c r="A280" s="37">
        <v>278</v>
      </c>
      <c r="B280" s="37"/>
      <c r="C280" s="36" t="s">
        <v>1784</v>
      </c>
      <c r="D280" s="37">
        <v>7964055</v>
      </c>
      <c r="E280" s="37">
        <v>42916</v>
      </c>
      <c r="F280" s="37">
        <v>30</v>
      </c>
      <c r="G280" s="37" t="s">
        <v>273</v>
      </c>
      <c r="H280" s="37">
        <v>1753678588</v>
      </c>
      <c r="I280" s="37" t="s">
        <v>17</v>
      </c>
      <c r="J280" s="37" t="s">
        <v>85</v>
      </c>
      <c r="K280" s="37" t="s">
        <v>485</v>
      </c>
      <c r="L280" s="37" t="s">
        <v>45</v>
      </c>
      <c r="M280" s="40">
        <v>36974</v>
      </c>
      <c r="N280" s="48" t="s">
        <v>1995</v>
      </c>
      <c r="O280" s="36" t="s">
        <v>722</v>
      </c>
      <c r="P280" s="37">
        <v>3068543</v>
      </c>
      <c r="Q280" s="37">
        <v>988018761</v>
      </c>
      <c r="R280" s="36" t="s">
        <v>1785</v>
      </c>
      <c r="S280" s="37">
        <v>1102260690</v>
      </c>
      <c r="T280" s="58" t="s">
        <v>1996</v>
      </c>
      <c r="U280" s="36" t="s">
        <v>365</v>
      </c>
    </row>
    <row r="281" spans="1:21" ht="14.1" customHeight="1" x14ac:dyDescent="0.2">
      <c r="A281" s="37">
        <v>279</v>
      </c>
      <c r="B281" s="37"/>
      <c r="C281" s="36" t="s">
        <v>764</v>
      </c>
      <c r="D281" s="37">
        <v>7964751</v>
      </c>
      <c r="E281" s="37" t="s">
        <v>1997</v>
      </c>
      <c r="F281" s="37">
        <v>50</v>
      </c>
      <c r="G281" s="37" t="s">
        <v>273</v>
      </c>
      <c r="H281" s="37">
        <v>1315877256</v>
      </c>
      <c r="I281" s="37" t="s">
        <v>17</v>
      </c>
      <c r="J281" s="37" t="s">
        <v>85</v>
      </c>
      <c r="K281" s="37" t="s">
        <v>30</v>
      </c>
      <c r="L281" s="37" t="s">
        <v>593</v>
      </c>
      <c r="M281" s="40">
        <v>37031</v>
      </c>
      <c r="N281" s="48"/>
      <c r="O281" s="36" t="s">
        <v>765</v>
      </c>
      <c r="P281" s="37">
        <v>2699022</v>
      </c>
      <c r="Q281" s="37">
        <v>939382921</v>
      </c>
      <c r="R281" s="36" t="s">
        <v>766</v>
      </c>
      <c r="S281" s="37">
        <v>1310376239</v>
      </c>
      <c r="T281" s="58"/>
      <c r="U281" s="36" t="s">
        <v>102</v>
      </c>
    </row>
    <row r="282" spans="1:21" ht="14.1" customHeight="1" x14ac:dyDescent="0.2">
      <c r="A282" s="37">
        <v>280</v>
      </c>
      <c r="B282" s="37"/>
      <c r="C282" s="36" t="s">
        <v>1987</v>
      </c>
      <c r="D282" s="37">
        <v>3287863</v>
      </c>
      <c r="E282" s="37" t="s">
        <v>1988</v>
      </c>
      <c r="F282" s="37">
        <v>10</v>
      </c>
      <c r="G282" s="37" t="s">
        <v>118</v>
      </c>
      <c r="H282" s="37">
        <v>1752689396</v>
      </c>
      <c r="I282" s="37" t="s">
        <v>19</v>
      </c>
      <c r="J282" s="37" t="s">
        <v>20</v>
      </c>
      <c r="K282" s="37" t="s">
        <v>30</v>
      </c>
      <c r="L282" s="37" t="s">
        <v>45</v>
      </c>
      <c r="M282" s="40">
        <v>36896</v>
      </c>
      <c r="N282" s="48" t="s">
        <v>1998</v>
      </c>
      <c r="O282" s="36" t="s">
        <v>1999</v>
      </c>
      <c r="P282" s="37">
        <v>4503478</v>
      </c>
      <c r="Q282" s="37">
        <v>995257471</v>
      </c>
      <c r="R282" s="36" t="s">
        <v>2000</v>
      </c>
      <c r="S282" s="37">
        <v>1708375330</v>
      </c>
      <c r="T282" s="58" t="s">
        <v>2001</v>
      </c>
      <c r="U282" s="36" t="s">
        <v>102</v>
      </c>
    </row>
    <row r="283" spans="1:21" ht="14.1" customHeight="1" x14ac:dyDescent="0.2">
      <c r="A283" s="37">
        <v>281</v>
      </c>
      <c r="B283" s="37"/>
      <c r="C283" s="36" t="s">
        <v>956</v>
      </c>
      <c r="D283" s="37">
        <v>9866640</v>
      </c>
      <c r="E283" s="37" t="s">
        <v>911</v>
      </c>
      <c r="F283" s="37">
        <v>30</v>
      </c>
      <c r="G283" s="37" t="s">
        <v>118</v>
      </c>
      <c r="H283" s="37">
        <v>1850609171</v>
      </c>
      <c r="I283" s="37" t="s">
        <v>19</v>
      </c>
      <c r="J283" s="37" t="s">
        <v>1</v>
      </c>
      <c r="K283" s="37" t="s">
        <v>30</v>
      </c>
      <c r="L283" s="37" t="s">
        <v>731</v>
      </c>
      <c r="M283" s="40">
        <v>36729</v>
      </c>
      <c r="N283" s="48" t="s">
        <v>2002</v>
      </c>
      <c r="O283" s="36" t="s">
        <v>2003</v>
      </c>
      <c r="P283" s="37"/>
      <c r="Q283" s="37">
        <v>968930131</v>
      </c>
      <c r="R283" s="36" t="s">
        <v>2004</v>
      </c>
      <c r="S283" s="37">
        <v>1710401793</v>
      </c>
      <c r="T283" s="58" t="s">
        <v>2005</v>
      </c>
      <c r="U283" s="36" t="s">
        <v>102</v>
      </c>
    </row>
    <row r="284" spans="1:21" ht="14.1" customHeight="1" x14ac:dyDescent="0.2">
      <c r="A284" s="37">
        <v>282</v>
      </c>
      <c r="B284" s="37"/>
      <c r="C284" s="36" t="s">
        <v>462</v>
      </c>
      <c r="D284" s="37">
        <v>1781505</v>
      </c>
      <c r="E284" s="37" t="s">
        <v>442</v>
      </c>
      <c r="F284" s="37">
        <v>20</v>
      </c>
      <c r="G284" s="37" t="s">
        <v>118</v>
      </c>
      <c r="H284" s="37">
        <v>1756050249</v>
      </c>
      <c r="I284" s="37" t="s">
        <v>18</v>
      </c>
      <c r="J284" s="37" t="s">
        <v>85</v>
      </c>
      <c r="K284" s="37" t="s">
        <v>30</v>
      </c>
      <c r="L284" s="37" t="s">
        <v>45</v>
      </c>
      <c r="M284" s="40">
        <v>37187</v>
      </c>
      <c r="N284" s="48" t="s">
        <v>2006</v>
      </c>
      <c r="O284" s="36" t="s">
        <v>2007</v>
      </c>
      <c r="P284" s="37">
        <v>3660634</v>
      </c>
      <c r="Q284" s="37">
        <v>969807429</v>
      </c>
      <c r="R284" s="36" t="s">
        <v>2008</v>
      </c>
      <c r="S284" s="37">
        <v>1712021680</v>
      </c>
      <c r="T284" s="58" t="s">
        <v>2009</v>
      </c>
      <c r="U284" s="36" t="s">
        <v>102</v>
      </c>
    </row>
    <row r="285" spans="1:21" ht="14.1" customHeight="1" x14ac:dyDescent="0.2">
      <c r="A285" s="37">
        <v>283</v>
      </c>
      <c r="B285" s="37"/>
      <c r="C285" s="36" t="s">
        <v>1047</v>
      </c>
      <c r="D285" s="37">
        <v>7003283</v>
      </c>
      <c r="E285" s="37">
        <v>42879</v>
      </c>
      <c r="F285" s="37">
        <v>10</v>
      </c>
      <c r="G285" s="37" t="s">
        <v>118</v>
      </c>
      <c r="H285" s="37">
        <v>17212511611</v>
      </c>
      <c r="I285" s="37" t="s">
        <v>19</v>
      </c>
      <c r="J285" s="37" t="s">
        <v>1</v>
      </c>
      <c r="K285" s="37" t="s">
        <v>30</v>
      </c>
      <c r="L285" s="37" t="s">
        <v>45</v>
      </c>
      <c r="M285" s="40">
        <v>36837</v>
      </c>
      <c r="N285" s="48" t="s">
        <v>2020</v>
      </c>
      <c r="O285" s="36" t="s">
        <v>2018</v>
      </c>
      <c r="P285" s="37">
        <v>3170003</v>
      </c>
      <c r="Q285" s="37">
        <v>998820970</v>
      </c>
      <c r="R285" s="36" t="s">
        <v>2019</v>
      </c>
      <c r="S285" s="37">
        <v>1711462554</v>
      </c>
      <c r="T285" s="58" t="s">
        <v>2021</v>
      </c>
      <c r="U285" s="36" t="s">
        <v>365</v>
      </c>
    </row>
    <row r="286" spans="1:21" ht="14.1" customHeight="1" x14ac:dyDescent="0.2">
      <c r="A286" s="37">
        <v>284</v>
      </c>
      <c r="B286" s="37"/>
      <c r="C286" s="36" t="s">
        <v>122</v>
      </c>
      <c r="D286" s="37">
        <v>9811067</v>
      </c>
      <c r="E286" s="37" t="s">
        <v>123</v>
      </c>
      <c r="F286" s="37">
        <v>20</v>
      </c>
      <c r="G286" s="37" t="s">
        <v>118</v>
      </c>
      <c r="H286" s="37">
        <v>501773535</v>
      </c>
      <c r="I286" s="37" t="s">
        <v>18</v>
      </c>
      <c r="J286" s="37" t="s">
        <v>1</v>
      </c>
      <c r="K286" s="37" t="s">
        <v>105</v>
      </c>
      <c r="L286" s="37" t="s">
        <v>618</v>
      </c>
      <c r="M286" s="40">
        <v>26689</v>
      </c>
      <c r="N286" s="48" t="s">
        <v>2025</v>
      </c>
      <c r="O286" s="36" t="s">
        <v>2026</v>
      </c>
      <c r="P286" s="37">
        <v>3004017</v>
      </c>
      <c r="Q286" s="37">
        <v>994243938</v>
      </c>
      <c r="R286" s="36" t="s">
        <v>2027</v>
      </c>
      <c r="S286" s="37">
        <v>501773535</v>
      </c>
      <c r="T286" s="58" t="s">
        <v>2025</v>
      </c>
      <c r="U286" s="36" t="s">
        <v>102</v>
      </c>
    </row>
    <row r="287" spans="1:21" ht="14.1" customHeight="1" x14ac:dyDescent="0.2">
      <c r="A287" s="37">
        <v>285</v>
      </c>
      <c r="B287" s="37"/>
      <c r="C287" s="36" t="s">
        <v>2031</v>
      </c>
      <c r="D287" s="37">
        <v>11960554</v>
      </c>
      <c r="E287" s="37">
        <v>42886</v>
      </c>
      <c r="F287" s="37">
        <v>25</v>
      </c>
      <c r="G287" s="37" t="s">
        <v>118</v>
      </c>
      <c r="H287" s="37" t="s">
        <v>2032</v>
      </c>
      <c r="I287" s="37" t="s">
        <v>18</v>
      </c>
      <c r="J287" s="37" t="s">
        <v>2033</v>
      </c>
      <c r="K287" s="37" t="s">
        <v>105</v>
      </c>
      <c r="L287" s="37" t="s">
        <v>2034</v>
      </c>
      <c r="M287" s="40">
        <v>27933</v>
      </c>
      <c r="N287" s="48" t="s">
        <v>2035</v>
      </c>
      <c r="O287" s="36" t="s">
        <v>2036</v>
      </c>
      <c r="P287" s="37"/>
      <c r="Q287" s="37">
        <v>996700283</v>
      </c>
      <c r="R287" s="36" t="s">
        <v>2037</v>
      </c>
      <c r="S287" s="37" t="s">
        <v>2032</v>
      </c>
      <c r="T287" s="58" t="s">
        <v>2035</v>
      </c>
      <c r="U287" s="36" t="s">
        <v>365</v>
      </c>
    </row>
    <row r="288" spans="1:21" ht="14.1" customHeight="1" x14ac:dyDescent="0.2">
      <c r="A288" s="37">
        <v>286</v>
      </c>
      <c r="B288" s="37"/>
      <c r="C288" s="36" t="s">
        <v>909</v>
      </c>
      <c r="D288" s="37">
        <v>14170135</v>
      </c>
      <c r="E288" s="37" t="s">
        <v>1081</v>
      </c>
      <c r="F288" s="37">
        <v>30</v>
      </c>
      <c r="G288" s="37" t="s">
        <v>273</v>
      </c>
      <c r="H288" s="37">
        <v>2350076853</v>
      </c>
      <c r="I288" s="37" t="s">
        <v>9</v>
      </c>
      <c r="J288" s="37" t="s">
        <v>2</v>
      </c>
      <c r="K288" s="37" t="s">
        <v>30</v>
      </c>
      <c r="L288" s="37" t="s">
        <v>905</v>
      </c>
      <c r="M288" s="40">
        <v>38573</v>
      </c>
      <c r="N288" s="48" t="s">
        <v>2047</v>
      </c>
      <c r="O288" s="36" t="s">
        <v>906</v>
      </c>
      <c r="P288" s="37">
        <v>3084703</v>
      </c>
      <c r="Q288" s="37">
        <v>969908952</v>
      </c>
      <c r="R288" s="36" t="s">
        <v>907</v>
      </c>
      <c r="S288" s="37">
        <v>503060675</v>
      </c>
      <c r="T288" s="58" t="s">
        <v>908</v>
      </c>
      <c r="U288" s="36" t="s">
        <v>102</v>
      </c>
    </row>
    <row r="289" spans="1:21" ht="14.1" customHeight="1" x14ac:dyDescent="0.2">
      <c r="A289" s="37">
        <v>287</v>
      </c>
      <c r="B289" s="37"/>
      <c r="C289" s="36" t="s">
        <v>1756</v>
      </c>
      <c r="D289" s="37">
        <v>4655683</v>
      </c>
      <c r="E289" s="37" t="s">
        <v>1881</v>
      </c>
      <c r="F289" s="37">
        <v>40</v>
      </c>
      <c r="G289" s="37" t="s">
        <v>273</v>
      </c>
      <c r="H289" s="37">
        <v>1752773398</v>
      </c>
      <c r="I289" s="37" t="s">
        <v>17</v>
      </c>
      <c r="J289" s="37" t="s">
        <v>85</v>
      </c>
      <c r="K289" s="37" t="s">
        <v>30</v>
      </c>
      <c r="L289" s="37" t="s">
        <v>45</v>
      </c>
      <c r="M289" s="40">
        <v>37644</v>
      </c>
      <c r="N289" s="48" t="s">
        <v>2058</v>
      </c>
      <c r="O289" s="36" t="s">
        <v>1757</v>
      </c>
      <c r="P289" s="37">
        <v>2623441</v>
      </c>
      <c r="Q289" s="37">
        <v>995045012</v>
      </c>
      <c r="R289" s="36" t="s">
        <v>1758</v>
      </c>
      <c r="S289" s="37">
        <v>1715212732</v>
      </c>
      <c r="T289" s="58" t="s">
        <v>2059</v>
      </c>
      <c r="U289" s="36" t="s">
        <v>102</v>
      </c>
    </row>
    <row r="290" spans="1:21" ht="14.1" customHeight="1" x14ac:dyDescent="0.2">
      <c r="A290" s="37">
        <v>288</v>
      </c>
      <c r="B290" s="37"/>
      <c r="C290" s="36" t="s">
        <v>884</v>
      </c>
      <c r="D290" s="37">
        <v>3165373</v>
      </c>
      <c r="E290" s="37" t="s">
        <v>835</v>
      </c>
      <c r="F290" s="37">
        <v>30</v>
      </c>
      <c r="G290" s="37" t="s">
        <v>118</v>
      </c>
      <c r="H290" s="37">
        <v>504786443</v>
      </c>
      <c r="I290" s="37" t="s">
        <v>19</v>
      </c>
      <c r="J290" s="37" t="s">
        <v>85</v>
      </c>
      <c r="K290" s="37" t="s">
        <v>30</v>
      </c>
      <c r="L290" s="37" t="s">
        <v>202</v>
      </c>
      <c r="M290" s="40">
        <v>36720</v>
      </c>
      <c r="N290" s="48" t="s">
        <v>2060</v>
      </c>
      <c r="O290" s="36" t="s">
        <v>1557</v>
      </c>
      <c r="P290" s="37"/>
      <c r="Q290" s="37">
        <v>993540237</v>
      </c>
      <c r="R290" s="36" t="s">
        <v>2061</v>
      </c>
      <c r="S290" s="37">
        <v>1709973851</v>
      </c>
      <c r="T290" s="58" t="s">
        <v>2062</v>
      </c>
      <c r="U290" s="36" t="s">
        <v>102</v>
      </c>
    </row>
    <row r="291" spans="1:21" ht="14.1" customHeight="1" x14ac:dyDescent="0.2">
      <c r="A291" s="37">
        <v>289</v>
      </c>
      <c r="B291" s="37"/>
      <c r="C291" s="36" t="s">
        <v>887</v>
      </c>
      <c r="D291" s="37">
        <v>3174365</v>
      </c>
      <c r="E291" s="37" t="s">
        <v>835</v>
      </c>
      <c r="F291" s="37">
        <v>30</v>
      </c>
      <c r="G291" s="37" t="s">
        <v>118</v>
      </c>
      <c r="H291" s="37">
        <v>1755382569</v>
      </c>
      <c r="I291" s="37" t="s">
        <v>18</v>
      </c>
      <c r="J291" s="37" t="s">
        <v>1</v>
      </c>
      <c r="K291" s="37" t="s">
        <v>30</v>
      </c>
      <c r="L291" s="37" t="s">
        <v>202</v>
      </c>
      <c r="M291" s="40">
        <v>36720</v>
      </c>
      <c r="N291" s="48" t="s">
        <v>2063</v>
      </c>
      <c r="O291" s="36" t="s">
        <v>1557</v>
      </c>
      <c r="P291" s="37"/>
      <c r="Q291" s="37">
        <v>993540237</v>
      </c>
      <c r="R291" s="36" t="s">
        <v>2061</v>
      </c>
      <c r="S291" s="37">
        <v>1709973851</v>
      </c>
      <c r="T291" s="58" t="s">
        <v>2062</v>
      </c>
      <c r="U291" s="36" t="s">
        <v>102</v>
      </c>
    </row>
    <row r="292" spans="1:21" ht="14.1" customHeight="1" x14ac:dyDescent="0.2">
      <c r="A292" s="37">
        <v>290</v>
      </c>
      <c r="B292" s="37"/>
      <c r="C292" s="36" t="s">
        <v>1812</v>
      </c>
      <c r="D292" s="37">
        <v>9873978</v>
      </c>
      <c r="E292" s="37" t="s">
        <v>2064</v>
      </c>
      <c r="F292" s="37">
        <v>40</v>
      </c>
      <c r="G292" s="37" t="s">
        <v>273</v>
      </c>
      <c r="H292" s="37">
        <v>1725790933</v>
      </c>
      <c r="I292" s="37" t="s">
        <v>18</v>
      </c>
      <c r="J292" s="37" t="s">
        <v>85</v>
      </c>
      <c r="K292" s="37" t="s">
        <v>30</v>
      </c>
      <c r="L292" s="37" t="s">
        <v>45</v>
      </c>
      <c r="M292" s="40">
        <v>36448</v>
      </c>
      <c r="N292" s="48" t="s">
        <v>2065</v>
      </c>
      <c r="O292" s="36" t="s">
        <v>1813</v>
      </c>
      <c r="P292" s="37">
        <v>3026850</v>
      </c>
      <c r="Q292" s="37">
        <v>990580540</v>
      </c>
      <c r="R292" s="36" t="s">
        <v>1814</v>
      </c>
      <c r="S292" s="37">
        <v>911838100</v>
      </c>
      <c r="T292" s="58" t="s">
        <v>1815</v>
      </c>
      <c r="U292" s="36" t="s">
        <v>102</v>
      </c>
    </row>
    <row r="293" spans="1:21" ht="14.1" customHeight="1" x14ac:dyDescent="0.2">
      <c r="A293" s="37">
        <v>291</v>
      </c>
      <c r="B293" s="37"/>
      <c r="C293" s="36" t="s">
        <v>1378</v>
      </c>
      <c r="D293" s="37">
        <v>7839247</v>
      </c>
      <c r="E293" s="37" t="s">
        <v>1333</v>
      </c>
      <c r="F293" s="37">
        <v>40</v>
      </c>
      <c r="G293" s="37" t="s">
        <v>118</v>
      </c>
      <c r="H293" s="37">
        <v>1751563428</v>
      </c>
      <c r="I293" s="37" t="s">
        <v>18</v>
      </c>
      <c r="J293" s="37" t="s">
        <v>85</v>
      </c>
      <c r="K293" s="37" t="s">
        <v>30</v>
      </c>
      <c r="L293" s="37" t="s">
        <v>45</v>
      </c>
      <c r="M293" s="40">
        <v>37065</v>
      </c>
      <c r="N293" s="48" t="s">
        <v>2071</v>
      </c>
      <c r="O293" s="36" t="s">
        <v>2072</v>
      </c>
      <c r="P293" s="37">
        <v>2927026</v>
      </c>
      <c r="Q293" s="37">
        <v>998795667</v>
      </c>
      <c r="R293" s="36" t="s">
        <v>2073</v>
      </c>
      <c r="S293" s="37">
        <v>1714413554</v>
      </c>
      <c r="T293" s="58" t="s">
        <v>2074</v>
      </c>
      <c r="U293" s="36" t="s">
        <v>102</v>
      </c>
    </row>
    <row r="294" spans="1:21" ht="14.1" customHeight="1" x14ac:dyDescent="0.2">
      <c r="A294" s="37">
        <v>292</v>
      </c>
      <c r="B294" s="37"/>
      <c r="C294" s="36" t="s">
        <v>2076</v>
      </c>
      <c r="D294" s="37">
        <v>9975248</v>
      </c>
      <c r="E294" s="37" t="s">
        <v>2064</v>
      </c>
      <c r="F294" s="37">
        <v>10</v>
      </c>
      <c r="G294" s="37" t="s">
        <v>118</v>
      </c>
      <c r="H294" s="37">
        <v>604979112</v>
      </c>
      <c r="I294" s="37" t="s">
        <v>19</v>
      </c>
      <c r="J294" s="37" t="s">
        <v>1</v>
      </c>
      <c r="K294" s="37" t="s">
        <v>30</v>
      </c>
      <c r="L294" s="37" t="s">
        <v>45</v>
      </c>
      <c r="M294" s="40">
        <v>36516</v>
      </c>
      <c r="N294" s="48" t="s">
        <v>2077</v>
      </c>
      <c r="O294" s="36" t="s">
        <v>2078</v>
      </c>
      <c r="P294" s="37">
        <v>2602568</v>
      </c>
      <c r="Q294" s="37">
        <v>987284400</v>
      </c>
      <c r="R294" s="36" t="s">
        <v>2079</v>
      </c>
      <c r="S294" s="37">
        <v>1706614201</v>
      </c>
      <c r="T294" s="58" t="s">
        <v>2080</v>
      </c>
      <c r="U294" s="36" t="s">
        <v>102</v>
      </c>
    </row>
    <row r="295" spans="1:21" ht="14.1" customHeight="1" x14ac:dyDescent="0.2">
      <c r="A295" s="37">
        <v>293</v>
      </c>
      <c r="B295" s="37"/>
      <c r="C295" s="36" t="s">
        <v>1961</v>
      </c>
      <c r="D295" s="37">
        <v>1855897</v>
      </c>
      <c r="E295" s="37" t="s">
        <v>1962</v>
      </c>
      <c r="F295" s="37">
        <v>10</v>
      </c>
      <c r="G295" s="37" t="s">
        <v>118</v>
      </c>
      <c r="H295" s="37">
        <v>1725010126</v>
      </c>
      <c r="I295" s="37" t="s">
        <v>19</v>
      </c>
      <c r="J295" s="37" t="s">
        <v>85</v>
      </c>
      <c r="K295" s="37" t="s">
        <v>30</v>
      </c>
      <c r="L295" s="37" t="s">
        <v>45</v>
      </c>
      <c r="M295" s="40">
        <v>36807</v>
      </c>
      <c r="N295" s="48" t="s">
        <v>2081</v>
      </c>
      <c r="O295" s="36" t="s">
        <v>2082</v>
      </c>
      <c r="P295" s="37">
        <v>2842014</v>
      </c>
      <c r="Q295" s="37">
        <v>994568057</v>
      </c>
      <c r="R295" s="36" t="s">
        <v>2083</v>
      </c>
      <c r="S295" s="37">
        <v>1900382134</v>
      </c>
      <c r="T295" s="58" t="s">
        <v>2084</v>
      </c>
      <c r="U295" s="36" t="s">
        <v>102</v>
      </c>
    </row>
    <row r="296" spans="1:21" ht="14.1" customHeight="1" x14ac:dyDescent="0.2">
      <c r="A296" s="37">
        <v>294</v>
      </c>
      <c r="B296" s="37"/>
      <c r="C296" s="36" t="s">
        <v>195</v>
      </c>
      <c r="D296" s="37">
        <v>2924275</v>
      </c>
      <c r="E296" s="37" t="s">
        <v>149</v>
      </c>
      <c r="F296" s="37">
        <v>20</v>
      </c>
      <c r="G296" s="37" t="s">
        <v>118</v>
      </c>
      <c r="H296" s="37">
        <v>1726015041</v>
      </c>
      <c r="I296" s="37" t="s">
        <v>17</v>
      </c>
      <c r="J296" s="37" t="s">
        <v>2</v>
      </c>
      <c r="K296" s="37" t="s">
        <v>30</v>
      </c>
      <c r="L296" s="37" t="s">
        <v>45</v>
      </c>
      <c r="M296" s="40">
        <v>37067</v>
      </c>
      <c r="N296" s="48" t="s">
        <v>2095</v>
      </c>
      <c r="O296" s="36" t="s">
        <v>2096</v>
      </c>
      <c r="P296" s="37">
        <v>3050178</v>
      </c>
      <c r="Q296" s="37">
        <v>990293209</v>
      </c>
      <c r="R296" s="36" t="s">
        <v>2097</v>
      </c>
      <c r="S296" s="37">
        <v>1711877306</v>
      </c>
      <c r="T296" s="58" t="s">
        <v>2098</v>
      </c>
      <c r="U296" s="36" t="s">
        <v>102</v>
      </c>
    </row>
    <row r="297" spans="1:21" ht="14.1" customHeight="1" x14ac:dyDescent="0.2">
      <c r="A297" s="37">
        <v>295</v>
      </c>
      <c r="B297" s="37"/>
      <c r="C297" s="36" t="s">
        <v>256</v>
      </c>
      <c r="D297" s="37">
        <v>1663057</v>
      </c>
      <c r="E297" s="37" t="s">
        <v>243</v>
      </c>
      <c r="F297" s="37">
        <v>20</v>
      </c>
      <c r="G297" s="37" t="s">
        <v>118</v>
      </c>
      <c r="H297" s="37">
        <v>1753638889</v>
      </c>
      <c r="I297" s="37" t="s">
        <v>18</v>
      </c>
      <c r="J297" s="37" t="s">
        <v>1</v>
      </c>
      <c r="K297" s="37" t="s">
        <v>30</v>
      </c>
      <c r="L297" s="37" t="s">
        <v>45</v>
      </c>
      <c r="M297" s="40">
        <v>37024</v>
      </c>
      <c r="N297" s="48" t="s">
        <v>2102</v>
      </c>
      <c r="O297" s="36" t="s">
        <v>1545</v>
      </c>
      <c r="P297" s="37">
        <v>3003442</v>
      </c>
      <c r="Q297" s="37">
        <v>993596358</v>
      </c>
      <c r="R297" s="36" t="s">
        <v>2103</v>
      </c>
      <c r="S297" s="37">
        <v>1713656534</v>
      </c>
      <c r="T297" s="58" t="s">
        <v>2104</v>
      </c>
      <c r="U297" s="36" t="s">
        <v>102</v>
      </c>
    </row>
    <row r="298" spans="1:21" ht="14.1" customHeight="1" x14ac:dyDescent="0.2">
      <c r="A298" s="37">
        <v>296</v>
      </c>
      <c r="B298" s="37"/>
      <c r="C298" s="36" t="s">
        <v>1786</v>
      </c>
      <c r="D298" s="37">
        <v>22779702</v>
      </c>
      <c r="E298" s="37" t="s">
        <v>1997</v>
      </c>
      <c r="F298" s="37">
        <v>30</v>
      </c>
      <c r="G298" s="37" t="s">
        <v>273</v>
      </c>
      <c r="H298" s="37">
        <v>1751017078</v>
      </c>
      <c r="I298" s="37" t="s">
        <v>17</v>
      </c>
      <c r="J298" s="37" t="s">
        <v>20</v>
      </c>
      <c r="K298" s="37" t="s">
        <v>485</v>
      </c>
      <c r="L298" s="37" t="s">
        <v>180</v>
      </c>
      <c r="M298" s="40">
        <v>36596</v>
      </c>
      <c r="N298" s="48" t="s">
        <v>1789</v>
      </c>
      <c r="O298" s="36" t="s">
        <v>1776</v>
      </c>
      <c r="P298" s="37">
        <v>3680274</v>
      </c>
      <c r="Q298" s="37">
        <v>988401995</v>
      </c>
      <c r="R298" s="36" t="s">
        <v>1788</v>
      </c>
      <c r="S298" s="37">
        <v>1722401856</v>
      </c>
      <c r="T298" s="58" t="s">
        <v>1787</v>
      </c>
      <c r="U298" s="36" t="s">
        <v>102</v>
      </c>
    </row>
    <row r="299" spans="1:21" ht="14.1" customHeight="1" x14ac:dyDescent="0.2">
      <c r="A299" s="37">
        <v>297</v>
      </c>
      <c r="B299" s="37"/>
      <c r="C299" s="36" t="s">
        <v>1752</v>
      </c>
      <c r="D299" s="37">
        <v>4884684</v>
      </c>
      <c r="E299" s="37" t="s">
        <v>1881</v>
      </c>
      <c r="F299" s="37">
        <v>30</v>
      </c>
      <c r="G299" s="37" t="s">
        <v>273</v>
      </c>
      <c r="H299" s="37">
        <v>1600596165</v>
      </c>
      <c r="I299" s="37" t="s">
        <v>11</v>
      </c>
      <c r="J299" s="37" t="s">
        <v>104</v>
      </c>
      <c r="K299" s="37" t="s">
        <v>105</v>
      </c>
      <c r="L299" s="37" t="s">
        <v>1753</v>
      </c>
      <c r="M299" s="40">
        <v>36274</v>
      </c>
      <c r="N299" s="48" t="s">
        <v>2133</v>
      </c>
      <c r="O299" s="36" t="s">
        <v>1754</v>
      </c>
      <c r="P299" s="37"/>
      <c r="Q299" s="37">
        <v>987827400</v>
      </c>
      <c r="R299" s="36" t="s">
        <v>1755</v>
      </c>
      <c r="S299" s="37">
        <v>1600085490</v>
      </c>
      <c r="T299" s="58" t="s">
        <v>2132</v>
      </c>
      <c r="U299" s="36" t="s">
        <v>102</v>
      </c>
    </row>
    <row r="300" spans="1:21" ht="14.1" customHeight="1" x14ac:dyDescent="0.2">
      <c r="A300" s="37">
        <v>298</v>
      </c>
      <c r="B300" s="37"/>
      <c r="C300" s="36" t="s">
        <v>873</v>
      </c>
      <c r="D300" s="37">
        <v>7715609</v>
      </c>
      <c r="E300" s="37" t="s">
        <v>1356</v>
      </c>
      <c r="F300" s="37">
        <v>30</v>
      </c>
      <c r="G300" s="37" t="s">
        <v>273</v>
      </c>
      <c r="H300" s="37">
        <v>1754279568</v>
      </c>
      <c r="I300" s="37" t="s">
        <v>9</v>
      </c>
      <c r="J300" s="37" t="s">
        <v>85</v>
      </c>
      <c r="K300" s="37" t="s">
        <v>30</v>
      </c>
      <c r="L300" s="37" t="s">
        <v>45</v>
      </c>
      <c r="M300" s="40">
        <v>38305</v>
      </c>
      <c r="N300" s="48" t="s">
        <v>2144</v>
      </c>
      <c r="O300" s="36" t="s">
        <v>874</v>
      </c>
      <c r="P300" s="37">
        <v>3070798</v>
      </c>
      <c r="Q300" s="37">
        <v>997375441</v>
      </c>
      <c r="R300" s="36" t="s">
        <v>875</v>
      </c>
      <c r="S300" s="37">
        <v>1710646595</v>
      </c>
      <c r="T300" s="58" t="s">
        <v>2145</v>
      </c>
      <c r="U300" s="36" t="s">
        <v>102</v>
      </c>
    </row>
    <row r="301" spans="1:21" ht="14.1" customHeight="1" x14ac:dyDescent="0.2">
      <c r="A301" s="37">
        <v>299</v>
      </c>
      <c r="B301" s="37"/>
      <c r="C301" s="36" t="s">
        <v>2146</v>
      </c>
      <c r="D301" s="37">
        <v>12633271</v>
      </c>
      <c r="E301" s="37" t="s">
        <v>2064</v>
      </c>
      <c r="F301" s="37">
        <v>10</v>
      </c>
      <c r="G301" s="37" t="s">
        <v>118</v>
      </c>
      <c r="H301" s="37">
        <v>1752547941</v>
      </c>
      <c r="I301" s="37" t="s">
        <v>19</v>
      </c>
      <c r="J301" s="37" t="s">
        <v>85</v>
      </c>
      <c r="K301" s="37" t="s">
        <v>30</v>
      </c>
      <c r="L301" s="37" t="s">
        <v>45</v>
      </c>
      <c r="M301" s="40">
        <v>36684</v>
      </c>
      <c r="N301" s="48" t="s">
        <v>2147</v>
      </c>
      <c r="O301" s="36" t="s">
        <v>2148</v>
      </c>
      <c r="P301" s="37"/>
      <c r="Q301" s="37">
        <v>987849482</v>
      </c>
      <c r="R301" s="36" t="s">
        <v>2149</v>
      </c>
      <c r="S301" s="37">
        <v>1712060688</v>
      </c>
      <c r="T301" s="58" t="s">
        <v>2150</v>
      </c>
      <c r="U301" s="36" t="s">
        <v>102</v>
      </c>
    </row>
    <row r="302" spans="1:21" ht="14.1" customHeight="1" x14ac:dyDescent="0.2">
      <c r="A302" s="37">
        <v>300</v>
      </c>
      <c r="B302" s="37"/>
      <c r="C302" s="36" t="s">
        <v>2010</v>
      </c>
      <c r="D302" s="37">
        <v>5528105</v>
      </c>
      <c r="E302" s="37" t="s">
        <v>2155</v>
      </c>
      <c r="F302" s="37">
        <v>40</v>
      </c>
      <c r="G302" s="37" t="s">
        <v>273</v>
      </c>
      <c r="H302" s="37">
        <v>1727487843</v>
      </c>
      <c r="I302" s="37" t="s">
        <v>10</v>
      </c>
      <c r="J302" s="37" t="s">
        <v>104</v>
      </c>
      <c r="K302" s="37" t="s">
        <v>105</v>
      </c>
      <c r="L302" s="37" t="s">
        <v>45</v>
      </c>
      <c r="M302" s="40">
        <v>37130</v>
      </c>
      <c r="N302" s="48" t="s">
        <v>1853</v>
      </c>
      <c r="O302" s="36" t="s">
        <v>1854</v>
      </c>
      <c r="P302" s="37"/>
      <c r="Q302" s="37">
        <v>979982491</v>
      </c>
      <c r="R302" s="36" t="s">
        <v>1855</v>
      </c>
      <c r="S302" s="37">
        <v>1717513285</v>
      </c>
      <c r="T302" s="58" t="s">
        <v>1856</v>
      </c>
      <c r="U302" s="36" t="s">
        <v>102</v>
      </c>
    </row>
    <row r="303" spans="1:21" ht="14.1" customHeight="1" x14ac:dyDescent="0.2">
      <c r="A303" s="37">
        <v>301</v>
      </c>
      <c r="B303" s="37"/>
      <c r="C303" s="36" t="s">
        <v>2156</v>
      </c>
      <c r="D303" s="37">
        <v>8007264</v>
      </c>
      <c r="E303" s="37" t="s">
        <v>2155</v>
      </c>
      <c r="F303" s="37">
        <v>50</v>
      </c>
      <c r="G303" s="37" t="s">
        <v>273</v>
      </c>
      <c r="H303" s="37">
        <v>1721201455</v>
      </c>
      <c r="I303" s="37" t="s">
        <v>18</v>
      </c>
      <c r="J303" s="37" t="s">
        <v>109</v>
      </c>
      <c r="K303" s="37" t="s">
        <v>30</v>
      </c>
      <c r="L303" s="37" t="s">
        <v>45</v>
      </c>
      <c r="M303" s="40">
        <v>37120</v>
      </c>
      <c r="N303" s="48" t="s">
        <v>2066</v>
      </c>
      <c r="O303" s="36" t="s">
        <v>2067</v>
      </c>
      <c r="P303" s="37">
        <v>2622883</v>
      </c>
      <c r="Q303" s="37">
        <v>987320394</v>
      </c>
      <c r="R303" s="36" t="s">
        <v>2068</v>
      </c>
      <c r="S303" s="37">
        <v>1707909600</v>
      </c>
      <c r="T303" s="58" t="s">
        <v>2069</v>
      </c>
      <c r="U303" s="36" t="s">
        <v>102</v>
      </c>
    </row>
    <row r="304" spans="1:21" ht="14.1" customHeight="1" x14ac:dyDescent="0.2">
      <c r="A304" s="37">
        <v>302</v>
      </c>
      <c r="B304" s="37"/>
      <c r="C304" s="36" t="s">
        <v>1131</v>
      </c>
      <c r="D304" s="37">
        <v>15933590</v>
      </c>
      <c r="E304" s="37" t="s">
        <v>1081</v>
      </c>
      <c r="F304" s="37">
        <v>30</v>
      </c>
      <c r="G304" s="37" t="s">
        <v>118</v>
      </c>
      <c r="H304" s="37">
        <v>1752517613</v>
      </c>
      <c r="I304" s="37" t="s">
        <v>18</v>
      </c>
      <c r="J304" s="37" t="s">
        <v>85</v>
      </c>
      <c r="K304" s="37" t="s">
        <v>30</v>
      </c>
      <c r="L304" s="37" t="s">
        <v>45</v>
      </c>
      <c r="M304" s="40">
        <v>37038</v>
      </c>
      <c r="N304" s="48" t="s">
        <v>2164</v>
      </c>
      <c r="O304" s="36" t="s">
        <v>2165</v>
      </c>
      <c r="P304" s="37">
        <v>3014667</v>
      </c>
      <c r="Q304" s="37">
        <v>994348704</v>
      </c>
      <c r="R304" s="36" t="s">
        <v>2166</v>
      </c>
      <c r="S304" s="37">
        <v>502236094</v>
      </c>
      <c r="T304" s="58" t="s">
        <v>2167</v>
      </c>
      <c r="U304" s="36" t="s">
        <v>102</v>
      </c>
    </row>
    <row r="305" spans="1:21" ht="14.1" customHeight="1" x14ac:dyDescent="0.2">
      <c r="A305" s="37">
        <v>303</v>
      </c>
      <c r="B305" s="37"/>
      <c r="C305" s="36" t="s">
        <v>2014</v>
      </c>
      <c r="D305" s="37">
        <v>2344663</v>
      </c>
      <c r="E305" s="37">
        <v>42931</v>
      </c>
      <c r="F305" s="37">
        <v>40</v>
      </c>
      <c r="G305" s="37" t="s">
        <v>273</v>
      </c>
      <c r="H305" s="37">
        <v>1726301623</v>
      </c>
      <c r="I305" s="37" t="s">
        <v>9</v>
      </c>
      <c r="J305" s="37"/>
      <c r="K305" s="37" t="s">
        <v>105</v>
      </c>
      <c r="L305" s="37" t="s">
        <v>45</v>
      </c>
      <c r="M305" s="40">
        <v>35916</v>
      </c>
      <c r="N305" s="48" t="s">
        <v>2015</v>
      </c>
      <c r="O305" s="36" t="s">
        <v>2016</v>
      </c>
      <c r="P305" s="37">
        <v>3008480</v>
      </c>
      <c r="Q305" s="37">
        <v>997985778</v>
      </c>
      <c r="R305" s="36" t="s">
        <v>2017</v>
      </c>
      <c r="S305" s="37">
        <v>1726307623</v>
      </c>
      <c r="T305" s="58" t="s">
        <v>2015</v>
      </c>
      <c r="U305" s="36" t="s">
        <v>365</v>
      </c>
    </row>
    <row r="306" spans="1:21" ht="14.1" customHeight="1" x14ac:dyDescent="0.2">
      <c r="A306" s="37">
        <v>304</v>
      </c>
      <c r="B306" s="37"/>
      <c r="C306" s="36" t="s">
        <v>61</v>
      </c>
      <c r="D306" s="37">
        <v>7053731</v>
      </c>
      <c r="E306" s="37" t="s">
        <v>62</v>
      </c>
      <c r="F306" s="37">
        <v>20</v>
      </c>
      <c r="G306" s="37" t="s">
        <v>118</v>
      </c>
      <c r="H306" s="37">
        <v>1724028327</v>
      </c>
      <c r="I306" s="37" t="s">
        <v>18</v>
      </c>
      <c r="J306" s="37" t="s">
        <v>109</v>
      </c>
      <c r="K306" s="37" t="s">
        <v>30</v>
      </c>
      <c r="L306" s="37" t="s">
        <v>45</v>
      </c>
      <c r="M306" s="40">
        <v>36960</v>
      </c>
      <c r="N306" s="48" t="s">
        <v>2171</v>
      </c>
      <c r="O306" s="36" t="s">
        <v>2172</v>
      </c>
      <c r="P306" s="37">
        <v>984506257</v>
      </c>
      <c r="Q306" s="37">
        <v>986818301</v>
      </c>
      <c r="R306" s="36" t="s">
        <v>2173</v>
      </c>
      <c r="S306" s="37">
        <v>1724028368</v>
      </c>
      <c r="T306" s="58" t="s">
        <v>2174</v>
      </c>
      <c r="U306" s="36" t="s">
        <v>102</v>
      </c>
    </row>
    <row r="307" spans="1:21" ht="14.1" customHeight="1" x14ac:dyDescent="0.2">
      <c r="A307" s="37">
        <v>305</v>
      </c>
      <c r="B307" s="37"/>
      <c r="C307" s="36" t="s">
        <v>405</v>
      </c>
      <c r="D307" s="37">
        <v>4494268</v>
      </c>
      <c r="E307" s="37" t="s">
        <v>387</v>
      </c>
      <c r="F307" s="37">
        <v>20</v>
      </c>
      <c r="G307" s="37" t="s">
        <v>118</v>
      </c>
      <c r="H307" s="37">
        <v>1724290448</v>
      </c>
      <c r="I307" s="37" t="s">
        <v>19</v>
      </c>
      <c r="J307" s="37" t="s">
        <v>85</v>
      </c>
      <c r="K307" s="37" t="s">
        <v>30</v>
      </c>
      <c r="L307" s="37" t="s">
        <v>202</v>
      </c>
      <c r="M307" s="40">
        <v>36594</v>
      </c>
      <c r="N307" s="48" t="s">
        <v>2176</v>
      </c>
      <c r="O307" s="36" t="s">
        <v>2177</v>
      </c>
      <c r="P307" s="37">
        <v>3016076</v>
      </c>
      <c r="Q307" s="37">
        <v>983635784</v>
      </c>
      <c r="R307" s="36" t="s">
        <v>2178</v>
      </c>
      <c r="S307" s="37">
        <v>502417744</v>
      </c>
      <c r="T307" s="58" t="s">
        <v>2179</v>
      </c>
      <c r="U307" s="36" t="s">
        <v>102</v>
      </c>
    </row>
    <row r="308" spans="1:21" ht="14.1" customHeight="1" x14ac:dyDescent="0.2">
      <c r="A308" s="37">
        <v>306</v>
      </c>
      <c r="B308" s="37"/>
      <c r="C308" s="36" t="s">
        <v>599</v>
      </c>
      <c r="D308" s="37">
        <v>3334478</v>
      </c>
      <c r="E308" s="37" t="s">
        <v>2130</v>
      </c>
      <c r="F308" s="37">
        <v>30</v>
      </c>
      <c r="G308" s="37" t="s">
        <v>273</v>
      </c>
      <c r="H308" s="37">
        <v>1750088138</v>
      </c>
      <c r="I308" s="37" t="s">
        <v>9</v>
      </c>
      <c r="J308" s="37" t="s">
        <v>85</v>
      </c>
      <c r="K308" s="37" t="s">
        <v>30</v>
      </c>
      <c r="L308" s="37" t="s">
        <v>45</v>
      </c>
      <c r="M308" s="40">
        <v>38523</v>
      </c>
      <c r="N308" s="48" t="s">
        <v>2180</v>
      </c>
      <c r="O308" s="36" t="s">
        <v>600</v>
      </c>
      <c r="P308" s="37">
        <v>3082119</v>
      </c>
      <c r="Q308" s="37">
        <v>983528086</v>
      </c>
      <c r="R308" s="36" t="s">
        <v>601</v>
      </c>
      <c r="S308" s="37">
        <v>1715976617</v>
      </c>
      <c r="T308" s="58" t="s">
        <v>602</v>
      </c>
      <c r="U308" s="36" t="s">
        <v>102</v>
      </c>
    </row>
    <row r="309" spans="1:21" ht="14.1" customHeight="1" x14ac:dyDescent="0.2">
      <c r="A309" s="37">
        <v>307</v>
      </c>
      <c r="B309" s="37"/>
      <c r="C309" s="36" t="s">
        <v>1057</v>
      </c>
      <c r="D309" s="37">
        <v>4561126</v>
      </c>
      <c r="E309" s="37" t="s">
        <v>972</v>
      </c>
      <c r="F309" s="37">
        <v>30</v>
      </c>
      <c r="G309" s="37" t="s">
        <v>118</v>
      </c>
      <c r="H309" s="37">
        <v>1752430478</v>
      </c>
      <c r="I309" s="37" t="s">
        <v>19</v>
      </c>
      <c r="J309" s="37" t="s">
        <v>85</v>
      </c>
      <c r="K309" s="37" t="s">
        <v>30</v>
      </c>
      <c r="L309" s="37" t="s">
        <v>45</v>
      </c>
      <c r="M309" s="40">
        <v>36895</v>
      </c>
      <c r="N309" s="48" t="s">
        <v>2181</v>
      </c>
      <c r="O309" s="36" t="s">
        <v>2182</v>
      </c>
      <c r="P309" s="37">
        <v>3072558</v>
      </c>
      <c r="Q309" s="37">
        <v>995352747</v>
      </c>
      <c r="R309" s="36" t="s">
        <v>2183</v>
      </c>
      <c r="S309" s="37">
        <v>502802002</v>
      </c>
      <c r="T309" s="58" t="s">
        <v>2184</v>
      </c>
      <c r="U309" s="36" t="s">
        <v>102</v>
      </c>
    </row>
    <row r="310" spans="1:21" ht="14.1" customHeight="1" x14ac:dyDescent="0.2">
      <c r="A310" s="37">
        <v>308</v>
      </c>
      <c r="B310" s="37"/>
      <c r="C310" s="36" t="s">
        <v>1647</v>
      </c>
      <c r="D310" s="37">
        <v>6589809</v>
      </c>
      <c r="E310" s="37" t="s">
        <v>2204</v>
      </c>
      <c r="F310" s="37">
        <v>30</v>
      </c>
      <c r="G310" s="37" t="s">
        <v>273</v>
      </c>
      <c r="H310" s="37">
        <v>1726610213</v>
      </c>
      <c r="I310" s="37" t="s">
        <v>17</v>
      </c>
      <c r="J310" s="37" t="s">
        <v>3</v>
      </c>
      <c r="K310" s="37" t="s">
        <v>105</v>
      </c>
      <c r="L310" s="37" t="s">
        <v>45</v>
      </c>
      <c r="M310" s="40">
        <v>36601</v>
      </c>
      <c r="N310" s="48" t="s">
        <v>1648</v>
      </c>
      <c r="O310" s="36" t="s">
        <v>1649</v>
      </c>
      <c r="P310" s="37">
        <v>5107058</v>
      </c>
      <c r="Q310" s="37">
        <v>983218026</v>
      </c>
      <c r="R310" s="36" t="s">
        <v>1650</v>
      </c>
      <c r="S310" s="37">
        <v>1719030742</v>
      </c>
      <c r="T310" s="58" t="s">
        <v>1651</v>
      </c>
      <c r="U310" s="36" t="s">
        <v>102</v>
      </c>
    </row>
    <row r="311" spans="1:21" ht="14.1" customHeight="1" x14ac:dyDescent="0.2">
      <c r="A311" s="37">
        <v>309</v>
      </c>
      <c r="B311" s="37"/>
      <c r="C311" s="36" t="s">
        <v>258</v>
      </c>
      <c r="D311" s="37">
        <v>9003655</v>
      </c>
      <c r="E311" s="37" t="s">
        <v>243</v>
      </c>
      <c r="F311" s="37">
        <v>20</v>
      </c>
      <c r="G311" s="37" t="s">
        <v>118</v>
      </c>
      <c r="H311" s="37">
        <v>1753810322</v>
      </c>
      <c r="I311" s="37" t="s">
        <v>19</v>
      </c>
      <c r="J311" s="37" t="s">
        <v>85</v>
      </c>
      <c r="K311" s="37" t="s">
        <v>30</v>
      </c>
      <c r="L311" s="37" t="s">
        <v>1021</v>
      </c>
      <c r="M311" s="40">
        <v>36407</v>
      </c>
      <c r="N311" s="48" t="s">
        <v>500</v>
      </c>
      <c r="O311" s="36" t="s">
        <v>722</v>
      </c>
      <c r="P311" s="37"/>
      <c r="Q311" s="37">
        <v>993218801</v>
      </c>
      <c r="R311" s="36" t="s">
        <v>2188</v>
      </c>
      <c r="S311" s="37">
        <v>2100223870</v>
      </c>
      <c r="T311" s="58" t="s">
        <v>2189</v>
      </c>
      <c r="U311" s="36" t="s">
        <v>102</v>
      </c>
    </row>
    <row r="312" spans="1:21" ht="14.1" customHeight="1" x14ac:dyDescent="0.2">
      <c r="A312" s="37">
        <v>310</v>
      </c>
      <c r="B312" s="37"/>
      <c r="C312" s="36" t="s">
        <v>2159</v>
      </c>
      <c r="D312" s="37">
        <v>6168635</v>
      </c>
      <c r="E312" s="37" t="s">
        <v>2160</v>
      </c>
      <c r="F312" s="37">
        <v>10</v>
      </c>
      <c r="G312" s="37" t="s">
        <v>118</v>
      </c>
      <c r="H312" s="37">
        <v>1751069525</v>
      </c>
      <c r="I312" s="37" t="s">
        <v>17</v>
      </c>
      <c r="J312" s="37" t="s">
        <v>85</v>
      </c>
      <c r="K312" s="37" t="s">
        <v>30</v>
      </c>
      <c r="L312" s="37" t="s">
        <v>45</v>
      </c>
      <c r="M312" s="40">
        <v>37602</v>
      </c>
      <c r="N312" s="48" t="s">
        <v>2190</v>
      </c>
      <c r="O312" s="36" t="s">
        <v>2191</v>
      </c>
      <c r="P312" s="37">
        <v>3170710</v>
      </c>
      <c r="Q312" s="37">
        <v>999157372</v>
      </c>
      <c r="R312" s="36" t="s">
        <v>2192</v>
      </c>
      <c r="S312" s="37">
        <v>1715212211</v>
      </c>
      <c r="T312" s="58" t="s">
        <v>2193</v>
      </c>
      <c r="U312" s="36" t="s">
        <v>102</v>
      </c>
    </row>
    <row r="313" spans="1:21" ht="14.1" customHeight="1" x14ac:dyDescent="0.2">
      <c r="A313" s="37">
        <v>311</v>
      </c>
      <c r="B313" s="37"/>
      <c r="C313" s="36" t="s">
        <v>957</v>
      </c>
      <c r="D313" s="37">
        <v>1644907</v>
      </c>
      <c r="E313" s="37" t="s">
        <v>1333</v>
      </c>
      <c r="F313" s="37">
        <v>30</v>
      </c>
      <c r="G313" s="37" t="s">
        <v>273</v>
      </c>
      <c r="H313" s="37">
        <v>1722494331</v>
      </c>
      <c r="I313" s="37" t="s">
        <v>9</v>
      </c>
      <c r="J313" s="37" t="s">
        <v>85</v>
      </c>
      <c r="K313" s="37" t="s">
        <v>30</v>
      </c>
      <c r="L313" s="37" t="s">
        <v>45</v>
      </c>
      <c r="M313" s="40">
        <v>38451</v>
      </c>
      <c r="N313" s="48" t="s">
        <v>2198</v>
      </c>
      <c r="O313" s="36" t="s">
        <v>958</v>
      </c>
      <c r="P313" s="37"/>
      <c r="Q313" s="37">
        <v>995905660</v>
      </c>
      <c r="R313" s="36" t="s">
        <v>959</v>
      </c>
      <c r="S313" s="37">
        <v>201823408</v>
      </c>
      <c r="T313" s="58" t="s">
        <v>2199</v>
      </c>
      <c r="U313" s="36" t="s">
        <v>102</v>
      </c>
    </row>
    <row r="314" spans="1:21" ht="14.1" customHeight="1" x14ac:dyDescent="0.2">
      <c r="A314" s="37">
        <v>312</v>
      </c>
      <c r="B314" s="37"/>
      <c r="C314" s="36" t="s">
        <v>1759</v>
      </c>
      <c r="D314" s="37">
        <v>3245767</v>
      </c>
      <c r="E314" s="37" t="s">
        <v>2204</v>
      </c>
      <c r="F314" s="37">
        <v>40</v>
      </c>
      <c r="G314" s="37" t="s">
        <v>273</v>
      </c>
      <c r="H314" s="37">
        <v>1724573371</v>
      </c>
      <c r="I314" s="37" t="s">
        <v>18</v>
      </c>
      <c r="J314" s="37" t="s">
        <v>109</v>
      </c>
      <c r="K314" s="37" t="s">
        <v>105</v>
      </c>
      <c r="L314" s="37" t="s">
        <v>45</v>
      </c>
      <c r="M314" s="40">
        <v>33190</v>
      </c>
      <c r="N314" s="48" t="s">
        <v>1760</v>
      </c>
      <c r="O314" s="36" t="s">
        <v>1761</v>
      </c>
      <c r="P314" s="37">
        <v>3003158</v>
      </c>
      <c r="Q314" s="37">
        <v>983428716</v>
      </c>
      <c r="R314" s="36" t="s">
        <v>1762</v>
      </c>
      <c r="S314" s="37">
        <v>1724574031</v>
      </c>
      <c r="T314" s="58" t="s">
        <v>1760</v>
      </c>
      <c r="U314" s="36" t="s">
        <v>102</v>
      </c>
    </row>
    <row r="315" spans="1:21" ht="14.1" customHeight="1" x14ac:dyDescent="0.2">
      <c r="A315" s="37">
        <v>313</v>
      </c>
      <c r="B315" s="37"/>
      <c r="C315" s="36" t="s">
        <v>2217</v>
      </c>
      <c r="D315" s="37">
        <v>5414915</v>
      </c>
      <c r="E315" s="37" t="s">
        <v>2218</v>
      </c>
      <c r="F315" s="37">
        <v>50</v>
      </c>
      <c r="G315" s="37" t="s">
        <v>118</v>
      </c>
      <c r="H315" s="37">
        <v>1752556298</v>
      </c>
      <c r="I315" s="37" t="s">
        <v>19</v>
      </c>
      <c r="J315" s="37" t="s">
        <v>1</v>
      </c>
      <c r="K315" s="37" t="s">
        <v>30</v>
      </c>
      <c r="L315" s="37" t="s">
        <v>45</v>
      </c>
      <c r="M315" s="40">
        <v>36476</v>
      </c>
      <c r="N315" s="48" t="s">
        <v>2219</v>
      </c>
      <c r="O315" s="36" t="s">
        <v>2220</v>
      </c>
      <c r="P315" s="37">
        <v>3070445</v>
      </c>
      <c r="Q315" s="37"/>
      <c r="R315" s="36" t="s">
        <v>793</v>
      </c>
      <c r="S315" s="37">
        <v>1709143299</v>
      </c>
      <c r="T315" s="58" t="s">
        <v>2221</v>
      </c>
      <c r="U315" s="36" t="s">
        <v>102</v>
      </c>
    </row>
    <row r="316" spans="1:21" ht="14.1" customHeight="1" x14ac:dyDescent="0.2">
      <c r="A316" s="37">
        <v>314</v>
      </c>
      <c r="B316" s="37"/>
      <c r="C316" s="36" t="s">
        <v>2222</v>
      </c>
      <c r="D316" s="37">
        <v>2371792</v>
      </c>
      <c r="E316" s="37" t="s">
        <v>2218</v>
      </c>
      <c r="F316" s="37">
        <v>40</v>
      </c>
      <c r="G316" s="37" t="s">
        <v>118</v>
      </c>
      <c r="H316" s="37">
        <v>851181487</v>
      </c>
      <c r="I316" s="37" t="s">
        <v>18</v>
      </c>
      <c r="J316" s="37" t="s">
        <v>20</v>
      </c>
      <c r="K316" s="37" t="s">
        <v>485</v>
      </c>
      <c r="L316" s="37" t="s">
        <v>2223</v>
      </c>
      <c r="M316" s="40">
        <v>35204</v>
      </c>
      <c r="N316" s="48" t="s">
        <v>2224</v>
      </c>
      <c r="O316" s="36" t="s">
        <v>2225</v>
      </c>
      <c r="P316" s="37"/>
      <c r="Q316" s="37">
        <v>968045374</v>
      </c>
      <c r="R316" s="36" t="s">
        <v>2226</v>
      </c>
      <c r="S316" s="37">
        <v>851181487</v>
      </c>
      <c r="T316" s="58" t="s">
        <v>2224</v>
      </c>
      <c r="U316" s="36" t="s">
        <v>102</v>
      </c>
    </row>
    <row r="317" spans="1:21" ht="14.1" customHeight="1" x14ac:dyDescent="0.2">
      <c r="A317" s="37">
        <v>315</v>
      </c>
      <c r="B317" s="37"/>
      <c r="C317" s="36" t="s">
        <v>314</v>
      </c>
      <c r="D317" s="37">
        <v>7084119</v>
      </c>
      <c r="E317" s="37" t="s">
        <v>288</v>
      </c>
      <c r="F317" s="37">
        <v>20</v>
      </c>
      <c r="G317" s="37" t="s">
        <v>118</v>
      </c>
      <c r="H317" s="37">
        <v>1753708997</v>
      </c>
      <c r="I317" s="37" t="s">
        <v>18</v>
      </c>
      <c r="J317" s="37" t="s">
        <v>3</v>
      </c>
      <c r="K317" s="37" t="s">
        <v>30</v>
      </c>
      <c r="L317" s="37" t="s">
        <v>110</v>
      </c>
      <c r="M317" s="40">
        <v>37136</v>
      </c>
      <c r="N317" s="48" t="s">
        <v>2231</v>
      </c>
      <c r="O317" s="36" t="s">
        <v>2232</v>
      </c>
      <c r="P317" s="37"/>
      <c r="Q317" s="37">
        <v>982800325</v>
      </c>
      <c r="R317" s="36" t="s">
        <v>2233</v>
      </c>
      <c r="S317" s="37">
        <v>603533258</v>
      </c>
      <c r="T317" s="58" t="s">
        <v>2234</v>
      </c>
      <c r="U317" s="36" t="s">
        <v>102</v>
      </c>
    </row>
    <row r="318" spans="1:21" s="73" customFormat="1" ht="14.1" customHeight="1" x14ac:dyDescent="0.2">
      <c r="A318" s="37">
        <v>316</v>
      </c>
      <c r="B318" s="37"/>
      <c r="C318" s="36" t="s">
        <v>2127</v>
      </c>
      <c r="D318" s="37">
        <v>1715194</v>
      </c>
      <c r="E318" s="37">
        <v>42937</v>
      </c>
      <c r="F318" s="37">
        <v>50</v>
      </c>
      <c r="G318" s="37" t="s">
        <v>273</v>
      </c>
      <c r="H318" s="37">
        <v>1753486784</v>
      </c>
      <c r="I318" s="37" t="s">
        <v>17</v>
      </c>
      <c r="J318" s="37" t="s">
        <v>85</v>
      </c>
      <c r="K318" s="37" t="s">
        <v>30</v>
      </c>
      <c r="L318" s="37" t="s">
        <v>45</v>
      </c>
      <c r="M318" s="40">
        <v>37411</v>
      </c>
      <c r="N318" s="48" t="s">
        <v>2235</v>
      </c>
      <c r="O318" s="36" t="s">
        <v>2128</v>
      </c>
      <c r="P318" s="37"/>
      <c r="Q318" s="37">
        <v>987538818</v>
      </c>
      <c r="R318" s="36" t="s">
        <v>2129</v>
      </c>
      <c r="S318" s="37">
        <v>503014623</v>
      </c>
      <c r="T318" s="58" t="s">
        <v>2236</v>
      </c>
      <c r="U318" s="36" t="s">
        <v>365</v>
      </c>
    </row>
    <row r="319" spans="1:21" ht="14.1" customHeight="1" x14ac:dyDescent="0.2">
      <c r="A319" s="37">
        <v>317</v>
      </c>
      <c r="B319" s="37"/>
      <c r="C319" s="36" t="s">
        <v>2011</v>
      </c>
      <c r="D319" s="37">
        <v>1595361</v>
      </c>
      <c r="E319" s="37" t="s">
        <v>1997</v>
      </c>
      <c r="F319" s="37">
        <v>40</v>
      </c>
      <c r="G319" s="37" t="s">
        <v>273</v>
      </c>
      <c r="H319" s="37">
        <v>1752689909</v>
      </c>
      <c r="I319" s="37" t="s">
        <v>17</v>
      </c>
      <c r="J319" s="37" t="s">
        <v>3</v>
      </c>
      <c r="K319" s="37" t="s">
        <v>30</v>
      </c>
      <c r="L319" s="37" t="s">
        <v>45</v>
      </c>
      <c r="M319" s="40">
        <v>37284</v>
      </c>
      <c r="N319" s="48" t="s">
        <v>1180</v>
      </c>
      <c r="O319" s="36" t="s">
        <v>1181</v>
      </c>
      <c r="P319" s="37">
        <v>3003117</v>
      </c>
      <c r="Q319" s="37">
        <v>985738244</v>
      </c>
      <c r="R319" s="36" t="s">
        <v>1182</v>
      </c>
      <c r="S319" s="37">
        <v>1710023720</v>
      </c>
      <c r="T319" s="58" t="s">
        <v>2262</v>
      </c>
      <c r="U319" s="36" t="s">
        <v>102</v>
      </c>
    </row>
    <row r="320" spans="1:21" ht="14.1" customHeight="1" x14ac:dyDescent="0.2">
      <c r="A320" s="37">
        <v>318</v>
      </c>
      <c r="B320" s="37"/>
      <c r="C320" s="36" t="s">
        <v>1779</v>
      </c>
      <c r="D320" s="37">
        <v>730715</v>
      </c>
      <c r="E320" s="37" t="s">
        <v>1780</v>
      </c>
      <c r="F320" s="37">
        <v>40</v>
      </c>
      <c r="G320" s="37" t="s">
        <v>118</v>
      </c>
      <c r="H320" s="37">
        <v>1752436723</v>
      </c>
      <c r="I320" s="37" t="s">
        <v>11</v>
      </c>
      <c r="J320" s="37" t="s">
        <v>85</v>
      </c>
      <c r="K320" s="37" t="s">
        <v>30</v>
      </c>
      <c r="L320" s="37" t="s">
        <v>45</v>
      </c>
      <c r="M320" s="40">
        <v>37768</v>
      </c>
      <c r="N320" s="48" t="s">
        <v>2268</v>
      </c>
      <c r="O320" s="36" t="s">
        <v>2269</v>
      </c>
      <c r="P320" s="37">
        <v>2614125</v>
      </c>
      <c r="Q320" s="37">
        <v>991693316</v>
      </c>
      <c r="R320" s="36" t="s">
        <v>2270</v>
      </c>
      <c r="S320" s="37">
        <v>1706591706</v>
      </c>
      <c r="T320" s="58" t="s">
        <v>2271</v>
      </c>
      <c r="U320" s="36" t="s">
        <v>102</v>
      </c>
    </row>
    <row r="321" spans="1:21" ht="14.1" customHeight="1" x14ac:dyDescent="0.2">
      <c r="A321" s="37">
        <v>319</v>
      </c>
      <c r="B321" s="37"/>
      <c r="C321" s="36" t="s">
        <v>2272</v>
      </c>
      <c r="D321" s="37">
        <v>8188830</v>
      </c>
      <c r="E321" s="37" t="s">
        <v>2273</v>
      </c>
      <c r="F321" s="37">
        <v>10</v>
      </c>
      <c r="G321" s="37" t="s">
        <v>118</v>
      </c>
      <c r="H321" s="37">
        <v>1728662162</v>
      </c>
      <c r="I321" s="37" t="s">
        <v>18</v>
      </c>
      <c r="J321" s="37" t="s">
        <v>20</v>
      </c>
      <c r="K321" s="37" t="s">
        <v>30</v>
      </c>
      <c r="L321" s="37" t="s">
        <v>45</v>
      </c>
      <c r="M321" s="40">
        <v>37015</v>
      </c>
      <c r="N321" s="48" t="s">
        <v>2274</v>
      </c>
      <c r="O321" s="36" t="s">
        <v>2275</v>
      </c>
      <c r="P321" s="37"/>
      <c r="Q321" s="37">
        <v>995963385</v>
      </c>
      <c r="R321" s="36" t="s">
        <v>2276</v>
      </c>
      <c r="S321" s="37">
        <v>1712898228</v>
      </c>
      <c r="T321" s="58" t="s">
        <v>2277</v>
      </c>
      <c r="U321" s="36" t="s">
        <v>102</v>
      </c>
    </row>
    <row r="322" spans="1:21" ht="14.1" customHeight="1" x14ac:dyDescent="0.2">
      <c r="A322" s="37">
        <v>320</v>
      </c>
      <c r="B322" s="37"/>
      <c r="C322" s="36" t="s">
        <v>2229</v>
      </c>
      <c r="D322" s="37">
        <v>2595549</v>
      </c>
      <c r="E322" s="37" t="s">
        <v>2218</v>
      </c>
      <c r="F322" s="37">
        <v>10</v>
      </c>
      <c r="G322" s="37" t="s">
        <v>118</v>
      </c>
      <c r="H322" s="37">
        <v>1719901199</v>
      </c>
      <c r="I322" s="37" t="s">
        <v>18</v>
      </c>
      <c r="J322" s="37" t="s">
        <v>85</v>
      </c>
      <c r="K322" s="37" t="s">
        <v>30</v>
      </c>
      <c r="L322" s="37" t="s">
        <v>45</v>
      </c>
      <c r="M322" s="40">
        <v>36915</v>
      </c>
      <c r="N322" s="48" t="s">
        <v>2286</v>
      </c>
      <c r="O322" s="36" t="s">
        <v>2287</v>
      </c>
      <c r="P322" s="37">
        <v>2648492</v>
      </c>
      <c r="Q322" s="37">
        <v>985124162</v>
      </c>
      <c r="R322" s="36" t="s">
        <v>2288</v>
      </c>
      <c r="S322" s="37">
        <v>1103555056</v>
      </c>
      <c r="T322" s="58" t="s">
        <v>2289</v>
      </c>
      <c r="U322" s="36" t="s">
        <v>102</v>
      </c>
    </row>
    <row r="323" spans="1:21" ht="14.1" customHeight="1" x14ac:dyDescent="0.2">
      <c r="A323" s="37">
        <v>321</v>
      </c>
      <c r="B323" s="37"/>
      <c r="C323" s="36" t="s">
        <v>2089</v>
      </c>
      <c r="D323" s="37">
        <v>7565549</v>
      </c>
      <c r="E323" s="37" t="s">
        <v>2218</v>
      </c>
      <c r="F323" s="37">
        <v>50</v>
      </c>
      <c r="G323" s="37" t="s">
        <v>273</v>
      </c>
      <c r="H323" s="37">
        <v>1105916157</v>
      </c>
      <c r="I323" s="37" t="s">
        <v>18</v>
      </c>
      <c r="J323" s="37" t="s">
        <v>1</v>
      </c>
      <c r="K323" s="37" t="s">
        <v>30</v>
      </c>
      <c r="L323" s="37" t="s">
        <v>1060</v>
      </c>
      <c r="M323" s="40">
        <v>37039</v>
      </c>
      <c r="N323" s="48" t="s">
        <v>2297</v>
      </c>
      <c r="O323" s="36" t="s">
        <v>2090</v>
      </c>
      <c r="P323" s="37"/>
      <c r="Q323" s="37">
        <v>990720479</v>
      </c>
      <c r="R323" s="36" t="s">
        <v>2091</v>
      </c>
      <c r="S323" s="37">
        <v>1103971592</v>
      </c>
      <c r="T323" s="58" t="s">
        <v>2298</v>
      </c>
      <c r="U323" s="36" t="s">
        <v>102</v>
      </c>
    </row>
    <row r="324" spans="1:21" ht="14.1" customHeight="1" x14ac:dyDescent="0.2">
      <c r="A324" s="37">
        <v>322</v>
      </c>
      <c r="B324" s="37"/>
      <c r="C324" s="36" t="s">
        <v>1937</v>
      </c>
      <c r="D324" s="37">
        <v>6374401</v>
      </c>
      <c r="E324" s="37" t="s">
        <v>1881</v>
      </c>
      <c r="F324" s="37">
        <v>40</v>
      </c>
      <c r="G324" s="37" t="s">
        <v>118</v>
      </c>
      <c r="H324" s="37">
        <v>1728561059</v>
      </c>
      <c r="I324" s="37" t="s">
        <v>19</v>
      </c>
      <c r="J324" s="37" t="s">
        <v>85</v>
      </c>
      <c r="K324" s="37" t="s">
        <v>30</v>
      </c>
      <c r="L324" s="37" t="s">
        <v>180</v>
      </c>
      <c r="M324" s="40">
        <v>36839</v>
      </c>
      <c r="N324" s="48" t="s">
        <v>2310</v>
      </c>
      <c r="O324" s="36" t="s">
        <v>2311</v>
      </c>
      <c r="P324" s="37">
        <v>3817268</v>
      </c>
      <c r="Q324" s="37">
        <v>939895266</v>
      </c>
      <c r="R324" s="36" t="s">
        <v>2312</v>
      </c>
      <c r="S324" s="37">
        <v>501730535</v>
      </c>
      <c r="T324" s="58" t="s">
        <v>2313</v>
      </c>
      <c r="U324" s="36" t="s">
        <v>102</v>
      </c>
    </row>
    <row r="325" spans="1:21" ht="14.1" customHeight="1" x14ac:dyDescent="0.2">
      <c r="A325" s="37">
        <v>323</v>
      </c>
      <c r="B325" s="37"/>
      <c r="C325" s="36" t="s">
        <v>432</v>
      </c>
      <c r="D325" s="37">
        <v>6200989</v>
      </c>
      <c r="E325" s="37" t="s">
        <v>387</v>
      </c>
      <c r="F325" s="37">
        <v>20</v>
      </c>
      <c r="G325" s="37" t="s">
        <v>118</v>
      </c>
      <c r="H325" s="37">
        <v>1754383444</v>
      </c>
      <c r="I325" s="37" t="s">
        <v>10</v>
      </c>
      <c r="J325" s="37" t="s">
        <v>3</v>
      </c>
      <c r="K325" s="37" t="s">
        <v>30</v>
      </c>
      <c r="L325" s="37" t="s">
        <v>45</v>
      </c>
      <c r="M325" s="40">
        <v>38356</v>
      </c>
      <c r="N325" s="48" t="s">
        <v>2314</v>
      </c>
      <c r="O325" s="36" t="s">
        <v>2315</v>
      </c>
      <c r="P325" s="37">
        <v>3672484</v>
      </c>
      <c r="Q325" s="37">
        <v>989930540</v>
      </c>
      <c r="R325" s="36" t="s">
        <v>2316</v>
      </c>
      <c r="S325" s="37">
        <v>1715637441</v>
      </c>
      <c r="T325" s="58" t="s">
        <v>2317</v>
      </c>
      <c r="U325" s="36" t="s">
        <v>102</v>
      </c>
    </row>
    <row r="326" spans="1:21" ht="14.1" customHeight="1" x14ac:dyDescent="0.2">
      <c r="A326" s="37">
        <v>324</v>
      </c>
      <c r="B326" s="37"/>
      <c r="C326" s="36" t="s">
        <v>2318</v>
      </c>
      <c r="D326" s="37">
        <v>3871793</v>
      </c>
      <c r="E326" s="37" t="s">
        <v>2319</v>
      </c>
      <c r="F326" s="37">
        <v>10</v>
      </c>
      <c r="G326" s="37" t="s">
        <v>118</v>
      </c>
      <c r="H326" s="37">
        <v>1755526686</v>
      </c>
      <c r="I326" s="37" t="s">
        <v>17</v>
      </c>
      <c r="J326" s="37" t="s">
        <v>1</v>
      </c>
      <c r="K326" s="37" t="s">
        <v>485</v>
      </c>
      <c r="L326" s="37" t="s">
        <v>45</v>
      </c>
      <c r="M326" s="40">
        <v>36464</v>
      </c>
      <c r="N326" s="48" t="s">
        <v>2320</v>
      </c>
      <c r="O326" s="36" t="s">
        <v>2321</v>
      </c>
      <c r="P326" s="37">
        <v>2653776</v>
      </c>
      <c r="Q326" s="37">
        <v>992945139</v>
      </c>
      <c r="R326" s="36" t="s">
        <v>2322</v>
      </c>
      <c r="S326" s="37">
        <v>1104724891</v>
      </c>
      <c r="T326" s="58" t="s">
        <v>2323</v>
      </c>
      <c r="U326" s="36" t="s">
        <v>102</v>
      </c>
    </row>
    <row r="327" spans="1:21" ht="14.1" customHeight="1" x14ac:dyDescent="0.2">
      <c r="A327" s="37">
        <v>325</v>
      </c>
      <c r="B327" s="37"/>
      <c r="C327" s="36" t="s">
        <v>1058</v>
      </c>
      <c r="D327" s="37">
        <v>4866642</v>
      </c>
      <c r="E327" s="37" t="s">
        <v>972</v>
      </c>
      <c r="F327" s="37">
        <v>30</v>
      </c>
      <c r="G327" s="37" t="s">
        <v>118</v>
      </c>
      <c r="H327" s="37">
        <v>1754132395</v>
      </c>
      <c r="I327" s="37" t="s">
        <v>18</v>
      </c>
      <c r="J327" s="37" t="s">
        <v>85</v>
      </c>
      <c r="K327" s="37" t="s">
        <v>30</v>
      </c>
      <c r="L327" s="37" t="s">
        <v>45</v>
      </c>
      <c r="M327" s="40">
        <v>37291</v>
      </c>
      <c r="N327" s="48" t="s">
        <v>2324</v>
      </c>
      <c r="O327" s="36" t="s">
        <v>2325</v>
      </c>
      <c r="P327" s="37"/>
      <c r="Q327" s="37">
        <v>985758441</v>
      </c>
      <c r="R327" s="36" t="s">
        <v>2326</v>
      </c>
      <c r="S327" s="37">
        <v>1713788816</v>
      </c>
      <c r="T327" s="58" t="s">
        <v>2327</v>
      </c>
      <c r="U327" s="36" t="s">
        <v>102</v>
      </c>
    </row>
    <row r="328" spans="1:21" ht="14.1" customHeight="1" x14ac:dyDescent="0.2">
      <c r="A328" s="37">
        <v>326</v>
      </c>
      <c r="B328" s="37"/>
      <c r="C328" s="36" t="s">
        <v>2118</v>
      </c>
      <c r="D328" s="37">
        <v>5971560</v>
      </c>
      <c r="E328" s="37" t="s">
        <v>2319</v>
      </c>
      <c r="F328" s="37">
        <v>50</v>
      </c>
      <c r="G328" s="37" t="s">
        <v>273</v>
      </c>
      <c r="H328" s="37">
        <v>1750791004</v>
      </c>
      <c r="I328" s="37" t="s">
        <v>11</v>
      </c>
      <c r="J328" s="37" t="s">
        <v>85</v>
      </c>
      <c r="K328" s="37" t="s">
        <v>30</v>
      </c>
      <c r="L328" s="37" t="s">
        <v>368</v>
      </c>
      <c r="M328" s="40">
        <v>37171</v>
      </c>
      <c r="N328" s="48" t="s">
        <v>2119</v>
      </c>
      <c r="O328" s="36" t="s">
        <v>2120</v>
      </c>
      <c r="P328" s="37">
        <v>24700372</v>
      </c>
      <c r="Q328" s="37">
        <v>998014580</v>
      </c>
      <c r="R328" s="36" t="s">
        <v>2121</v>
      </c>
      <c r="S328" s="37">
        <v>501007280</v>
      </c>
      <c r="T328" s="58" t="s">
        <v>2122</v>
      </c>
      <c r="U328" s="36" t="s">
        <v>102</v>
      </c>
    </row>
    <row r="329" spans="1:21" ht="14.1" customHeight="1" x14ac:dyDescent="0.2">
      <c r="A329" s="37">
        <v>327</v>
      </c>
      <c r="B329" s="37"/>
      <c r="C329" s="36" t="s">
        <v>2161</v>
      </c>
      <c r="D329" s="37">
        <v>8464664</v>
      </c>
      <c r="E329" s="37" t="s">
        <v>2155</v>
      </c>
      <c r="F329" s="37">
        <v>40</v>
      </c>
      <c r="G329" s="37" t="s">
        <v>118</v>
      </c>
      <c r="H329" s="37">
        <v>201958261</v>
      </c>
      <c r="I329" s="37" t="s">
        <v>19</v>
      </c>
      <c r="J329" s="37" t="s">
        <v>85</v>
      </c>
      <c r="K329" s="37" t="s">
        <v>105</v>
      </c>
      <c r="L329" s="37" t="s">
        <v>705</v>
      </c>
      <c r="M329" s="40">
        <v>32017</v>
      </c>
      <c r="N329" s="48" t="s">
        <v>2332</v>
      </c>
      <c r="O329" s="36" t="s">
        <v>2333</v>
      </c>
      <c r="P329" s="37"/>
      <c r="Q329" s="37">
        <v>994908007</v>
      </c>
      <c r="R329" s="36" t="s">
        <v>2334</v>
      </c>
      <c r="S329" s="37">
        <v>201958261</v>
      </c>
      <c r="T329" s="58" t="s">
        <v>2332</v>
      </c>
      <c r="U329" s="36" t="s">
        <v>102</v>
      </c>
    </row>
    <row r="330" spans="1:21" ht="14.1" customHeight="1" x14ac:dyDescent="0.2">
      <c r="A330" s="37">
        <v>328</v>
      </c>
      <c r="B330" s="37"/>
      <c r="C330" s="36" t="s">
        <v>89</v>
      </c>
      <c r="D330" s="37">
        <v>9735607</v>
      </c>
      <c r="E330" s="37" t="s">
        <v>387</v>
      </c>
      <c r="F330" s="37">
        <v>20</v>
      </c>
      <c r="G330" s="37" t="s">
        <v>273</v>
      </c>
      <c r="H330" s="37">
        <v>1750593517</v>
      </c>
      <c r="I330" s="37" t="s">
        <v>9</v>
      </c>
      <c r="J330" s="37" t="s">
        <v>1</v>
      </c>
      <c r="K330" s="37" t="s">
        <v>30</v>
      </c>
      <c r="L330" s="37" t="s">
        <v>45</v>
      </c>
      <c r="M330" s="40">
        <v>38472</v>
      </c>
      <c r="N330" s="48" t="s">
        <v>90</v>
      </c>
      <c r="O330" s="36" t="s">
        <v>91</v>
      </c>
      <c r="P330" s="37">
        <v>3071020</v>
      </c>
      <c r="Q330" s="37">
        <v>989356567</v>
      </c>
      <c r="R330" s="36" t="s">
        <v>92</v>
      </c>
      <c r="S330" s="37">
        <v>1721197789</v>
      </c>
      <c r="T330" s="58" t="s">
        <v>94</v>
      </c>
      <c r="U330" s="36" t="s">
        <v>102</v>
      </c>
    </row>
    <row r="331" spans="1:21" ht="14.1" customHeight="1" x14ac:dyDescent="0.2">
      <c r="A331" s="37">
        <v>329</v>
      </c>
      <c r="B331" s="37"/>
      <c r="C331" s="36" t="s">
        <v>2075</v>
      </c>
      <c r="D331" s="37">
        <v>1509399</v>
      </c>
      <c r="E331" s="37" t="s">
        <v>2342</v>
      </c>
      <c r="F331" s="37">
        <v>40</v>
      </c>
      <c r="G331" s="37" t="s">
        <v>273</v>
      </c>
      <c r="H331" s="37">
        <v>1721008983</v>
      </c>
      <c r="I331" s="37" t="s">
        <v>17</v>
      </c>
      <c r="J331" s="37" t="s">
        <v>4953</v>
      </c>
      <c r="K331" s="37" t="s">
        <v>105</v>
      </c>
      <c r="L331" s="37" t="s">
        <v>1060</v>
      </c>
      <c r="M331" s="40">
        <v>31216</v>
      </c>
      <c r="N331" s="48" t="s">
        <v>1659</v>
      </c>
      <c r="O331" s="36" t="s">
        <v>1657</v>
      </c>
      <c r="P331" s="37">
        <v>3085033</v>
      </c>
      <c r="Q331" s="37">
        <v>979897471</v>
      </c>
      <c r="R331" s="36" t="s">
        <v>1658</v>
      </c>
      <c r="S331" s="37">
        <v>1721008983</v>
      </c>
      <c r="T331" s="58" t="s">
        <v>1659</v>
      </c>
      <c r="U331" s="36" t="s">
        <v>102</v>
      </c>
    </row>
    <row r="332" spans="1:21" ht="14.1" customHeight="1" x14ac:dyDescent="0.2">
      <c r="A332" s="37">
        <v>330</v>
      </c>
      <c r="B332" s="37"/>
      <c r="C332" s="36" t="s">
        <v>2110</v>
      </c>
      <c r="D332" s="37">
        <v>1889881</v>
      </c>
      <c r="E332" s="37" t="s">
        <v>2319</v>
      </c>
      <c r="F332" s="37">
        <v>50</v>
      </c>
      <c r="G332" s="37" t="s">
        <v>273</v>
      </c>
      <c r="H332" s="37">
        <v>1725847055</v>
      </c>
      <c r="I332" s="37" t="s">
        <v>9</v>
      </c>
      <c r="J332" s="37" t="s">
        <v>4</v>
      </c>
      <c r="K332" s="37" t="s">
        <v>30</v>
      </c>
      <c r="L332" s="37" t="s">
        <v>1361</v>
      </c>
      <c r="M332" s="40">
        <v>38503</v>
      </c>
      <c r="N332" s="48" t="s">
        <v>2111</v>
      </c>
      <c r="O332" s="36" t="s">
        <v>2112</v>
      </c>
      <c r="P332" s="37">
        <v>3678377</v>
      </c>
      <c r="Q332" s="37">
        <v>982568391</v>
      </c>
      <c r="R332" s="36" t="s">
        <v>2113</v>
      </c>
      <c r="S332" s="37">
        <v>1710939545</v>
      </c>
      <c r="T332" s="58" t="s">
        <v>2350</v>
      </c>
      <c r="U332" s="36" t="s">
        <v>102</v>
      </c>
    </row>
    <row r="333" spans="1:21" ht="14.1" customHeight="1" x14ac:dyDescent="0.2">
      <c r="A333" s="37">
        <v>331</v>
      </c>
      <c r="B333" s="37"/>
      <c r="C333" s="36" t="s">
        <v>59</v>
      </c>
      <c r="D333" s="37">
        <v>3209973</v>
      </c>
      <c r="E333" s="37" t="s">
        <v>57</v>
      </c>
      <c r="F333" s="37">
        <v>20</v>
      </c>
      <c r="G333" s="37" t="s">
        <v>118</v>
      </c>
      <c r="H333" s="37">
        <v>1728500891</v>
      </c>
      <c r="I333" s="37" t="s">
        <v>19</v>
      </c>
      <c r="J333" s="37" t="s">
        <v>109</v>
      </c>
      <c r="K333" s="37" t="s">
        <v>30</v>
      </c>
      <c r="L333" s="37" t="s">
        <v>180</v>
      </c>
      <c r="M333" s="40">
        <v>36926</v>
      </c>
      <c r="N333" s="48" t="s">
        <v>181</v>
      </c>
      <c r="O333" s="36" t="s">
        <v>2355</v>
      </c>
      <c r="P333" s="37">
        <v>2310562</v>
      </c>
      <c r="Q333" s="37">
        <v>993169851</v>
      </c>
      <c r="R333" s="36" t="s">
        <v>2356</v>
      </c>
      <c r="S333" s="37">
        <v>1711864072</v>
      </c>
      <c r="T333" s="58" t="s">
        <v>2357</v>
      </c>
      <c r="U333" s="36" t="s">
        <v>102</v>
      </c>
    </row>
    <row r="334" spans="1:21" ht="14.1" customHeight="1" x14ac:dyDescent="0.2">
      <c r="A334" s="37">
        <v>332</v>
      </c>
      <c r="B334" s="37"/>
      <c r="C334" s="36" t="s">
        <v>686</v>
      </c>
      <c r="D334" s="37">
        <v>6625704</v>
      </c>
      <c r="E334" s="37" t="s">
        <v>684</v>
      </c>
      <c r="F334" s="37">
        <v>30</v>
      </c>
      <c r="G334" s="37" t="s">
        <v>118</v>
      </c>
      <c r="H334" s="37">
        <v>1723548671</v>
      </c>
      <c r="I334" s="37" t="s">
        <v>18</v>
      </c>
      <c r="J334" s="37" t="s">
        <v>1</v>
      </c>
      <c r="K334" s="37" t="s">
        <v>30</v>
      </c>
      <c r="L334" s="37" t="s">
        <v>45</v>
      </c>
      <c r="M334" s="40">
        <v>36476</v>
      </c>
      <c r="N334" s="48" t="s">
        <v>2366</v>
      </c>
      <c r="O334" s="36" t="s">
        <v>2367</v>
      </c>
      <c r="P334" s="37">
        <v>3003942</v>
      </c>
      <c r="Q334" s="37">
        <v>990040202</v>
      </c>
      <c r="R334" s="36" t="s">
        <v>2368</v>
      </c>
      <c r="S334" s="37">
        <v>400811345</v>
      </c>
      <c r="T334" s="58" t="s">
        <v>2369</v>
      </c>
      <c r="U334" s="36" t="s">
        <v>102</v>
      </c>
    </row>
    <row r="335" spans="1:21" ht="14.1" customHeight="1" x14ac:dyDescent="0.2">
      <c r="A335" s="37">
        <v>333</v>
      </c>
      <c r="B335" s="37"/>
      <c r="C335" s="36" t="s">
        <v>1713</v>
      </c>
      <c r="D335" s="37">
        <v>7648977</v>
      </c>
      <c r="E335" s="37" t="s">
        <v>1863</v>
      </c>
      <c r="F335" s="37">
        <v>40</v>
      </c>
      <c r="G335" s="37" t="s">
        <v>273</v>
      </c>
      <c r="H335" s="37">
        <v>1729678852</v>
      </c>
      <c r="I335" s="37" t="s">
        <v>9</v>
      </c>
      <c r="J335" s="37" t="s">
        <v>2</v>
      </c>
      <c r="K335" s="37" t="s">
        <v>30</v>
      </c>
      <c r="L335" s="37" t="s">
        <v>110</v>
      </c>
      <c r="M335" s="40">
        <v>38704</v>
      </c>
      <c r="N335" s="48" t="s">
        <v>2767</v>
      </c>
      <c r="O335" s="36" t="s">
        <v>1714</v>
      </c>
      <c r="P335" s="37">
        <v>2857719</v>
      </c>
      <c r="Q335" s="37">
        <v>982359735</v>
      </c>
      <c r="R335" s="36" t="s">
        <v>1716</v>
      </c>
      <c r="S335" s="37">
        <v>1714074869</v>
      </c>
      <c r="T335" s="58" t="s">
        <v>1717</v>
      </c>
      <c r="U335" s="36" t="s">
        <v>102</v>
      </c>
    </row>
    <row r="336" spans="1:21" ht="14.1" customHeight="1" x14ac:dyDescent="0.2">
      <c r="A336" s="37">
        <v>334</v>
      </c>
      <c r="B336" s="37"/>
      <c r="C336" s="36" t="s">
        <v>2378</v>
      </c>
      <c r="D336" s="37">
        <v>4760374</v>
      </c>
      <c r="E336" s="37" t="s">
        <v>2342</v>
      </c>
      <c r="F336" s="37">
        <v>10</v>
      </c>
      <c r="G336" s="37" t="s">
        <v>118</v>
      </c>
      <c r="H336" s="37">
        <v>1750127142</v>
      </c>
      <c r="I336" s="37" t="s">
        <v>19</v>
      </c>
      <c r="J336" s="37" t="s">
        <v>3</v>
      </c>
      <c r="K336" s="37" t="s">
        <v>30</v>
      </c>
      <c r="L336" s="37" t="s">
        <v>45</v>
      </c>
      <c r="M336" s="40">
        <v>36048</v>
      </c>
      <c r="N336" s="48" t="s">
        <v>2392</v>
      </c>
      <c r="O336" s="36" t="s">
        <v>2393</v>
      </c>
      <c r="P336" s="37">
        <v>3057096</v>
      </c>
      <c r="Q336" s="37">
        <v>984977581</v>
      </c>
      <c r="R336" s="36" t="s">
        <v>2394</v>
      </c>
      <c r="S336" s="37">
        <v>1703139855</v>
      </c>
      <c r="T336" s="58" t="s">
        <v>2395</v>
      </c>
      <c r="U336" s="36" t="s">
        <v>102</v>
      </c>
    </row>
    <row r="337" spans="1:21" ht="14.1" customHeight="1" x14ac:dyDescent="0.2">
      <c r="A337" s="37">
        <v>335</v>
      </c>
      <c r="B337" s="37"/>
      <c r="C337" s="36" t="s">
        <v>440</v>
      </c>
      <c r="D337" s="37">
        <v>2965448</v>
      </c>
      <c r="E337" s="37" t="s">
        <v>387</v>
      </c>
      <c r="F337" s="37">
        <v>20</v>
      </c>
      <c r="G337" s="37" t="s">
        <v>118</v>
      </c>
      <c r="H337" s="37">
        <v>1756113757</v>
      </c>
      <c r="I337" s="37" t="s">
        <v>19</v>
      </c>
      <c r="J337" s="37" t="s">
        <v>3</v>
      </c>
      <c r="K337" s="37" t="s">
        <v>30</v>
      </c>
      <c r="L337" s="37" t="s">
        <v>45</v>
      </c>
      <c r="M337" s="40">
        <v>36144</v>
      </c>
      <c r="N337" s="48" t="s">
        <v>2408</v>
      </c>
      <c r="O337" s="36" t="s">
        <v>2409</v>
      </c>
      <c r="P337" s="37">
        <v>2625020</v>
      </c>
      <c r="Q337" s="37">
        <v>984387400</v>
      </c>
      <c r="R337" s="36" t="s">
        <v>2411</v>
      </c>
      <c r="S337" s="37">
        <v>1707897409</v>
      </c>
      <c r="T337" s="58" t="s">
        <v>2410</v>
      </c>
      <c r="U337" s="36" t="s">
        <v>102</v>
      </c>
    </row>
    <row r="338" spans="1:21" ht="14.1" customHeight="1" x14ac:dyDescent="0.2">
      <c r="A338" s="37">
        <v>336</v>
      </c>
      <c r="B338" s="37"/>
      <c r="C338" s="36" t="s">
        <v>2240</v>
      </c>
      <c r="D338" s="37">
        <v>1564785</v>
      </c>
      <c r="E338" s="37" t="s">
        <v>2417</v>
      </c>
      <c r="F338" s="37">
        <v>50</v>
      </c>
      <c r="G338" s="37" t="s">
        <v>273</v>
      </c>
      <c r="H338" s="37">
        <v>1753604055</v>
      </c>
      <c r="I338" s="37" t="s">
        <v>18</v>
      </c>
      <c r="J338" s="37" t="s">
        <v>2</v>
      </c>
      <c r="K338" s="37" t="s">
        <v>30</v>
      </c>
      <c r="L338" s="37" t="s">
        <v>838</v>
      </c>
      <c r="M338" s="40">
        <v>37040</v>
      </c>
      <c r="N338" s="48" t="s">
        <v>2245</v>
      </c>
      <c r="O338" s="36" t="s">
        <v>2241</v>
      </c>
      <c r="P338" s="37"/>
      <c r="Q338" s="37">
        <v>988891016</v>
      </c>
      <c r="R338" s="36" t="s">
        <v>2242</v>
      </c>
      <c r="S338" s="37" t="s">
        <v>2243</v>
      </c>
      <c r="T338" s="58" t="s">
        <v>2246</v>
      </c>
      <c r="U338" s="36" t="s">
        <v>102</v>
      </c>
    </row>
    <row r="339" spans="1:21" ht="14.1" customHeight="1" x14ac:dyDescent="0.2">
      <c r="A339" s="37">
        <v>337</v>
      </c>
      <c r="B339" s="37"/>
      <c r="C339" s="36" t="s">
        <v>2396</v>
      </c>
      <c r="D339" s="37">
        <v>1346926</v>
      </c>
      <c r="E339" s="37" t="s">
        <v>2397</v>
      </c>
      <c r="F339" s="37">
        <v>10</v>
      </c>
      <c r="G339" s="37" t="s">
        <v>118</v>
      </c>
      <c r="H339" s="37">
        <v>17202332771</v>
      </c>
      <c r="I339" s="37" t="s">
        <v>19</v>
      </c>
      <c r="J339" s="37" t="s">
        <v>3</v>
      </c>
      <c r="K339" s="37" t="s">
        <v>30</v>
      </c>
      <c r="L339" s="37" t="s">
        <v>45</v>
      </c>
      <c r="M339" s="40">
        <v>35001</v>
      </c>
      <c r="N339" s="48" t="s">
        <v>2418</v>
      </c>
      <c r="O339" s="36" t="s">
        <v>2419</v>
      </c>
      <c r="P339" s="37">
        <v>3122046</v>
      </c>
      <c r="Q339" s="37">
        <v>984055233</v>
      </c>
      <c r="R339" s="36" t="s">
        <v>2420</v>
      </c>
      <c r="S339" s="37">
        <v>1712785169</v>
      </c>
      <c r="T339" s="58" t="s">
        <v>2418</v>
      </c>
      <c r="U339" s="36" t="s">
        <v>102</v>
      </c>
    </row>
    <row r="340" spans="1:21" ht="14.1" customHeight="1" x14ac:dyDescent="0.2">
      <c r="A340" s="37">
        <v>338</v>
      </c>
      <c r="B340" s="37"/>
      <c r="C340" s="36" t="s">
        <v>2377</v>
      </c>
      <c r="D340" s="37">
        <v>993858</v>
      </c>
      <c r="E340" s="37" t="s">
        <v>2342</v>
      </c>
      <c r="F340" s="37">
        <v>10</v>
      </c>
      <c r="G340" s="37" t="s">
        <v>118</v>
      </c>
      <c r="H340" s="37">
        <v>1726348400</v>
      </c>
      <c r="I340" s="37" t="s">
        <v>18</v>
      </c>
      <c r="J340" s="37" t="s">
        <v>109</v>
      </c>
      <c r="K340" s="37" t="s">
        <v>30</v>
      </c>
      <c r="L340" s="37" t="s">
        <v>45</v>
      </c>
      <c r="M340" s="40">
        <v>36788</v>
      </c>
      <c r="N340" s="48" t="s">
        <v>2421</v>
      </c>
      <c r="O340" s="36" t="s">
        <v>2422</v>
      </c>
      <c r="P340" s="37">
        <v>3043058</v>
      </c>
      <c r="Q340" s="37">
        <v>984868022</v>
      </c>
      <c r="R340" s="36" t="s">
        <v>2423</v>
      </c>
      <c r="S340" s="37">
        <v>1713373494</v>
      </c>
      <c r="T340" s="58" t="s">
        <v>2424</v>
      </c>
      <c r="U340" s="36" t="s">
        <v>102</v>
      </c>
    </row>
    <row r="341" spans="1:21" ht="14.1" customHeight="1" x14ac:dyDescent="0.2">
      <c r="A341" s="37">
        <v>339</v>
      </c>
      <c r="B341" s="37"/>
      <c r="C341" s="36" t="s">
        <v>2048</v>
      </c>
      <c r="D341" s="37">
        <v>4206406</v>
      </c>
      <c r="E341" s="37" t="s">
        <v>2397</v>
      </c>
      <c r="F341" s="37">
        <v>50</v>
      </c>
      <c r="G341" s="37" t="s">
        <v>273</v>
      </c>
      <c r="H341" s="37">
        <v>1752368140</v>
      </c>
      <c r="I341" s="37" t="s">
        <v>17</v>
      </c>
      <c r="J341" s="37" t="s">
        <v>1</v>
      </c>
      <c r="K341" s="37" t="s">
        <v>30</v>
      </c>
      <c r="L341" s="37" t="s">
        <v>45</v>
      </c>
      <c r="M341" s="40">
        <v>37506</v>
      </c>
      <c r="N341" s="48" t="s">
        <v>2049</v>
      </c>
      <c r="O341" s="36" t="s">
        <v>2050</v>
      </c>
      <c r="P341" s="37">
        <v>2691435</v>
      </c>
      <c r="Q341" s="37">
        <v>998290516</v>
      </c>
      <c r="R341" s="36" t="s">
        <v>2051</v>
      </c>
      <c r="S341" s="37">
        <v>1707051197</v>
      </c>
      <c r="T341" s="58" t="s">
        <v>2052</v>
      </c>
      <c r="U341" s="36" t="s">
        <v>102</v>
      </c>
    </row>
    <row r="342" spans="1:21" ht="14.1" customHeight="1" x14ac:dyDescent="0.2">
      <c r="A342" s="37">
        <v>340</v>
      </c>
      <c r="B342" s="37"/>
      <c r="C342" s="36" t="s">
        <v>583</v>
      </c>
      <c r="D342" s="37">
        <v>6076880</v>
      </c>
      <c r="E342" s="37" t="s">
        <v>563</v>
      </c>
      <c r="F342" s="37">
        <v>30</v>
      </c>
      <c r="G342" s="37" t="s">
        <v>118</v>
      </c>
      <c r="H342" s="37">
        <v>1750397562</v>
      </c>
      <c r="I342" s="37" t="s">
        <v>17</v>
      </c>
      <c r="J342" s="37" t="s">
        <v>85</v>
      </c>
      <c r="K342" s="37" t="s">
        <v>30</v>
      </c>
      <c r="L342" s="37" t="s">
        <v>45</v>
      </c>
      <c r="M342" s="40">
        <v>37437</v>
      </c>
      <c r="N342" s="48" t="s">
        <v>2436</v>
      </c>
      <c r="O342" s="36" t="s">
        <v>2437</v>
      </c>
      <c r="P342" s="37">
        <v>3660445</v>
      </c>
      <c r="Q342" s="37">
        <v>995215462</v>
      </c>
      <c r="R342" s="36" t="s">
        <v>2438</v>
      </c>
      <c r="S342" s="37">
        <v>1724578370</v>
      </c>
      <c r="T342" s="58" t="s">
        <v>2439</v>
      </c>
      <c r="U342" s="36" t="s">
        <v>102</v>
      </c>
    </row>
    <row r="343" spans="1:21" ht="14.1" customHeight="1" x14ac:dyDescent="0.2">
      <c r="A343" s="37">
        <v>341</v>
      </c>
      <c r="B343" s="37"/>
      <c r="C343" s="36" t="s">
        <v>561</v>
      </c>
      <c r="D343" s="37">
        <v>7585829</v>
      </c>
      <c r="E343" s="37" t="s">
        <v>553</v>
      </c>
      <c r="F343" s="37">
        <v>30</v>
      </c>
      <c r="G343" s="37" t="s">
        <v>118</v>
      </c>
      <c r="H343" s="37">
        <v>1752825586</v>
      </c>
      <c r="I343" s="37" t="s">
        <v>19</v>
      </c>
      <c r="J343" s="37" t="s">
        <v>20</v>
      </c>
      <c r="K343" s="37" t="s">
        <v>30</v>
      </c>
      <c r="L343" s="37" t="s">
        <v>45</v>
      </c>
      <c r="M343" s="40">
        <v>36004</v>
      </c>
      <c r="N343" s="48" t="s">
        <v>2447</v>
      </c>
      <c r="O343" s="36" t="s">
        <v>2448</v>
      </c>
      <c r="P343" s="37"/>
      <c r="Q343" s="37">
        <v>981400424</v>
      </c>
      <c r="R343" s="36" t="s">
        <v>2449</v>
      </c>
      <c r="S343" s="37">
        <v>501311567</v>
      </c>
      <c r="T343" s="58" t="s">
        <v>4007</v>
      </c>
      <c r="U343" s="36" t="s">
        <v>102</v>
      </c>
    </row>
    <row r="344" spans="1:21" ht="14.1" customHeight="1" x14ac:dyDescent="0.2">
      <c r="A344" s="37">
        <v>342</v>
      </c>
      <c r="B344" s="37"/>
      <c r="C344" s="36" t="s">
        <v>449</v>
      </c>
      <c r="D344" s="37">
        <v>1294190</v>
      </c>
      <c r="E344" s="37" t="s">
        <v>442</v>
      </c>
      <c r="F344" s="37">
        <v>20</v>
      </c>
      <c r="G344" s="37" t="s">
        <v>118</v>
      </c>
      <c r="H344" s="37">
        <v>1723244438</v>
      </c>
      <c r="I344" s="37" t="s">
        <v>19</v>
      </c>
      <c r="J344" s="37" t="s">
        <v>85</v>
      </c>
      <c r="K344" s="37" t="s">
        <v>30</v>
      </c>
      <c r="L344" s="37" t="s">
        <v>45</v>
      </c>
      <c r="M344" s="40">
        <v>36650</v>
      </c>
      <c r="N344" s="48" t="s">
        <v>2450</v>
      </c>
      <c r="O344" s="36" t="s">
        <v>2451</v>
      </c>
      <c r="P344" s="37">
        <v>2671414</v>
      </c>
      <c r="Q344" s="37">
        <v>998731662</v>
      </c>
      <c r="R344" s="36" t="s">
        <v>2452</v>
      </c>
      <c r="S344" s="37">
        <v>1711282862</v>
      </c>
      <c r="T344" s="58" t="s">
        <v>2453</v>
      </c>
      <c r="U344" s="36" t="s">
        <v>102</v>
      </c>
    </row>
    <row r="345" spans="1:21" ht="14.1" customHeight="1" x14ac:dyDescent="0.2">
      <c r="A345" s="37">
        <v>343</v>
      </c>
      <c r="B345" s="37"/>
      <c r="C345" s="36" t="s">
        <v>187</v>
      </c>
      <c r="D345" s="37">
        <v>5518299</v>
      </c>
      <c r="E345" s="37" t="s">
        <v>149</v>
      </c>
      <c r="F345" s="37">
        <v>20</v>
      </c>
      <c r="G345" s="37" t="s">
        <v>118</v>
      </c>
      <c r="H345" s="37">
        <v>1720918620</v>
      </c>
      <c r="I345" s="37" t="s">
        <v>19</v>
      </c>
      <c r="J345" s="37" t="s">
        <v>3</v>
      </c>
      <c r="K345" s="37" t="s">
        <v>30</v>
      </c>
      <c r="L345" s="37" t="s">
        <v>45</v>
      </c>
      <c r="M345" s="40">
        <v>36953</v>
      </c>
      <c r="N345" s="48" t="s">
        <v>2454</v>
      </c>
      <c r="O345" s="36" t="s">
        <v>2455</v>
      </c>
      <c r="P345" s="37">
        <v>3693572</v>
      </c>
      <c r="Q345" s="37">
        <v>987626166</v>
      </c>
      <c r="R345" s="36" t="s">
        <v>2456</v>
      </c>
      <c r="S345" s="37">
        <v>400386215</v>
      </c>
      <c r="T345" s="58" t="s">
        <v>2454</v>
      </c>
      <c r="U345" s="36" t="s">
        <v>102</v>
      </c>
    </row>
    <row r="346" spans="1:21" ht="14.1" customHeight="1" x14ac:dyDescent="0.2">
      <c r="A346" s="37">
        <v>344</v>
      </c>
      <c r="B346" s="37"/>
      <c r="C346" s="36" t="s">
        <v>2151</v>
      </c>
      <c r="D346" s="37">
        <v>13845320</v>
      </c>
      <c r="E346" s="37" t="s">
        <v>2469</v>
      </c>
      <c r="F346" s="37">
        <v>50</v>
      </c>
      <c r="G346" s="37" t="s">
        <v>273</v>
      </c>
      <c r="H346" s="37" t="s">
        <v>2471</v>
      </c>
      <c r="I346" s="37" t="s">
        <v>17</v>
      </c>
      <c r="J346" s="37" t="s">
        <v>2</v>
      </c>
      <c r="K346" s="37" t="s">
        <v>30</v>
      </c>
      <c r="L346" s="37" t="s">
        <v>368</v>
      </c>
      <c r="M346" s="40">
        <v>37684</v>
      </c>
      <c r="N346" s="48" t="s">
        <v>2152</v>
      </c>
      <c r="O346" s="36" t="s">
        <v>2153</v>
      </c>
      <c r="P346" s="37">
        <v>2725019</v>
      </c>
      <c r="Q346" s="37">
        <v>979245505</v>
      </c>
      <c r="R346" s="36" t="s">
        <v>2154</v>
      </c>
      <c r="S346" s="37">
        <v>501198113</v>
      </c>
      <c r="T346" s="58" t="s">
        <v>2472</v>
      </c>
      <c r="U346" s="36" t="s">
        <v>102</v>
      </c>
    </row>
    <row r="347" spans="1:21" ht="14.1" customHeight="1" x14ac:dyDescent="0.2">
      <c r="A347" s="37">
        <v>345</v>
      </c>
      <c r="B347" s="37"/>
      <c r="C347" s="36" t="s">
        <v>447</v>
      </c>
      <c r="D347" s="37">
        <v>4198127</v>
      </c>
      <c r="E347" s="37" t="s">
        <v>442</v>
      </c>
      <c r="F347" s="37">
        <v>20</v>
      </c>
      <c r="G347" s="37" t="s">
        <v>118</v>
      </c>
      <c r="H347" s="37">
        <v>1719285593</v>
      </c>
      <c r="I347" s="37" t="s">
        <v>19</v>
      </c>
      <c r="J347" s="37" t="s">
        <v>1</v>
      </c>
      <c r="K347" s="37" t="s">
        <v>30</v>
      </c>
      <c r="L347" s="37" t="s">
        <v>45</v>
      </c>
      <c r="M347" s="40">
        <v>36814</v>
      </c>
      <c r="N347" s="48" t="s">
        <v>2473</v>
      </c>
      <c r="O347" s="36" t="s">
        <v>2474</v>
      </c>
      <c r="P347" s="37">
        <v>2975127</v>
      </c>
      <c r="Q347" s="37">
        <v>960613148</v>
      </c>
      <c r="R347" s="36" t="s">
        <v>2475</v>
      </c>
      <c r="S347" s="37">
        <v>1709390163</v>
      </c>
      <c r="T347" s="58" t="s">
        <v>2476</v>
      </c>
      <c r="U347" s="36" t="s">
        <v>102</v>
      </c>
    </row>
    <row r="348" spans="1:21" ht="14.1" customHeight="1" x14ac:dyDescent="0.2">
      <c r="A348" s="37">
        <v>346</v>
      </c>
      <c r="B348" s="37"/>
      <c r="C348" s="36" t="s">
        <v>2306</v>
      </c>
      <c r="D348" s="37">
        <v>1691074</v>
      </c>
      <c r="E348" s="37" t="s">
        <v>2477</v>
      </c>
      <c r="F348" s="37">
        <v>50</v>
      </c>
      <c r="G348" s="37" t="s">
        <v>273</v>
      </c>
      <c r="H348" s="37">
        <v>1754313003</v>
      </c>
      <c r="I348" s="37" t="s">
        <v>17</v>
      </c>
      <c r="J348" s="37" t="s">
        <v>2</v>
      </c>
      <c r="K348" s="37" t="s">
        <v>30</v>
      </c>
      <c r="L348" s="37" t="s">
        <v>45</v>
      </c>
      <c r="M348" s="40">
        <v>37455</v>
      </c>
      <c r="N348" s="48" t="s">
        <v>2307</v>
      </c>
      <c r="O348" s="36" t="s">
        <v>2309</v>
      </c>
      <c r="P348" s="37">
        <v>3008046</v>
      </c>
      <c r="Q348" s="37">
        <v>984374730</v>
      </c>
      <c r="R348" s="36" t="s">
        <v>2308</v>
      </c>
      <c r="S348" s="37">
        <v>500946108</v>
      </c>
      <c r="T348" s="58" t="s">
        <v>2478</v>
      </c>
      <c r="U348" s="36" t="s">
        <v>102</v>
      </c>
    </row>
    <row r="349" spans="1:21" ht="14.1" customHeight="1" x14ac:dyDescent="0.2">
      <c r="A349" s="37">
        <v>347</v>
      </c>
      <c r="B349" s="37"/>
      <c r="C349" s="36" t="s">
        <v>1135</v>
      </c>
      <c r="D349" s="37">
        <v>14807719</v>
      </c>
      <c r="E349" s="37" t="s">
        <v>1081</v>
      </c>
      <c r="F349" s="37">
        <v>30</v>
      </c>
      <c r="G349" s="37" t="s">
        <v>118</v>
      </c>
      <c r="H349" s="37">
        <v>3050225147</v>
      </c>
      <c r="I349" s="37" t="s">
        <v>11</v>
      </c>
      <c r="J349" s="37" t="s">
        <v>85</v>
      </c>
      <c r="K349" s="37" t="s">
        <v>30</v>
      </c>
      <c r="L349" s="37" t="s">
        <v>110</v>
      </c>
      <c r="M349" s="40">
        <v>37893</v>
      </c>
      <c r="N349" s="48" t="s">
        <v>2484</v>
      </c>
      <c r="O349" s="36" t="s">
        <v>2186</v>
      </c>
      <c r="P349" s="37"/>
      <c r="Q349" s="37">
        <v>986402701</v>
      </c>
      <c r="R349" s="36" t="s">
        <v>2485</v>
      </c>
      <c r="S349" s="37">
        <v>1717787707</v>
      </c>
      <c r="T349" s="58" t="s">
        <v>2486</v>
      </c>
      <c r="U349" s="36" t="s">
        <v>102</v>
      </c>
    </row>
    <row r="350" spans="1:21" ht="14.1" customHeight="1" x14ac:dyDescent="0.2">
      <c r="A350" s="37">
        <v>348</v>
      </c>
      <c r="B350" s="37"/>
      <c r="C350" s="36" t="s">
        <v>2495</v>
      </c>
      <c r="D350" s="37">
        <v>1333998</v>
      </c>
      <c r="E350" s="37" t="s">
        <v>2417</v>
      </c>
      <c r="F350" s="37">
        <v>50</v>
      </c>
      <c r="G350" s="37" t="s">
        <v>118</v>
      </c>
      <c r="H350" s="37">
        <v>1751643873</v>
      </c>
      <c r="I350" s="37" t="s">
        <v>19</v>
      </c>
      <c r="J350" s="37" t="s">
        <v>85</v>
      </c>
      <c r="K350" s="37" t="s">
        <v>30</v>
      </c>
      <c r="L350" s="37" t="s">
        <v>45</v>
      </c>
      <c r="M350" s="40">
        <v>36937</v>
      </c>
      <c r="N350" s="48" t="s">
        <v>2496</v>
      </c>
      <c r="O350" s="36" t="s">
        <v>2497</v>
      </c>
      <c r="P350" s="37"/>
      <c r="Q350" s="37">
        <v>997216278</v>
      </c>
      <c r="R350" s="36" t="s">
        <v>2498</v>
      </c>
      <c r="S350" s="37">
        <v>1203670854</v>
      </c>
      <c r="T350" s="58" t="s">
        <v>2499</v>
      </c>
      <c r="U350" s="36" t="s">
        <v>102</v>
      </c>
    </row>
    <row r="351" spans="1:21" ht="14.1" customHeight="1" x14ac:dyDescent="0.2">
      <c r="A351" s="37">
        <v>349</v>
      </c>
      <c r="B351" s="37"/>
      <c r="C351" s="36" t="s">
        <v>2504</v>
      </c>
      <c r="D351" s="37">
        <v>4798885</v>
      </c>
      <c r="E351" s="37" t="s">
        <v>2477</v>
      </c>
      <c r="F351" s="37">
        <v>50</v>
      </c>
      <c r="G351" s="37" t="s">
        <v>118</v>
      </c>
      <c r="H351" s="37">
        <v>1718598509</v>
      </c>
      <c r="I351" s="37" t="s">
        <v>19</v>
      </c>
      <c r="J351" s="37" t="s">
        <v>85</v>
      </c>
      <c r="K351" s="37" t="s">
        <v>30</v>
      </c>
      <c r="L351" s="37" t="s">
        <v>45</v>
      </c>
      <c r="M351" s="40">
        <v>36429</v>
      </c>
      <c r="N351" s="48" t="s">
        <v>2508</v>
      </c>
      <c r="O351" s="36" t="s">
        <v>2505</v>
      </c>
      <c r="P351" s="37">
        <v>3003939</v>
      </c>
      <c r="Q351" s="37">
        <v>992514164</v>
      </c>
      <c r="R351" s="36" t="s">
        <v>2506</v>
      </c>
      <c r="S351" s="37">
        <v>501554083</v>
      </c>
      <c r="T351" s="58" t="s">
        <v>2507</v>
      </c>
      <c r="U351" s="36" t="s">
        <v>102</v>
      </c>
    </row>
    <row r="352" spans="1:21" ht="14.1" customHeight="1" x14ac:dyDescent="0.2">
      <c r="A352" s="37">
        <v>350</v>
      </c>
      <c r="B352" s="37"/>
      <c r="C352" s="36" t="s">
        <v>2509</v>
      </c>
      <c r="D352" s="37">
        <v>2212122</v>
      </c>
      <c r="E352" s="37" t="s">
        <v>2477</v>
      </c>
      <c r="F352" s="37">
        <v>10</v>
      </c>
      <c r="G352" s="37" t="s">
        <v>118</v>
      </c>
      <c r="H352" s="37">
        <v>1728730167</v>
      </c>
      <c r="I352" s="37" t="s">
        <v>19</v>
      </c>
      <c r="J352" s="37" t="s">
        <v>109</v>
      </c>
      <c r="K352" s="37" t="s">
        <v>30</v>
      </c>
      <c r="L352" s="37" t="s">
        <v>45</v>
      </c>
      <c r="M352" s="40">
        <v>36561</v>
      </c>
      <c r="N352" s="48" t="s">
        <v>2510</v>
      </c>
      <c r="O352" s="36" t="s">
        <v>2422</v>
      </c>
      <c r="P352" s="37">
        <v>3690154</v>
      </c>
      <c r="Q352" s="37">
        <v>990912792</v>
      </c>
      <c r="R352" s="36" t="s">
        <v>2511</v>
      </c>
      <c r="S352" s="37">
        <v>1709737389</v>
      </c>
      <c r="T352" s="58" t="s">
        <v>2512</v>
      </c>
      <c r="U352" s="36" t="s">
        <v>102</v>
      </c>
    </row>
    <row r="353" spans="1:21" ht="14.1" customHeight="1" x14ac:dyDescent="0.2">
      <c r="A353" s="37">
        <v>351</v>
      </c>
      <c r="B353" s="37"/>
      <c r="C353" s="36" t="s">
        <v>2343</v>
      </c>
      <c r="D353" s="37">
        <v>2833307</v>
      </c>
      <c r="E353" s="37" t="s">
        <v>2520</v>
      </c>
      <c r="F353" s="37">
        <v>40</v>
      </c>
      <c r="G353" s="37" t="s">
        <v>273</v>
      </c>
      <c r="H353" s="37">
        <v>1716384258</v>
      </c>
      <c r="I353" s="37" t="s">
        <v>17</v>
      </c>
      <c r="J353" s="37" t="s">
        <v>4953</v>
      </c>
      <c r="K353" s="37" t="s">
        <v>105</v>
      </c>
      <c r="L353" s="37" t="s">
        <v>1318</v>
      </c>
      <c r="M353" s="40">
        <v>31472</v>
      </c>
      <c r="N353" s="48" t="s">
        <v>2521</v>
      </c>
      <c r="O353" s="36" t="s">
        <v>2344</v>
      </c>
      <c r="P353" s="37">
        <v>3085033</v>
      </c>
      <c r="Q353" s="37">
        <v>989724386</v>
      </c>
      <c r="R353" s="36" t="s">
        <v>2345</v>
      </c>
      <c r="S353" s="37">
        <v>1716384258</v>
      </c>
      <c r="T353" s="58" t="s">
        <v>2521</v>
      </c>
      <c r="U353" s="36" t="s">
        <v>102</v>
      </c>
    </row>
    <row r="354" spans="1:21" ht="14.1" customHeight="1" x14ac:dyDescent="0.2">
      <c r="A354" s="37">
        <v>352</v>
      </c>
      <c r="B354" s="37"/>
      <c r="C354" s="36" t="s">
        <v>2534</v>
      </c>
      <c r="D354" s="37">
        <v>7909424</v>
      </c>
      <c r="E354" s="37" t="s">
        <v>2536</v>
      </c>
      <c r="F354" s="37">
        <v>50</v>
      </c>
      <c r="G354" s="37" t="s">
        <v>118</v>
      </c>
      <c r="H354" s="37">
        <v>1726859406</v>
      </c>
      <c r="I354" s="37" t="s">
        <v>19</v>
      </c>
      <c r="J354" s="37" t="s">
        <v>85</v>
      </c>
      <c r="K354" s="37" t="s">
        <v>30</v>
      </c>
      <c r="L354" s="37" t="s">
        <v>45</v>
      </c>
      <c r="M354" s="40">
        <v>36400</v>
      </c>
      <c r="N354" s="48" t="s">
        <v>2537</v>
      </c>
      <c r="O354" s="36" t="s">
        <v>2538</v>
      </c>
      <c r="P354" s="37">
        <v>3071120</v>
      </c>
      <c r="Q354" s="37">
        <v>997749077</v>
      </c>
      <c r="R354" s="36" t="s">
        <v>2539</v>
      </c>
      <c r="S354" s="37">
        <v>1714519954</v>
      </c>
      <c r="T354" s="58" t="s">
        <v>2540</v>
      </c>
      <c r="U354" s="36" t="s">
        <v>102</v>
      </c>
    </row>
    <row r="355" spans="1:21" ht="14.1" customHeight="1" x14ac:dyDescent="0.2">
      <c r="A355" s="37">
        <v>353</v>
      </c>
      <c r="B355" s="37"/>
      <c r="C355" s="36" t="s">
        <v>2535</v>
      </c>
      <c r="D355" s="37">
        <v>7909424</v>
      </c>
      <c r="E355" s="37" t="s">
        <v>2536</v>
      </c>
      <c r="F355" s="37">
        <v>50</v>
      </c>
      <c r="G355" s="37" t="s">
        <v>118</v>
      </c>
      <c r="H355" s="37">
        <v>1726859414</v>
      </c>
      <c r="I355" s="37" t="s">
        <v>19</v>
      </c>
      <c r="J355" s="37" t="s">
        <v>1</v>
      </c>
      <c r="K355" s="37" t="s">
        <v>30</v>
      </c>
      <c r="L355" s="37" t="s">
        <v>45</v>
      </c>
      <c r="M355" s="40">
        <v>37013</v>
      </c>
      <c r="N355" s="48" t="s">
        <v>2541</v>
      </c>
      <c r="O355" s="36" t="s">
        <v>2538</v>
      </c>
      <c r="P355" s="37">
        <v>3071120</v>
      </c>
      <c r="Q355" s="37">
        <v>997749077</v>
      </c>
      <c r="R355" s="36" t="s">
        <v>2539</v>
      </c>
      <c r="S355" s="37">
        <v>1714519954</v>
      </c>
      <c r="T355" s="58" t="s">
        <v>2540</v>
      </c>
      <c r="U355" s="36" t="s">
        <v>102</v>
      </c>
    </row>
    <row r="356" spans="1:21" ht="14.1" customHeight="1" x14ac:dyDescent="0.2">
      <c r="A356" s="37">
        <v>354</v>
      </c>
      <c r="B356" s="37"/>
      <c r="C356" s="36" t="s">
        <v>1407</v>
      </c>
      <c r="D356" s="37">
        <v>8596440</v>
      </c>
      <c r="E356" s="37" t="s">
        <v>2520</v>
      </c>
      <c r="F356" s="37">
        <v>40</v>
      </c>
      <c r="G356" s="37" t="s">
        <v>273</v>
      </c>
      <c r="H356" s="37" t="s">
        <v>2542</v>
      </c>
      <c r="I356" s="37" t="s">
        <v>10</v>
      </c>
      <c r="J356" s="37" t="s">
        <v>104</v>
      </c>
      <c r="K356" s="37" t="s">
        <v>105</v>
      </c>
      <c r="L356" s="37" t="s">
        <v>1408</v>
      </c>
      <c r="M356" s="40">
        <v>31821</v>
      </c>
      <c r="N356" s="48" t="s">
        <v>2543</v>
      </c>
      <c r="O356" s="36" t="s">
        <v>1409</v>
      </c>
      <c r="P356" s="37"/>
      <c r="Q356" s="37">
        <v>986203552</v>
      </c>
      <c r="R356" s="36" t="s">
        <v>1410</v>
      </c>
      <c r="S356" s="37" t="s">
        <v>2542</v>
      </c>
      <c r="T356" s="58" t="s">
        <v>2543</v>
      </c>
      <c r="U356" s="36" t="s">
        <v>102</v>
      </c>
    </row>
    <row r="357" spans="1:21" ht="14.1" customHeight="1" x14ac:dyDescent="0.2">
      <c r="A357" s="37">
        <v>355</v>
      </c>
      <c r="B357" s="37"/>
      <c r="C357" s="36" t="s">
        <v>2554</v>
      </c>
      <c r="D357" s="37">
        <v>10271865</v>
      </c>
      <c r="E357" s="37">
        <v>42944</v>
      </c>
      <c r="F357" s="37">
        <v>10</v>
      </c>
      <c r="G357" s="37" t="s">
        <v>118</v>
      </c>
      <c r="H357" s="37" t="s">
        <v>2555</v>
      </c>
      <c r="I357" s="37" t="s">
        <v>18</v>
      </c>
      <c r="J357" s="37" t="s">
        <v>3</v>
      </c>
      <c r="K357" s="37" t="s">
        <v>30</v>
      </c>
      <c r="L357" s="37" t="s">
        <v>1060</v>
      </c>
      <c r="M357" s="40">
        <v>36748</v>
      </c>
      <c r="N357" s="48" t="s">
        <v>2556</v>
      </c>
      <c r="O357" s="36" t="s">
        <v>2557</v>
      </c>
      <c r="P357" s="37">
        <v>3076032</v>
      </c>
      <c r="Q357" s="37">
        <v>999833333</v>
      </c>
      <c r="R357" s="36" t="s">
        <v>2558</v>
      </c>
      <c r="S357" s="37" t="s">
        <v>2559</v>
      </c>
      <c r="T357" s="58" t="s">
        <v>2560</v>
      </c>
      <c r="U357" s="36" t="s">
        <v>365</v>
      </c>
    </row>
    <row r="358" spans="1:21" ht="14.1" customHeight="1" x14ac:dyDescent="0.2">
      <c r="A358" s="37">
        <v>356</v>
      </c>
      <c r="B358" s="37"/>
      <c r="C358" s="36" t="s">
        <v>2379</v>
      </c>
      <c r="D358" s="37">
        <v>1149058</v>
      </c>
      <c r="E358" s="37" t="s">
        <v>2342</v>
      </c>
      <c r="F358" s="37">
        <v>10</v>
      </c>
      <c r="G358" s="37" t="s">
        <v>118</v>
      </c>
      <c r="H358" s="37" t="s">
        <v>2561</v>
      </c>
      <c r="I358" s="37" t="s">
        <v>18</v>
      </c>
      <c r="J358" s="37" t="s">
        <v>109</v>
      </c>
      <c r="K358" s="37" t="s">
        <v>30</v>
      </c>
      <c r="L358" s="37" t="s">
        <v>45</v>
      </c>
      <c r="M358" s="40">
        <v>36335</v>
      </c>
      <c r="N358" s="48"/>
      <c r="O358" s="36" t="s">
        <v>2562</v>
      </c>
      <c r="P358" s="37">
        <v>3138263</v>
      </c>
      <c r="Q358" s="37">
        <v>983126981</v>
      </c>
      <c r="R358" s="36" t="s">
        <v>2563</v>
      </c>
      <c r="S358" s="37" t="s">
        <v>2564</v>
      </c>
      <c r="T358" s="58" t="s">
        <v>2565</v>
      </c>
      <c r="U358" s="36" t="s">
        <v>102</v>
      </c>
    </row>
    <row r="359" spans="1:21" ht="14.1" customHeight="1" x14ac:dyDescent="0.2">
      <c r="A359" s="37">
        <v>357</v>
      </c>
      <c r="B359" s="37"/>
      <c r="C359" s="36" t="s">
        <v>2210</v>
      </c>
      <c r="D359" s="37">
        <v>1953475</v>
      </c>
      <c r="E359" s="37" t="s">
        <v>2520</v>
      </c>
      <c r="F359" s="37">
        <v>40</v>
      </c>
      <c r="G359" s="37" t="s">
        <v>273</v>
      </c>
      <c r="H359" s="37">
        <v>1713735759</v>
      </c>
      <c r="I359" s="37" t="s">
        <v>17</v>
      </c>
      <c r="J359" s="37" t="s">
        <v>4953</v>
      </c>
      <c r="K359" s="37" t="s">
        <v>105</v>
      </c>
      <c r="L359" s="37" t="s">
        <v>180</v>
      </c>
      <c r="M359" s="40">
        <v>28958</v>
      </c>
      <c r="N359" s="48" t="s">
        <v>2211</v>
      </c>
      <c r="O359" s="36" t="s">
        <v>180</v>
      </c>
      <c r="P359" s="37">
        <v>2310194</v>
      </c>
      <c r="Q359" s="37">
        <v>983887576</v>
      </c>
      <c r="R359" s="36" t="s">
        <v>2212</v>
      </c>
      <c r="S359" s="37">
        <v>1713735759</v>
      </c>
      <c r="T359" s="58" t="s">
        <v>2211</v>
      </c>
      <c r="U359" s="36" t="s">
        <v>102</v>
      </c>
    </row>
    <row r="360" spans="1:21" ht="14.1" customHeight="1" x14ac:dyDescent="0.2">
      <c r="A360" s="37">
        <v>358</v>
      </c>
      <c r="B360" s="37"/>
      <c r="C360" s="36" t="s">
        <v>558</v>
      </c>
      <c r="D360" s="37">
        <v>9784997</v>
      </c>
      <c r="E360" s="37" t="s">
        <v>553</v>
      </c>
      <c r="F360" s="37">
        <v>30</v>
      </c>
      <c r="G360" s="37" t="s">
        <v>118</v>
      </c>
      <c r="H360" s="37" t="s">
        <v>2571</v>
      </c>
      <c r="I360" s="37" t="s">
        <v>18</v>
      </c>
      <c r="J360" s="37" t="s">
        <v>1</v>
      </c>
      <c r="K360" s="37" t="s">
        <v>30</v>
      </c>
      <c r="L360" s="37" t="s">
        <v>45</v>
      </c>
      <c r="M360" s="40">
        <v>36308</v>
      </c>
      <c r="N360" s="48" t="s">
        <v>2572</v>
      </c>
      <c r="O360" s="36" t="s">
        <v>2573</v>
      </c>
      <c r="P360" s="37">
        <v>3138425</v>
      </c>
      <c r="Q360" s="37">
        <v>999073146</v>
      </c>
      <c r="R360" s="36" t="s">
        <v>2574</v>
      </c>
      <c r="S360" s="37" t="s">
        <v>2575</v>
      </c>
      <c r="T360" s="58" t="s">
        <v>54</v>
      </c>
      <c r="U360" s="36" t="s">
        <v>102</v>
      </c>
    </row>
    <row r="361" spans="1:21" ht="14.1" customHeight="1" x14ac:dyDescent="0.2">
      <c r="A361" s="37">
        <v>359</v>
      </c>
      <c r="B361" s="37"/>
      <c r="C361" s="36" t="s">
        <v>51</v>
      </c>
      <c r="D361" s="37">
        <v>9892496</v>
      </c>
      <c r="E361" s="37" t="s">
        <v>1736</v>
      </c>
      <c r="F361" s="37">
        <v>20</v>
      </c>
      <c r="G361" s="37" t="s">
        <v>273</v>
      </c>
      <c r="H361" s="37">
        <v>1724303753</v>
      </c>
      <c r="I361" s="37" t="s">
        <v>11</v>
      </c>
      <c r="J361" s="37" t="s">
        <v>2</v>
      </c>
      <c r="K361" s="37" t="s">
        <v>30</v>
      </c>
      <c r="L361" s="37" t="s">
        <v>45</v>
      </c>
      <c r="M361" s="40">
        <v>37766</v>
      </c>
      <c r="N361" s="48" t="s">
        <v>52</v>
      </c>
      <c r="O361" s="36" t="s">
        <v>53</v>
      </c>
      <c r="P361" s="37">
        <v>3138425</v>
      </c>
      <c r="Q361" s="37">
        <v>999073146</v>
      </c>
      <c r="R361" s="36" t="s">
        <v>2574</v>
      </c>
      <c r="S361" s="37">
        <v>1717514580</v>
      </c>
      <c r="T361" s="58" t="s">
        <v>54</v>
      </c>
      <c r="U361" s="36" t="s">
        <v>102</v>
      </c>
    </row>
    <row r="362" spans="1:21" ht="14.1" customHeight="1" x14ac:dyDescent="0.2">
      <c r="A362" s="37">
        <v>360</v>
      </c>
      <c r="B362" s="37"/>
      <c r="C362" s="36" t="s">
        <v>2457</v>
      </c>
      <c r="D362" s="37">
        <v>1700905</v>
      </c>
      <c r="E362" s="37" t="s">
        <v>2582</v>
      </c>
      <c r="F362" s="37">
        <v>50</v>
      </c>
      <c r="G362" s="37" t="s">
        <v>273</v>
      </c>
      <c r="H362" s="37">
        <v>1750384578</v>
      </c>
      <c r="I362" s="37" t="s">
        <v>11</v>
      </c>
      <c r="J362" s="37" t="s">
        <v>4</v>
      </c>
      <c r="K362" s="37" t="s">
        <v>30</v>
      </c>
      <c r="L362" s="37" t="s">
        <v>45</v>
      </c>
      <c r="M362" s="40">
        <v>37530</v>
      </c>
      <c r="N362" s="48"/>
      <c r="O362" s="36" t="s">
        <v>2460</v>
      </c>
      <c r="P362" s="37"/>
      <c r="Q362" s="37">
        <v>982565805</v>
      </c>
      <c r="R362" s="36" t="s">
        <v>2461</v>
      </c>
      <c r="S362" s="37">
        <v>1711782654</v>
      </c>
      <c r="T362" s="58" t="s">
        <v>2462</v>
      </c>
      <c r="U362" s="36" t="s">
        <v>102</v>
      </c>
    </row>
    <row r="363" spans="1:21" ht="14.1" customHeight="1" x14ac:dyDescent="0.2">
      <c r="A363" s="37">
        <v>361</v>
      </c>
      <c r="B363" s="37"/>
      <c r="C363" s="36" t="s">
        <v>2458</v>
      </c>
      <c r="D363" s="37">
        <v>1700905</v>
      </c>
      <c r="E363" s="37" t="s">
        <v>2582</v>
      </c>
      <c r="F363" s="37">
        <v>50</v>
      </c>
      <c r="G363" s="37" t="s">
        <v>273</v>
      </c>
      <c r="H363" s="37">
        <v>1750384602</v>
      </c>
      <c r="I363" s="37" t="s">
        <v>11</v>
      </c>
      <c r="J363" s="37" t="s">
        <v>2</v>
      </c>
      <c r="K363" s="37" t="s">
        <v>30</v>
      </c>
      <c r="L363" s="37" t="s">
        <v>45</v>
      </c>
      <c r="M363" s="40">
        <v>38053</v>
      </c>
      <c r="N363" s="48"/>
      <c r="O363" s="36" t="s">
        <v>2460</v>
      </c>
      <c r="P363" s="37"/>
      <c r="Q363" s="37">
        <v>988078478</v>
      </c>
      <c r="R363" s="36" t="s">
        <v>2461</v>
      </c>
      <c r="S363" s="37">
        <v>1711782654</v>
      </c>
      <c r="T363" s="58" t="s">
        <v>2462</v>
      </c>
      <c r="U363" s="36" t="s">
        <v>102</v>
      </c>
    </row>
    <row r="364" spans="1:21" ht="14.1" customHeight="1" x14ac:dyDescent="0.2">
      <c r="A364" s="37">
        <v>362</v>
      </c>
      <c r="B364" s="37"/>
      <c r="C364" s="36" t="s">
        <v>2468</v>
      </c>
      <c r="D364" s="37">
        <v>13880334</v>
      </c>
      <c r="E364" s="37" t="s">
        <v>2469</v>
      </c>
      <c r="F364" s="37">
        <v>10</v>
      </c>
      <c r="G364" s="37" t="s">
        <v>118</v>
      </c>
      <c r="H364" s="37" t="s">
        <v>2581</v>
      </c>
      <c r="I364" s="37" t="s">
        <v>17</v>
      </c>
      <c r="J364" s="37" t="s">
        <v>1</v>
      </c>
      <c r="K364" s="37" t="s">
        <v>30</v>
      </c>
      <c r="L364" s="37" t="s">
        <v>45</v>
      </c>
      <c r="M364" s="40">
        <v>36903</v>
      </c>
      <c r="N364" s="48" t="s">
        <v>2583</v>
      </c>
      <c r="O364" s="36" t="s">
        <v>2584</v>
      </c>
      <c r="P364" s="37">
        <v>2284557</v>
      </c>
      <c r="Q364" s="37">
        <v>999204558</v>
      </c>
      <c r="R364" s="36" t="s">
        <v>2585</v>
      </c>
      <c r="S364" s="37" t="s">
        <v>2586</v>
      </c>
      <c r="T364" s="58" t="s">
        <v>2587</v>
      </c>
      <c r="U364" s="36" t="s">
        <v>102</v>
      </c>
    </row>
    <row r="365" spans="1:21" ht="14.1" customHeight="1" x14ac:dyDescent="0.2">
      <c r="A365" s="37">
        <v>363</v>
      </c>
      <c r="B365" s="37"/>
      <c r="C365" s="36" t="s">
        <v>2403</v>
      </c>
      <c r="D365" s="37">
        <v>1348202</v>
      </c>
      <c r="E365" s="37" t="s">
        <v>2582</v>
      </c>
      <c r="F365" s="37">
        <v>50</v>
      </c>
      <c r="G365" s="37" t="s">
        <v>273</v>
      </c>
      <c r="H365" s="37">
        <v>1751350446</v>
      </c>
      <c r="I365" s="37" t="s">
        <v>17</v>
      </c>
      <c r="J365" s="37" t="s">
        <v>85</v>
      </c>
      <c r="K365" s="37" t="s">
        <v>30</v>
      </c>
      <c r="L365" s="37" t="s">
        <v>2404</v>
      </c>
      <c r="M365" s="40">
        <v>37367</v>
      </c>
      <c r="N365" s="48" t="s">
        <v>2459</v>
      </c>
      <c r="O365" s="36" t="s">
        <v>2405</v>
      </c>
      <c r="P365" s="37"/>
      <c r="Q365" s="37">
        <v>997992382</v>
      </c>
      <c r="R365" s="36" t="s">
        <v>2406</v>
      </c>
      <c r="S365" s="37">
        <v>603302506</v>
      </c>
      <c r="T365" s="58" t="s">
        <v>2407</v>
      </c>
      <c r="U365" s="36" t="s">
        <v>102</v>
      </c>
    </row>
    <row r="366" spans="1:21" ht="14.1" customHeight="1" x14ac:dyDescent="0.2">
      <c r="A366" s="37">
        <v>364</v>
      </c>
      <c r="B366" s="37"/>
      <c r="C366" s="36" t="s">
        <v>2263</v>
      </c>
      <c r="D366" s="37">
        <v>1647564</v>
      </c>
      <c r="E366" s="37" t="s">
        <v>2582</v>
      </c>
      <c r="F366" s="37">
        <v>50</v>
      </c>
      <c r="G366" s="37" t="s">
        <v>273</v>
      </c>
      <c r="H366" s="37">
        <v>1752362465</v>
      </c>
      <c r="I366" s="37" t="s">
        <v>18</v>
      </c>
      <c r="J366" s="37" t="s">
        <v>1</v>
      </c>
      <c r="K366" s="37" t="s">
        <v>30</v>
      </c>
      <c r="L366" s="37" t="s">
        <v>45</v>
      </c>
      <c r="M366" s="40">
        <v>36778</v>
      </c>
      <c r="N366" s="48" t="s">
        <v>2264</v>
      </c>
      <c r="O366" s="36" t="s">
        <v>2265</v>
      </c>
      <c r="P366" s="37">
        <v>3027091</v>
      </c>
      <c r="Q366" s="37">
        <v>995244910</v>
      </c>
      <c r="R366" s="36" t="s">
        <v>2266</v>
      </c>
      <c r="S366" s="37">
        <v>602127193</v>
      </c>
      <c r="T366" s="58" t="s">
        <v>2267</v>
      </c>
      <c r="U366" s="36" t="s">
        <v>102</v>
      </c>
    </row>
    <row r="367" spans="1:21" ht="14.1" customHeight="1" x14ac:dyDescent="0.2">
      <c r="A367" s="37">
        <v>365</v>
      </c>
      <c r="B367" s="37"/>
      <c r="C367" s="36" t="s">
        <v>834</v>
      </c>
      <c r="D367" s="37">
        <v>1993902</v>
      </c>
      <c r="E367" s="37" t="s">
        <v>828</v>
      </c>
      <c r="F367" s="37">
        <v>30</v>
      </c>
      <c r="G367" s="37" t="s">
        <v>118</v>
      </c>
      <c r="H367" s="37" t="s">
        <v>2591</v>
      </c>
      <c r="I367" s="37" t="s">
        <v>11</v>
      </c>
      <c r="J367" s="37" t="s">
        <v>1</v>
      </c>
      <c r="K367" s="37" t="s">
        <v>30</v>
      </c>
      <c r="L367" s="37" t="s">
        <v>45</v>
      </c>
      <c r="M367" s="40">
        <v>38081</v>
      </c>
      <c r="N367" s="48" t="s">
        <v>2592</v>
      </c>
      <c r="O367" s="36" t="s">
        <v>2593</v>
      </c>
      <c r="P367" s="37">
        <v>2691345</v>
      </c>
      <c r="Q367" s="37">
        <v>983404311</v>
      </c>
      <c r="R367" s="36" t="s">
        <v>2594</v>
      </c>
      <c r="S367" s="37" t="s">
        <v>2595</v>
      </c>
      <c r="T367" s="58" t="s">
        <v>2596</v>
      </c>
      <c r="U367" s="36" t="s">
        <v>102</v>
      </c>
    </row>
    <row r="368" spans="1:21" ht="14.1" customHeight="1" x14ac:dyDescent="0.2">
      <c r="A368" s="37">
        <v>366</v>
      </c>
      <c r="B368" s="37"/>
      <c r="C368" s="36" t="s">
        <v>1265</v>
      </c>
      <c r="D368" s="37">
        <v>7307487</v>
      </c>
      <c r="E368" s="37" t="s">
        <v>1231</v>
      </c>
      <c r="F368" s="37">
        <v>10</v>
      </c>
      <c r="G368" s="37" t="s">
        <v>118</v>
      </c>
      <c r="H368" s="37" t="s">
        <v>2597</v>
      </c>
      <c r="I368" s="37" t="s">
        <v>19</v>
      </c>
      <c r="J368" s="37" t="s">
        <v>109</v>
      </c>
      <c r="K368" s="37" t="s">
        <v>30</v>
      </c>
      <c r="L368" s="37" t="s">
        <v>45</v>
      </c>
      <c r="M368" s="40">
        <v>36752</v>
      </c>
      <c r="N368" s="48" t="s">
        <v>2598</v>
      </c>
      <c r="O368" s="36" t="s">
        <v>2599</v>
      </c>
      <c r="P368" s="37">
        <v>2692986</v>
      </c>
      <c r="Q368" s="37">
        <v>987860695</v>
      </c>
      <c r="R368" s="36" t="s">
        <v>2600</v>
      </c>
      <c r="S368" s="37" t="s">
        <v>2601</v>
      </c>
      <c r="T368" s="58" t="s">
        <v>2602</v>
      </c>
      <c r="U368" s="36" t="s">
        <v>102</v>
      </c>
    </row>
    <row r="369" spans="1:21" ht="14.1" customHeight="1" x14ac:dyDescent="0.2">
      <c r="A369" s="37">
        <v>367</v>
      </c>
      <c r="B369" s="37"/>
      <c r="C369" s="36" t="s">
        <v>2603</v>
      </c>
      <c r="D369" s="37">
        <v>3493936</v>
      </c>
      <c r="E369" s="37" t="s">
        <v>2582</v>
      </c>
      <c r="F369" s="37">
        <v>50</v>
      </c>
      <c r="G369" s="37" t="s">
        <v>118</v>
      </c>
      <c r="H369" s="37" t="s">
        <v>2604</v>
      </c>
      <c r="I369" s="37" t="s">
        <v>10</v>
      </c>
      <c r="J369" s="37" t="s">
        <v>2</v>
      </c>
      <c r="K369" s="37" t="s">
        <v>30</v>
      </c>
      <c r="L369" s="37" t="s">
        <v>45</v>
      </c>
      <c r="M369" s="40">
        <v>38035</v>
      </c>
      <c r="N369" s="48" t="s">
        <v>2605</v>
      </c>
      <c r="O369" s="36" t="s">
        <v>2606</v>
      </c>
      <c r="P369" s="37">
        <v>3066838</v>
      </c>
      <c r="Q369" s="37">
        <v>983046235</v>
      </c>
      <c r="R369" s="36" t="s">
        <v>2607</v>
      </c>
      <c r="S369" s="37" t="s">
        <v>2608</v>
      </c>
      <c r="T369" s="58" t="s">
        <v>2609</v>
      </c>
      <c r="U369" s="36" t="s">
        <v>102</v>
      </c>
    </row>
    <row r="370" spans="1:21" ht="14.1" customHeight="1" x14ac:dyDescent="0.2">
      <c r="A370" s="37">
        <v>368</v>
      </c>
      <c r="B370" s="37"/>
      <c r="C370" s="36" t="s">
        <v>2614</v>
      </c>
      <c r="D370" s="37">
        <v>4345948</v>
      </c>
      <c r="E370" s="37" t="s">
        <v>2582</v>
      </c>
      <c r="F370" s="37">
        <v>50</v>
      </c>
      <c r="G370" s="37" t="s">
        <v>273</v>
      </c>
      <c r="H370" s="37">
        <v>1751652833</v>
      </c>
      <c r="I370" s="37" t="s">
        <v>17</v>
      </c>
      <c r="J370" s="37" t="s">
        <v>85</v>
      </c>
      <c r="K370" s="37" t="s">
        <v>30</v>
      </c>
      <c r="L370" s="37" t="s">
        <v>45</v>
      </c>
      <c r="M370" s="40">
        <v>37357</v>
      </c>
      <c r="N370" s="48" t="s">
        <v>2615</v>
      </c>
      <c r="O370" s="36" t="s">
        <v>2616</v>
      </c>
      <c r="P370" s="37"/>
      <c r="Q370" s="37">
        <v>983501058</v>
      </c>
      <c r="R370" s="36" t="s">
        <v>2617</v>
      </c>
      <c r="S370" s="37">
        <v>1711476901</v>
      </c>
      <c r="T370" s="58" t="s">
        <v>2618</v>
      </c>
      <c r="U370" s="36" t="s">
        <v>102</v>
      </c>
    </row>
    <row r="371" spans="1:21" ht="14.1" customHeight="1" x14ac:dyDescent="0.2">
      <c r="A371" s="37">
        <v>369</v>
      </c>
      <c r="B371" s="37"/>
      <c r="C371" s="36" t="s">
        <v>2619</v>
      </c>
      <c r="D371" s="37">
        <v>8978082</v>
      </c>
      <c r="E371" s="37" t="s">
        <v>2582</v>
      </c>
      <c r="F371" s="37">
        <v>40</v>
      </c>
      <c r="G371" s="37" t="s">
        <v>273</v>
      </c>
      <c r="H371" s="37">
        <v>1723546253</v>
      </c>
      <c r="I371" s="37" t="s">
        <v>9</v>
      </c>
      <c r="J371" s="37" t="s">
        <v>104</v>
      </c>
      <c r="K371" s="37" t="s">
        <v>485</v>
      </c>
      <c r="L371" s="37" t="s">
        <v>45</v>
      </c>
      <c r="M371" s="40">
        <v>34251</v>
      </c>
      <c r="N371" s="48" t="s">
        <v>2620</v>
      </c>
      <c r="O371" s="36" t="s">
        <v>2399</v>
      </c>
      <c r="P371" s="37"/>
      <c r="Q371" s="37">
        <v>990606269</v>
      </c>
      <c r="R371" s="36" t="s">
        <v>2621</v>
      </c>
      <c r="S371" s="37">
        <v>1723546253</v>
      </c>
      <c r="T371" s="58" t="s">
        <v>2620</v>
      </c>
      <c r="U371" s="36" t="s">
        <v>102</v>
      </c>
    </row>
    <row r="372" spans="1:21" ht="14.1" customHeight="1" x14ac:dyDescent="0.2">
      <c r="A372" s="37">
        <v>370</v>
      </c>
      <c r="B372" s="37"/>
      <c r="C372" s="36" t="s">
        <v>2517</v>
      </c>
      <c r="D372" s="37">
        <v>7422137</v>
      </c>
      <c r="E372" s="37" t="s">
        <v>2582</v>
      </c>
      <c r="F372" s="37">
        <v>50</v>
      </c>
      <c r="G372" s="37" t="s">
        <v>273</v>
      </c>
      <c r="H372" s="37">
        <v>1753731932</v>
      </c>
      <c r="I372" s="37" t="s">
        <v>9</v>
      </c>
      <c r="J372" s="37" t="s">
        <v>2</v>
      </c>
      <c r="K372" s="37" t="s">
        <v>30</v>
      </c>
      <c r="L372" s="37" t="s">
        <v>45</v>
      </c>
      <c r="M372" s="40">
        <v>38452</v>
      </c>
      <c r="N372" s="48"/>
      <c r="O372" s="36" t="s">
        <v>2518</v>
      </c>
      <c r="P372" s="37"/>
      <c r="Q372" s="37">
        <v>994729354</v>
      </c>
      <c r="R372" s="36" t="s">
        <v>2519</v>
      </c>
      <c r="S372" s="37">
        <v>602329211</v>
      </c>
      <c r="T372" s="58"/>
      <c r="U372" s="36" t="s">
        <v>102</v>
      </c>
    </row>
    <row r="373" spans="1:21" ht="14.1" customHeight="1" x14ac:dyDescent="0.2">
      <c r="A373" s="37">
        <v>371</v>
      </c>
      <c r="B373" s="37"/>
      <c r="C373" s="36" t="s">
        <v>1672</v>
      </c>
      <c r="D373" s="37">
        <v>4847946</v>
      </c>
      <c r="E373" s="37" t="s">
        <v>2582</v>
      </c>
      <c r="F373" s="37">
        <v>50</v>
      </c>
      <c r="G373" s="37" t="s">
        <v>273</v>
      </c>
      <c r="H373" s="37">
        <v>1317110235</v>
      </c>
      <c r="I373" s="37" t="s">
        <v>9</v>
      </c>
      <c r="J373" s="37" t="s">
        <v>85</v>
      </c>
      <c r="K373" s="37" t="s">
        <v>30</v>
      </c>
      <c r="L373" s="37" t="s">
        <v>1673</v>
      </c>
      <c r="M373" s="40">
        <v>38461</v>
      </c>
      <c r="N373" s="48" t="s">
        <v>286</v>
      </c>
      <c r="O373" s="36" t="s">
        <v>1674</v>
      </c>
      <c r="P373" s="37">
        <v>3070552</v>
      </c>
      <c r="Q373" s="37">
        <v>997399623</v>
      </c>
      <c r="R373" s="36" t="s">
        <v>285</v>
      </c>
      <c r="S373" s="37">
        <v>1202666911</v>
      </c>
      <c r="T373" s="58" t="s">
        <v>286</v>
      </c>
      <c r="U373" s="36" t="s">
        <v>102</v>
      </c>
    </row>
    <row r="374" spans="1:21" ht="14.1" customHeight="1" x14ac:dyDescent="0.2">
      <c r="A374" s="37">
        <v>372</v>
      </c>
      <c r="B374" s="37"/>
      <c r="C374" s="36" t="s">
        <v>2622</v>
      </c>
      <c r="D374" s="37">
        <v>1520295</v>
      </c>
      <c r="E374" s="37" t="s">
        <v>2623</v>
      </c>
      <c r="F374" s="37">
        <v>50</v>
      </c>
      <c r="G374" s="37" t="s">
        <v>118</v>
      </c>
      <c r="H374" s="37" t="s">
        <v>2624</v>
      </c>
      <c r="I374" s="37" t="s">
        <v>18</v>
      </c>
      <c r="J374" s="37" t="s">
        <v>85</v>
      </c>
      <c r="K374" s="37" t="s">
        <v>30</v>
      </c>
      <c r="L374" s="37" t="s">
        <v>45</v>
      </c>
      <c r="M374" s="40">
        <v>36793</v>
      </c>
      <c r="N374" s="48" t="s">
        <v>2625</v>
      </c>
      <c r="O374" s="36" t="s">
        <v>2626</v>
      </c>
      <c r="P374" s="37">
        <v>3816560</v>
      </c>
      <c r="Q374" s="37">
        <v>958979824</v>
      </c>
      <c r="R374" s="36" t="s">
        <v>2627</v>
      </c>
      <c r="S374" s="37" t="s">
        <v>2628</v>
      </c>
      <c r="T374" s="58" t="s">
        <v>2629</v>
      </c>
      <c r="U374" s="36" t="s">
        <v>102</v>
      </c>
    </row>
    <row r="375" spans="1:21" ht="14.1" customHeight="1" x14ac:dyDescent="0.2">
      <c r="A375" s="37">
        <v>373</v>
      </c>
      <c r="B375" s="37"/>
      <c r="C375" s="36" t="s">
        <v>2634</v>
      </c>
      <c r="D375" s="37">
        <v>2343582</v>
      </c>
      <c r="E375" s="37" t="s">
        <v>2623</v>
      </c>
      <c r="F375" s="37">
        <v>50</v>
      </c>
      <c r="G375" s="37" t="s">
        <v>118</v>
      </c>
      <c r="H375" s="37" t="s">
        <v>2635</v>
      </c>
      <c r="I375" s="37" t="s">
        <v>17</v>
      </c>
      <c r="J375" s="37" t="s">
        <v>1</v>
      </c>
      <c r="K375" s="37" t="s">
        <v>30</v>
      </c>
      <c r="L375" s="37" t="s">
        <v>593</v>
      </c>
      <c r="M375" s="40">
        <v>36801</v>
      </c>
      <c r="N375" s="48" t="s">
        <v>2636</v>
      </c>
      <c r="O375" s="36" t="s">
        <v>2637</v>
      </c>
      <c r="P375" s="37">
        <v>3050908</v>
      </c>
      <c r="Q375" s="37">
        <v>987880473</v>
      </c>
      <c r="R375" s="36" t="s">
        <v>2638</v>
      </c>
      <c r="S375" s="37" t="s">
        <v>2639</v>
      </c>
      <c r="T375" s="58" t="s">
        <v>2636</v>
      </c>
      <c r="U375" s="36" t="s">
        <v>102</v>
      </c>
    </row>
    <row r="376" spans="1:21" ht="14.1" customHeight="1" x14ac:dyDescent="0.2">
      <c r="A376" s="37">
        <v>374</v>
      </c>
      <c r="B376" s="37"/>
      <c r="C376" s="36" t="s">
        <v>2640</v>
      </c>
      <c r="D376" s="37">
        <v>4535383</v>
      </c>
      <c r="E376" s="37" t="s">
        <v>2582</v>
      </c>
      <c r="F376" s="37">
        <v>40</v>
      </c>
      <c r="G376" s="37" t="s">
        <v>118</v>
      </c>
      <c r="H376" s="37" t="s">
        <v>2641</v>
      </c>
      <c r="I376" s="37" t="s">
        <v>19</v>
      </c>
      <c r="J376" s="37" t="s">
        <v>20</v>
      </c>
      <c r="K376" s="37" t="s">
        <v>485</v>
      </c>
      <c r="L376" s="37" t="s">
        <v>45</v>
      </c>
      <c r="M376" s="40">
        <v>36447</v>
      </c>
      <c r="N376" s="48" t="s">
        <v>3347</v>
      </c>
      <c r="O376" s="36" t="s">
        <v>2642</v>
      </c>
      <c r="P376" s="37"/>
      <c r="Q376" s="37">
        <v>985634755</v>
      </c>
      <c r="R376" s="36" t="s">
        <v>2643</v>
      </c>
      <c r="S376" s="37" t="s">
        <v>2641</v>
      </c>
      <c r="T376" s="58" t="s">
        <v>3347</v>
      </c>
      <c r="U376" s="36" t="s">
        <v>102</v>
      </c>
    </row>
    <row r="377" spans="1:21" ht="14.1" customHeight="1" x14ac:dyDescent="0.2">
      <c r="A377" s="37">
        <v>375</v>
      </c>
      <c r="B377" s="37"/>
      <c r="C377" s="36" t="s">
        <v>2648</v>
      </c>
      <c r="D377" s="37">
        <v>3268132</v>
      </c>
      <c r="E377" s="37" t="s">
        <v>2623</v>
      </c>
      <c r="F377" s="37">
        <v>50</v>
      </c>
      <c r="G377" s="37" t="s">
        <v>118</v>
      </c>
      <c r="H377" s="37" t="s">
        <v>2649</v>
      </c>
      <c r="I377" s="37" t="s">
        <v>19</v>
      </c>
      <c r="J377" s="37" t="s">
        <v>109</v>
      </c>
      <c r="K377" s="37" t="s">
        <v>30</v>
      </c>
      <c r="L377" s="37" t="s">
        <v>45</v>
      </c>
      <c r="M377" s="40">
        <v>36252</v>
      </c>
      <c r="N377" s="48" t="s">
        <v>2650</v>
      </c>
      <c r="O377" s="36" t="s">
        <v>2651</v>
      </c>
      <c r="P377" s="37">
        <v>3614311</v>
      </c>
      <c r="Q377" s="37">
        <v>986773024</v>
      </c>
      <c r="R377" s="36" t="s">
        <v>2376</v>
      </c>
      <c r="S377" s="37" t="s">
        <v>2652</v>
      </c>
      <c r="T377" s="58" t="s">
        <v>2653</v>
      </c>
      <c r="U377" s="36" t="s">
        <v>102</v>
      </c>
    </row>
    <row r="378" spans="1:21" ht="14.1" customHeight="1" x14ac:dyDescent="0.2">
      <c r="A378" s="37">
        <v>376</v>
      </c>
      <c r="B378" s="37"/>
      <c r="C378" s="36" t="s">
        <v>298</v>
      </c>
      <c r="D378" s="37">
        <v>9174876</v>
      </c>
      <c r="E378" s="37" t="s">
        <v>288</v>
      </c>
      <c r="F378" s="37">
        <v>20</v>
      </c>
      <c r="G378" s="37" t="s">
        <v>118</v>
      </c>
      <c r="H378" s="37" t="s">
        <v>2657</v>
      </c>
      <c r="I378" s="37" t="s">
        <v>11</v>
      </c>
      <c r="J378" s="37" t="s">
        <v>85</v>
      </c>
      <c r="K378" s="37" t="s">
        <v>30</v>
      </c>
      <c r="L378" s="37" t="s">
        <v>2442</v>
      </c>
      <c r="M378" s="40">
        <v>38016</v>
      </c>
      <c r="N378" s="48" t="s">
        <v>2658</v>
      </c>
      <c r="O378" s="36" t="s">
        <v>2659</v>
      </c>
      <c r="P378" s="37">
        <v>3008043</v>
      </c>
      <c r="Q378" s="37">
        <v>988590015</v>
      </c>
      <c r="R378" s="36" t="s">
        <v>2660</v>
      </c>
      <c r="S378" s="37" t="s">
        <v>2661</v>
      </c>
      <c r="T378" s="58" t="s">
        <v>2662</v>
      </c>
      <c r="U378" s="36" t="s">
        <v>102</v>
      </c>
    </row>
    <row r="379" spans="1:21" ht="14.1" customHeight="1" x14ac:dyDescent="0.2">
      <c r="A379" s="37">
        <v>377</v>
      </c>
      <c r="B379" s="37"/>
      <c r="C379" s="36" t="s">
        <v>2663</v>
      </c>
      <c r="D379" s="37">
        <v>4106168</v>
      </c>
      <c r="E379" s="37" t="s">
        <v>2623</v>
      </c>
      <c r="F379" s="37">
        <v>50</v>
      </c>
      <c r="G379" s="37" t="s">
        <v>273</v>
      </c>
      <c r="H379" s="37">
        <v>1753642501</v>
      </c>
      <c r="I379" s="37" t="s">
        <v>10</v>
      </c>
      <c r="J379" s="37" t="s">
        <v>85</v>
      </c>
      <c r="K379" s="37" t="s">
        <v>30</v>
      </c>
      <c r="L379" s="37" t="s">
        <v>45</v>
      </c>
      <c r="M379" s="40">
        <v>38299</v>
      </c>
      <c r="N379" s="48" t="s">
        <v>6918</v>
      </c>
      <c r="O379" s="36" t="s">
        <v>2664</v>
      </c>
      <c r="P379" s="37"/>
      <c r="Q379" s="37">
        <v>983208356</v>
      </c>
      <c r="R379" s="36" t="s">
        <v>2665</v>
      </c>
      <c r="S379" s="37">
        <v>1722116801</v>
      </c>
      <c r="T379" s="58" t="s">
        <v>6919</v>
      </c>
      <c r="U379" s="36" t="s">
        <v>102</v>
      </c>
    </row>
    <row r="380" spans="1:21" ht="14.1" customHeight="1" x14ac:dyDescent="0.2">
      <c r="A380" s="37">
        <v>378</v>
      </c>
      <c r="B380" s="37"/>
      <c r="C380" s="36" t="s">
        <v>1523</v>
      </c>
      <c r="D380" s="37">
        <v>4419389</v>
      </c>
      <c r="E380" s="37" t="s">
        <v>2623</v>
      </c>
      <c r="F380" s="37">
        <v>50</v>
      </c>
      <c r="G380" s="37" t="s">
        <v>273</v>
      </c>
      <c r="H380" s="37">
        <v>1726034422</v>
      </c>
      <c r="I380" s="37" t="s">
        <v>9</v>
      </c>
      <c r="J380" s="37" t="s">
        <v>85</v>
      </c>
      <c r="K380" s="37" t="s">
        <v>30</v>
      </c>
      <c r="L380" s="37" t="s">
        <v>45</v>
      </c>
      <c r="M380" s="40">
        <v>38716</v>
      </c>
      <c r="N380" s="48" t="s">
        <v>2669</v>
      </c>
      <c r="O380" s="36" t="s">
        <v>1524</v>
      </c>
      <c r="P380" s="37">
        <v>3082610</v>
      </c>
      <c r="Q380" s="37">
        <v>983917952</v>
      </c>
      <c r="R380" s="36" t="s">
        <v>1525</v>
      </c>
      <c r="S380" s="37">
        <v>1709683047</v>
      </c>
      <c r="T380" s="58" t="s">
        <v>1526</v>
      </c>
      <c r="U380" s="36" t="s">
        <v>102</v>
      </c>
    </row>
    <row r="381" spans="1:21" ht="14.1" customHeight="1" x14ac:dyDescent="0.2">
      <c r="A381" s="37">
        <v>379</v>
      </c>
      <c r="B381" s="37"/>
      <c r="C381" s="36" t="s">
        <v>2670</v>
      </c>
      <c r="D381" s="37">
        <v>8594088</v>
      </c>
      <c r="E381" s="37" t="s">
        <v>2520</v>
      </c>
      <c r="F381" s="37">
        <v>50</v>
      </c>
      <c r="G381" s="37" t="s">
        <v>118</v>
      </c>
      <c r="H381" s="37" t="s">
        <v>2671</v>
      </c>
      <c r="I381" s="37" t="s">
        <v>18</v>
      </c>
      <c r="J381" s="37" t="s">
        <v>2</v>
      </c>
      <c r="K381" s="37" t="s">
        <v>30</v>
      </c>
      <c r="L381" s="37" t="s">
        <v>45</v>
      </c>
      <c r="M381" s="40">
        <v>36830</v>
      </c>
      <c r="N381" s="48" t="s">
        <v>2672</v>
      </c>
      <c r="O381" s="36" t="s">
        <v>2673</v>
      </c>
      <c r="P381" s="37"/>
      <c r="Q381" s="37">
        <v>998393537</v>
      </c>
      <c r="R381" s="36" t="s">
        <v>2674</v>
      </c>
      <c r="S381" s="37" t="s">
        <v>2675</v>
      </c>
      <c r="T381" s="58" t="s">
        <v>2676</v>
      </c>
      <c r="U381" s="36" t="s">
        <v>102</v>
      </c>
    </row>
    <row r="382" spans="1:21" ht="14.1" customHeight="1" x14ac:dyDescent="0.2">
      <c r="A382" s="37">
        <v>380</v>
      </c>
      <c r="B382" s="37"/>
      <c r="C382" s="36" t="s">
        <v>2550</v>
      </c>
      <c r="D382" s="37">
        <v>7109039</v>
      </c>
      <c r="E382" s="37" t="s">
        <v>2520</v>
      </c>
      <c r="F382" s="37">
        <v>50</v>
      </c>
      <c r="G382" s="37" t="s">
        <v>118</v>
      </c>
      <c r="H382" s="37" t="s">
        <v>2677</v>
      </c>
      <c r="I382" s="37" t="s">
        <v>11</v>
      </c>
      <c r="J382" s="37" t="s">
        <v>1</v>
      </c>
      <c r="K382" s="37" t="s">
        <v>30</v>
      </c>
      <c r="L382" s="37" t="s">
        <v>110</v>
      </c>
      <c r="M382" s="40">
        <v>37361</v>
      </c>
      <c r="N382" s="48" t="s">
        <v>2682</v>
      </c>
      <c r="O382" s="36" t="s">
        <v>2679</v>
      </c>
      <c r="P382" s="37">
        <v>3076244</v>
      </c>
      <c r="Q382" s="37">
        <v>979375807</v>
      </c>
      <c r="R382" s="36" t="s">
        <v>2680</v>
      </c>
      <c r="S382" s="37" t="s">
        <v>2681</v>
      </c>
      <c r="T382" s="58" t="s">
        <v>2678</v>
      </c>
      <c r="U382" s="36" t="s">
        <v>102</v>
      </c>
    </row>
    <row r="383" spans="1:21" ht="14.1" customHeight="1" x14ac:dyDescent="0.2">
      <c r="A383" s="37">
        <v>381</v>
      </c>
      <c r="B383" s="37"/>
      <c r="C383" s="36" t="s">
        <v>2683</v>
      </c>
      <c r="D383" s="37">
        <v>4603085</v>
      </c>
      <c r="E383" s="37" t="s">
        <v>2582</v>
      </c>
      <c r="F383" s="37">
        <v>50</v>
      </c>
      <c r="G383" s="37" t="s">
        <v>118</v>
      </c>
      <c r="H383" s="37">
        <v>1752112059</v>
      </c>
      <c r="I383" s="37" t="s">
        <v>17</v>
      </c>
      <c r="J383" s="37" t="s">
        <v>1</v>
      </c>
      <c r="K383" s="37" t="s">
        <v>30</v>
      </c>
      <c r="L383" s="37" t="s">
        <v>45</v>
      </c>
      <c r="M383" s="40">
        <v>37198</v>
      </c>
      <c r="N383" s="48" t="s">
        <v>2684</v>
      </c>
      <c r="O383" s="36" t="s">
        <v>2685</v>
      </c>
      <c r="P383" s="37">
        <v>3010702</v>
      </c>
      <c r="Q383" s="37">
        <v>939940641</v>
      </c>
      <c r="R383" s="36" t="s">
        <v>2686</v>
      </c>
      <c r="S383" s="37" t="s">
        <v>2687</v>
      </c>
      <c r="T383" s="58" t="s">
        <v>2688</v>
      </c>
      <c r="U383" s="36" t="s">
        <v>102</v>
      </c>
    </row>
    <row r="384" spans="1:21" ht="14.1" customHeight="1" x14ac:dyDescent="0.2">
      <c r="A384" s="37">
        <v>382</v>
      </c>
      <c r="B384" s="37"/>
      <c r="C384" s="36" t="s">
        <v>152</v>
      </c>
      <c r="D384" s="37">
        <v>2223177</v>
      </c>
      <c r="E384" s="37" t="s">
        <v>149</v>
      </c>
      <c r="F384" s="37">
        <v>20</v>
      </c>
      <c r="G384" s="37" t="s">
        <v>118</v>
      </c>
      <c r="H384" s="37" t="s">
        <v>2689</v>
      </c>
      <c r="I384" s="37" t="s">
        <v>18</v>
      </c>
      <c r="J384" s="37" t="s">
        <v>85</v>
      </c>
      <c r="K384" s="37" t="s">
        <v>30</v>
      </c>
      <c r="L384" s="37" t="s">
        <v>45</v>
      </c>
      <c r="M384" s="40">
        <v>37227</v>
      </c>
      <c r="N384" s="48" t="s">
        <v>2690</v>
      </c>
      <c r="O384" s="36" t="s">
        <v>2691</v>
      </c>
      <c r="P384" s="37">
        <v>3118686</v>
      </c>
      <c r="Q384" s="37">
        <v>981734124</v>
      </c>
      <c r="R384" s="36" t="s">
        <v>2692</v>
      </c>
      <c r="S384" s="37" t="s">
        <v>2693</v>
      </c>
      <c r="T384" s="58" t="s">
        <v>2694</v>
      </c>
      <c r="U384" s="36" t="s">
        <v>102</v>
      </c>
    </row>
    <row r="385" spans="1:21" ht="14.1" customHeight="1" x14ac:dyDescent="0.2">
      <c r="A385" s="37">
        <v>383</v>
      </c>
      <c r="B385" s="37"/>
      <c r="C385" s="36" t="s">
        <v>7647</v>
      </c>
      <c r="D385" s="37">
        <v>4927264</v>
      </c>
      <c r="E385" s="37" t="s">
        <v>2623</v>
      </c>
      <c r="F385" s="37">
        <v>50</v>
      </c>
      <c r="G385" s="37" t="s">
        <v>273</v>
      </c>
      <c r="H385" s="37">
        <v>1727506121</v>
      </c>
      <c r="I385" s="37" t="s">
        <v>19</v>
      </c>
      <c r="J385" s="37" t="s">
        <v>20</v>
      </c>
      <c r="K385" s="37" t="s">
        <v>30</v>
      </c>
      <c r="L385" s="37" t="s">
        <v>202</v>
      </c>
      <c r="M385" s="40" t="s">
        <v>2401</v>
      </c>
      <c r="N385" s="48" t="s">
        <v>2695</v>
      </c>
      <c r="O385" s="36" t="s">
        <v>2697</v>
      </c>
      <c r="P385" s="37">
        <v>2657509</v>
      </c>
      <c r="Q385" s="37">
        <v>986055475</v>
      </c>
      <c r="R385" s="36" t="s">
        <v>2400</v>
      </c>
      <c r="S385" s="37" t="s">
        <v>2402</v>
      </c>
      <c r="T385" s="58" t="s">
        <v>2696</v>
      </c>
      <c r="U385" s="36" t="s">
        <v>102</v>
      </c>
    </row>
    <row r="386" spans="1:21" ht="14.1" customHeight="1" x14ac:dyDescent="0.2">
      <c r="A386" s="37">
        <v>384</v>
      </c>
      <c r="B386" s="37"/>
      <c r="C386" s="36" t="s">
        <v>2698</v>
      </c>
      <c r="D386" s="37">
        <v>8596125</v>
      </c>
      <c r="E386" s="37" t="s">
        <v>2623</v>
      </c>
      <c r="F386" s="37">
        <v>50</v>
      </c>
      <c r="G386" s="37" t="s">
        <v>273</v>
      </c>
      <c r="H386" s="37">
        <v>1726829805</v>
      </c>
      <c r="I386" s="37" t="s">
        <v>11</v>
      </c>
      <c r="J386" s="37" t="s">
        <v>85</v>
      </c>
      <c r="K386" s="37" t="s">
        <v>30</v>
      </c>
      <c r="L386" s="37" t="s">
        <v>180</v>
      </c>
      <c r="M386" s="40">
        <v>37529</v>
      </c>
      <c r="N386" s="48" t="s">
        <v>2699</v>
      </c>
      <c r="O386" s="36" t="s">
        <v>2700</v>
      </c>
      <c r="P386" s="37"/>
      <c r="Q386" s="37">
        <v>9906802431</v>
      </c>
      <c r="R386" s="36" t="s">
        <v>2701</v>
      </c>
      <c r="S386" s="37">
        <v>1719461954</v>
      </c>
      <c r="T386" s="58" t="s">
        <v>2702</v>
      </c>
      <c r="U386" s="36" t="s">
        <v>102</v>
      </c>
    </row>
    <row r="387" spans="1:21" ht="14.1" customHeight="1" x14ac:dyDescent="0.2">
      <c r="A387" s="37">
        <v>385</v>
      </c>
      <c r="B387" s="37"/>
      <c r="C387" s="36" t="s">
        <v>2704</v>
      </c>
      <c r="D387" s="37">
        <v>9165248</v>
      </c>
      <c r="E387" s="37" t="s">
        <v>2623</v>
      </c>
      <c r="F387" s="37">
        <v>40</v>
      </c>
      <c r="G387" s="37" t="s">
        <v>273</v>
      </c>
      <c r="H387" s="37" t="s">
        <v>2705</v>
      </c>
      <c r="I387" s="37" t="s">
        <v>9</v>
      </c>
      <c r="J387" s="37" t="s">
        <v>104</v>
      </c>
      <c r="K387" s="37" t="s">
        <v>485</v>
      </c>
      <c r="L387" s="37" t="s">
        <v>202</v>
      </c>
      <c r="M387" s="40">
        <v>33345</v>
      </c>
      <c r="N387" s="48"/>
      <c r="O387" s="36" t="s">
        <v>2706</v>
      </c>
      <c r="P387" s="37"/>
      <c r="Q387" s="37">
        <v>998602929</v>
      </c>
      <c r="R387" s="36" t="s">
        <v>2707</v>
      </c>
      <c r="S387" s="37">
        <v>503299760</v>
      </c>
      <c r="T387" s="58"/>
      <c r="U387" s="36" t="s">
        <v>102</v>
      </c>
    </row>
    <row r="388" spans="1:21" ht="14.1" customHeight="1" x14ac:dyDescent="0.2">
      <c r="A388" s="37">
        <v>386</v>
      </c>
      <c r="B388" s="37"/>
      <c r="C388" s="36" t="s">
        <v>2708</v>
      </c>
      <c r="D388" s="37">
        <v>779373</v>
      </c>
      <c r="E388" s="37" t="s">
        <v>2709</v>
      </c>
      <c r="F388" s="37">
        <v>40</v>
      </c>
      <c r="G388" s="37" t="s">
        <v>118</v>
      </c>
      <c r="H388" s="37" t="s">
        <v>2710</v>
      </c>
      <c r="I388" s="37" t="s">
        <v>19</v>
      </c>
      <c r="J388" s="37" t="s">
        <v>1</v>
      </c>
      <c r="K388" s="37" t="s">
        <v>105</v>
      </c>
      <c r="L388" s="37" t="s">
        <v>868</v>
      </c>
      <c r="M388" s="40">
        <v>34068</v>
      </c>
      <c r="N388" s="48" t="s">
        <v>2711</v>
      </c>
      <c r="O388" s="36" t="s">
        <v>1740</v>
      </c>
      <c r="P388" s="37">
        <v>2920146</v>
      </c>
      <c r="Q388" s="37">
        <v>978833339</v>
      </c>
      <c r="R388" s="36" t="s">
        <v>2712</v>
      </c>
      <c r="S388" s="37" t="s">
        <v>2710</v>
      </c>
      <c r="T388" s="58" t="s">
        <v>2711</v>
      </c>
      <c r="U388" s="36" t="s">
        <v>102</v>
      </c>
    </row>
    <row r="389" spans="1:21" ht="14.1" customHeight="1" x14ac:dyDescent="0.2">
      <c r="A389" s="37">
        <v>387</v>
      </c>
      <c r="B389" s="37"/>
      <c r="C389" s="36" t="s">
        <v>2713</v>
      </c>
      <c r="D389" s="37">
        <v>1664596</v>
      </c>
      <c r="E389" s="37" t="s">
        <v>2709</v>
      </c>
      <c r="F389" s="37">
        <v>40</v>
      </c>
      <c r="G389" s="37" t="s">
        <v>273</v>
      </c>
      <c r="H389" s="37">
        <v>1726827668</v>
      </c>
      <c r="I389" s="37" t="s">
        <v>18</v>
      </c>
      <c r="J389" s="37" t="s">
        <v>2</v>
      </c>
      <c r="K389" s="37" t="s">
        <v>105</v>
      </c>
      <c r="L389" s="37" t="s">
        <v>202</v>
      </c>
      <c r="M389" s="40">
        <v>36174</v>
      </c>
      <c r="N389" s="48" t="s">
        <v>2714</v>
      </c>
      <c r="O389" s="36" t="s">
        <v>180</v>
      </c>
      <c r="P389" s="37"/>
      <c r="Q389" s="37">
        <v>985613323</v>
      </c>
      <c r="R389" s="36" t="s">
        <v>2715</v>
      </c>
      <c r="S389" s="37">
        <v>1726827668</v>
      </c>
      <c r="T389" s="58" t="s">
        <v>2714</v>
      </c>
      <c r="U389" s="36" t="s">
        <v>102</v>
      </c>
    </row>
    <row r="390" spans="1:21" ht="14.1" customHeight="1" x14ac:dyDescent="0.2">
      <c r="A390" s="37">
        <v>388</v>
      </c>
      <c r="B390" s="37"/>
      <c r="C390" s="36" t="s">
        <v>2716</v>
      </c>
      <c r="D390" s="37">
        <v>2075439</v>
      </c>
      <c r="E390" s="37" t="s">
        <v>2709</v>
      </c>
      <c r="F390" s="37">
        <v>50</v>
      </c>
      <c r="G390" s="37" t="s">
        <v>118</v>
      </c>
      <c r="H390" s="37" t="s">
        <v>2717</v>
      </c>
      <c r="I390" s="37" t="s">
        <v>11</v>
      </c>
      <c r="J390" s="37" t="s">
        <v>85</v>
      </c>
      <c r="K390" s="37" t="s">
        <v>30</v>
      </c>
      <c r="L390" s="37" t="s">
        <v>2718</v>
      </c>
      <c r="M390" s="40">
        <v>37398</v>
      </c>
      <c r="N390" s="48" t="s">
        <v>2719</v>
      </c>
      <c r="O390" s="36" t="s">
        <v>2720</v>
      </c>
      <c r="P390" s="37">
        <v>3464896</v>
      </c>
      <c r="Q390" s="37">
        <v>998986243</v>
      </c>
      <c r="R390" s="36" t="s">
        <v>2721</v>
      </c>
      <c r="S390" s="37" t="s">
        <v>2722</v>
      </c>
      <c r="T390" s="58" t="s">
        <v>2723</v>
      </c>
      <c r="U390" s="36" t="s">
        <v>102</v>
      </c>
    </row>
    <row r="391" spans="1:21" ht="14.1" customHeight="1" x14ac:dyDescent="0.2">
      <c r="A391" s="37">
        <v>389</v>
      </c>
      <c r="B391" s="37"/>
      <c r="C391" s="36" t="s">
        <v>2528</v>
      </c>
      <c r="D391" s="37">
        <v>3566152</v>
      </c>
      <c r="E391" s="37" t="s">
        <v>2623</v>
      </c>
      <c r="F391" s="37">
        <v>40</v>
      </c>
      <c r="G391" s="37" t="s">
        <v>273</v>
      </c>
      <c r="H391" s="37">
        <v>1753575909</v>
      </c>
      <c r="I391" s="37" t="s">
        <v>18</v>
      </c>
      <c r="J391" s="37" t="s">
        <v>85</v>
      </c>
      <c r="K391" s="37" t="s">
        <v>105</v>
      </c>
      <c r="L391" s="37" t="s">
        <v>45</v>
      </c>
      <c r="M391" s="40">
        <v>35914</v>
      </c>
      <c r="N391" s="48" t="s">
        <v>2529</v>
      </c>
      <c r="O391" s="36" t="s">
        <v>2016</v>
      </c>
      <c r="P391" s="37">
        <v>3008480</v>
      </c>
      <c r="Q391" s="37">
        <v>986877710</v>
      </c>
      <c r="R391" s="36" t="s">
        <v>2530</v>
      </c>
      <c r="S391" s="37">
        <v>1753575909</v>
      </c>
      <c r="T391" s="58" t="s">
        <v>2529</v>
      </c>
      <c r="U391" s="36" t="s">
        <v>102</v>
      </c>
    </row>
    <row r="392" spans="1:21" ht="14.1" customHeight="1" x14ac:dyDescent="0.2">
      <c r="A392" s="37">
        <v>390</v>
      </c>
      <c r="B392" s="37"/>
      <c r="C392" s="36" t="s">
        <v>2732</v>
      </c>
      <c r="D392" s="37">
        <v>8718985</v>
      </c>
      <c r="E392" s="37" t="s">
        <v>2736</v>
      </c>
      <c r="F392" s="37">
        <v>50</v>
      </c>
      <c r="G392" s="37" t="s">
        <v>273</v>
      </c>
      <c r="H392" s="37">
        <v>1726429705</v>
      </c>
      <c r="I392" s="37" t="s">
        <v>10</v>
      </c>
      <c r="J392" s="37" t="s">
        <v>85</v>
      </c>
      <c r="K392" s="37" t="s">
        <v>30</v>
      </c>
      <c r="L392" s="37" t="s">
        <v>45</v>
      </c>
      <c r="M392" s="40">
        <v>38259</v>
      </c>
      <c r="N392" s="48"/>
      <c r="O392" s="36" t="s">
        <v>2733</v>
      </c>
      <c r="P392" s="37"/>
      <c r="Q392" s="37">
        <v>979306308</v>
      </c>
      <c r="R392" s="36" t="s">
        <v>2734</v>
      </c>
      <c r="S392" s="37">
        <v>502562655</v>
      </c>
      <c r="T392" s="58" t="s">
        <v>2735</v>
      </c>
      <c r="U392" s="36" t="s">
        <v>102</v>
      </c>
    </row>
    <row r="393" spans="1:21" ht="14.1" customHeight="1" x14ac:dyDescent="0.2">
      <c r="A393" s="37">
        <v>391</v>
      </c>
      <c r="B393" s="37"/>
      <c r="C393" s="36" t="s">
        <v>2737</v>
      </c>
      <c r="D393" s="37">
        <v>8908087</v>
      </c>
      <c r="E393" s="37" t="s">
        <v>2736</v>
      </c>
      <c r="F393" s="37">
        <v>10</v>
      </c>
      <c r="G393" s="37" t="s">
        <v>118</v>
      </c>
      <c r="H393" s="37" t="s">
        <v>2738</v>
      </c>
      <c r="I393" s="37" t="s">
        <v>18</v>
      </c>
      <c r="J393" s="37" t="s">
        <v>20</v>
      </c>
      <c r="K393" s="37" t="s">
        <v>30</v>
      </c>
      <c r="L393" s="37" t="s">
        <v>45</v>
      </c>
      <c r="M393" s="40">
        <v>36539</v>
      </c>
      <c r="N393" s="48" t="s">
        <v>2739</v>
      </c>
      <c r="O393" s="36" t="s">
        <v>2740</v>
      </c>
      <c r="P393" s="37">
        <v>5110570</v>
      </c>
      <c r="Q393" s="37">
        <v>993252444</v>
      </c>
      <c r="R393" s="36" t="s">
        <v>2741</v>
      </c>
      <c r="S393" s="37" t="s">
        <v>2742</v>
      </c>
      <c r="T393" s="58" t="s">
        <v>2743</v>
      </c>
      <c r="U393" s="36" t="s">
        <v>102</v>
      </c>
    </row>
    <row r="394" spans="1:21" ht="14.1" customHeight="1" x14ac:dyDescent="0.2">
      <c r="A394" s="37">
        <v>392</v>
      </c>
      <c r="B394" s="37"/>
      <c r="C394" s="36" t="s">
        <v>2747</v>
      </c>
      <c r="D394" s="37">
        <v>8843210</v>
      </c>
      <c r="E394" s="37" t="s">
        <v>2736</v>
      </c>
      <c r="F394" s="37">
        <v>50</v>
      </c>
      <c r="G394" s="37" t="s">
        <v>118</v>
      </c>
      <c r="H394" s="37" t="s">
        <v>2748</v>
      </c>
      <c r="I394" s="37" t="s">
        <v>19</v>
      </c>
      <c r="J394" s="37" t="s">
        <v>85</v>
      </c>
      <c r="K394" s="37" t="s">
        <v>30</v>
      </c>
      <c r="L394" s="37" t="s">
        <v>593</v>
      </c>
      <c r="M394" s="40">
        <v>36976</v>
      </c>
      <c r="N394" s="48" t="s">
        <v>2749</v>
      </c>
      <c r="O394" s="36" t="s">
        <v>2750</v>
      </c>
      <c r="P394" s="37">
        <v>3653851</v>
      </c>
      <c r="Q394" s="37">
        <v>988496809</v>
      </c>
      <c r="R394" s="36" t="s">
        <v>2751</v>
      </c>
      <c r="S394" s="37" t="s">
        <v>2752</v>
      </c>
      <c r="T394" s="58" t="s">
        <v>2753</v>
      </c>
      <c r="U394" s="36" t="s">
        <v>102</v>
      </c>
    </row>
    <row r="395" spans="1:21" ht="14.1" customHeight="1" x14ac:dyDescent="0.2">
      <c r="A395" s="37">
        <v>393</v>
      </c>
      <c r="B395" s="37"/>
      <c r="C395" s="36" t="s">
        <v>649</v>
      </c>
      <c r="D395" s="37">
        <v>9640879</v>
      </c>
      <c r="E395" s="37" t="s">
        <v>2736</v>
      </c>
      <c r="F395" s="37">
        <v>10</v>
      </c>
      <c r="G395" s="37" t="s">
        <v>118</v>
      </c>
      <c r="H395" s="37" t="s">
        <v>2754</v>
      </c>
      <c r="I395" s="37" t="s">
        <v>19</v>
      </c>
      <c r="J395" s="37" t="s">
        <v>1</v>
      </c>
      <c r="K395" s="37" t="s">
        <v>30</v>
      </c>
      <c r="L395" s="37" t="s">
        <v>45</v>
      </c>
      <c r="M395" s="40">
        <v>36392</v>
      </c>
      <c r="N395" s="48" t="s">
        <v>2755</v>
      </c>
      <c r="O395" s="36" t="s">
        <v>2756</v>
      </c>
      <c r="P395" s="37">
        <v>2670114</v>
      </c>
      <c r="Q395" s="37">
        <v>993946784</v>
      </c>
      <c r="R395" s="36" t="s">
        <v>2757</v>
      </c>
      <c r="S395" s="37" t="s">
        <v>2758</v>
      </c>
      <c r="T395" s="58" t="s">
        <v>2759</v>
      </c>
      <c r="U395" s="36" t="s">
        <v>102</v>
      </c>
    </row>
    <row r="396" spans="1:21" ht="14.1" customHeight="1" x14ac:dyDescent="0.2">
      <c r="A396" s="37">
        <v>394</v>
      </c>
      <c r="B396" s="37"/>
      <c r="C396" s="36" t="s">
        <v>2760</v>
      </c>
      <c r="D396" s="37">
        <v>9853802</v>
      </c>
      <c r="E396" s="37" t="s">
        <v>2736</v>
      </c>
      <c r="F396" s="37">
        <v>50</v>
      </c>
      <c r="G396" s="37" t="s">
        <v>118</v>
      </c>
      <c r="H396" s="37" t="s">
        <v>2761</v>
      </c>
      <c r="I396" s="37" t="s">
        <v>19</v>
      </c>
      <c r="J396" s="37" t="s">
        <v>109</v>
      </c>
      <c r="K396" s="37" t="s">
        <v>30</v>
      </c>
      <c r="L396" s="37" t="s">
        <v>45</v>
      </c>
      <c r="M396" s="40">
        <v>36698</v>
      </c>
      <c r="N396" s="48" t="s">
        <v>2762</v>
      </c>
      <c r="O396" s="36" t="s">
        <v>2763</v>
      </c>
      <c r="P396" s="37"/>
      <c r="Q396" s="37">
        <v>939819826</v>
      </c>
      <c r="R396" s="36" t="s">
        <v>2764</v>
      </c>
      <c r="S396" s="37" t="s">
        <v>2765</v>
      </c>
      <c r="T396" s="58" t="s">
        <v>2766</v>
      </c>
      <c r="U396" s="36" t="s">
        <v>102</v>
      </c>
    </row>
    <row r="397" spans="1:21" ht="14.1" customHeight="1" x14ac:dyDescent="0.2">
      <c r="A397" s="37">
        <v>395</v>
      </c>
      <c r="B397" s="37"/>
      <c r="C397" s="36" t="s">
        <v>2768</v>
      </c>
      <c r="D397" s="37">
        <v>8875974</v>
      </c>
      <c r="E397" s="37" t="s">
        <v>2736</v>
      </c>
      <c r="F397" s="37">
        <v>40</v>
      </c>
      <c r="G397" s="37" t="s">
        <v>118</v>
      </c>
      <c r="H397" s="37" t="s">
        <v>2769</v>
      </c>
      <c r="I397" s="37" t="s">
        <v>19</v>
      </c>
      <c r="J397" s="37" t="s">
        <v>2</v>
      </c>
      <c r="K397" s="37" t="s">
        <v>30</v>
      </c>
      <c r="L397" s="37" t="s">
        <v>45</v>
      </c>
      <c r="M397" s="40">
        <v>36218</v>
      </c>
      <c r="N397" s="48"/>
      <c r="O397" s="36" t="s">
        <v>1715</v>
      </c>
      <c r="P397" s="37"/>
      <c r="Q397" s="37">
        <v>990726142</v>
      </c>
      <c r="R397" s="36" t="s">
        <v>2776</v>
      </c>
      <c r="S397" s="37" t="s">
        <v>2777</v>
      </c>
      <c r="T397" s="58" t="s">
        <v>2778</v>
      </c>
      <c r="U397" s="36" t="s">
        <v>102</v>
      </c>
    </row>
    <row r="398" spans="1:21" ht="14.1" customHeight="1" x14ac:dyDescent="0.2">
      <c r="A398" s="37">
        <v>396</v>
      </c>
      <c r="B398" s="37"/>
      <c r="C398" s="36" t="s">
        <v>1277</v>
      </c>
      <c r="D398" s="37">
        <v>5323443</v>
      </c>
      <c r="E398" s="37" t="s">
        <v>1231</v>
      </c>
      <c r="F398" s="37">
        <v>30</v>
      </c>
      <c r="G398" s="37" t="s">
        <v>118</v>
      </c>
      <c r="H398" s="37" t="s">
        <v>2770</v>
      </c>
      <c r="I398" s="37" t="s">
        <v>19</v>
      </c>
      <c r="J398" s="37" t="s">
        <v>85</v>
      </c>
      <c r="K398" s="37" t="s">
        <v>30</v>
      </c>
      <c r="L398" s="37" t="s">
        <v>45</v>
      </c>
      <c r="M398" s="40">
        <v>36902</v>
      </c>
      <c r="N398" s="48" t="s">
        <v>2771</v>
      </c>
      <c r="O398" s="36" t="s">
        <v>2772</v>
      </c>
      <c r="P398" s="37"/>
      <c r="Q398" s="37">
        <v>992245699</v>
      </c>
      <c r="R398" s="36" t="s">
        <v>2773</v>
      </c>
      <c r="S398" s="37" t="s">
        <v>2774</v>
      </c>
      <c r="T398" s="58" t="s">
        <v>2775</v>
      </c>
      <c r="U398" s="36" t="s">
        <v>102</v>
      </c>
    </row>
    <row r="399" spans="1:21" ht="14.1" customHeight="1" x14ac:dyDescent="0.2">
      <c r="A399" s="37">
        <v>397</v>
      </c>
      <c r="B399" s="37"/>
      <c r="C399" s="36" t="s">
        <v>2779</v>
      </c>
      <c r="D399" s="37">
        <v>10271758</v>
      </c>
      <c r="E399" s="37" t="s">
        <v>2736</v>
      </c>
      <c r="F399" s="37">
        <v>50</v>
      </c>
      <c r="G399" s="37" t="s">
        <v>273</v>
      </c>
      <c r="H399" s="37">
        <v>1753634052</v>
      </c>
      <c r="I399" s="37" t="s">
        <v>17</v>
      </c>
      <c r="J399" s="37" t="s">
        <v>85</v>
      </c>
      <c r="K399" s="37" t="s">
        <v>30</v>
      </c>
      <c r="L399" s="37" t="s">
        <v>45</v>
      </c>
      <c r="M399" s="40">
        <v>37456</v>
      </c>
      <c r="N399" s="48" t="s">
        <v>2780</v>
      </c>
      <c r="O399" s="36" t="s">
        <v>2781</v>
      </c>
      <c r="P399" s="37">
        <v>2699901</v>
      </c>
      <c r="Q399" s="37">
        <v>968856080</v>
      </c>
      <c r="R399" s="36" t="s">
        <v>2782</v>
      </c>
      <c r="S399" s="37">
        <v>1709843310</v>
      </c>
      <c r="T399" s="58" t="s">
        <v>2783</v>
      </c>
      <c r="U399" s="36" t="s">
        <v>102</v>
      </c>
    </row>
    <row r="400" spans="1:21" ht="14.1" customHeight="1" x14ac:dyDescent="0.2">
      <c r="A400" s="37">
        <v>398</v>
      </c>
      <c r="B400" s="37"/>
      <c r="C400" s="36" t="s">
        <v>2789</v>
      </c>
      <c r="D400" s="37">
        <v>10387588</v>
      </c>
      <c r="E400" s="37" t="s">
        <v>2736</v>
      </c>
      <c r="F400" s="37">
        <v>50</v>
      </c>
      <c r="G400" s="37" t="s">
        <v>118</v>
      </c>
      <c r="H400" s="37" t="s">
        <v>2790</v>
      </c>
      <c r="I400" s="37" t="s">
        <v>11</v>
      </c>
      <c r="J400" s="37" t="s">
        <v>1</v>
      </c>
      <c r="K400" s="37" t="s">
        <v>30</v>
      </c>
      <c r="L400" s="37" t="s">
        <v>45</v>
      </c>
      <c r="M400" s="40">
        <v>37763</v>
      </c>
      <c r="N400" s="48" t="s">
        <v>2791</v>
      </c>
      <c r="O400" s="36" t="s">
        <v>2792</v>
      </c>
      <c r="P400" s="37">
        <v>3003581</v>
      </c>
      <c r="Q400" s="37">
        <v>986383908</v>
      </c>
      <c r="R400" s="36" t="s">
        <v>2793</v>
      </c>
      <c r="S400" s="37" t="s">
        <v>2794</v>
      </c>
      <c r="T400" s="58" t="s">
        <v>2795</v>
      </c>
      <c r="U400" s="36" t="s">
        <v>102</v>
      </c>
    </row>
    <row r="401" spans="1:21" ht="14.1" customHeight="1" x14ac:dyDescent="0.2">
      <c r="A401" s="37">
        <v>399</v>
      </c>
      <c r="B401" s="37"/>
      <c r="C401" s="36" t="s">
        <v>2801</v>
      </c>
      <c r="D401" s="37">
        <v>11065709</v>
      </c>
      <c r="E401" s="37" t="s">
        <v>2736</v>
      </c>
      <c r="F401" s="37">
        <v>10</v>
      </c>
      <c r="G401" s="37" t="s">
        <v>118</v>
      </c>
      <c r="H401" s="37" t="s">
        <v>2802</v>
      </c>
      <c r="I401" s="37" t="s">
        <v>18</v>
      </c>
      <c r="J401" s="37" t="s">
        <v>1</v>
      </c>
      <c r="K401" s="37" t="s">
        <v>30</v>
      </c>
      <c r="L401" s="37" t="s">
        <v>45</v>
      </c>
      <c r="M401" s="40">
        <v>36527</v>
      </c>
      <c r="N401" s="48" t="s">
        <v>2803</v>
      </c>
      <c r="O401" s="36" t="s">
        <v>2804</v>
      </c>
      <c r="P401" s="37">
        <v>3184006</v>
      </c>
      <c r="Q401" s="37">
        <v>985341424</v>
      </c>
      <c r="R401" s="36" t="s">
        <v>2805</v>
      </c>
      <c r="S401" s="37" t="s">
        <v>2806</v>
      </c>
      <c r="T401" s="58" t="s">
        <v>2807</v>
      </c>
      <c r="U401" s="36" t="s">
        <v>102</v>
      </c>
    </row>
    <row r="402" spans="1:21" ht="14.1" customHeight="1" x14ac:dyDescent="0.2">
      <c r="A402" s="37">
        <v>400</v>
      </c>
      <c r="B402" s="37"/>
      <c r="C402" s="36" t="s">
        <v>2784</v>
      </c>
      <c r="D402" s="37">
        <v>11215002</v>
      </c>
      <c r="E402" s="37" t="s">
        <v>2736</v>
      </c>
      <c r="F402" s="37">
        <v>50</v>
      </c>
      <c r="G402" s="37" t="s">
        <v>273</v>
      </c>
      <c r="H402" s="37">
        <v>1755503024</v>
      </c>
      <c r="I402" s="37" t="s">
        <v>11</v>
      </c>
      <c r="J402" s="37" t="s">
        <v>1</v>
      </c>
      <c r="K402" s="37" t="s">
        <v>30</v>
      </c>
      <c r="L402" s="37" t="s">
        <v>2442</v>
      </c>
      <c r="M402" s="40">
        <v>37483</v>
      </c>
      <c r="N402" s="48" t="s">
        <v>2785</v>
      </c>
      <c r="O402" s="36" t="s">
        <v>2786</v>
      </c>
      <c r="P402" s="37"/>
      <c r="Q402" s="37">
        <v>939246159</v>
      </c>
      <c r="R402" s="36" t="s">
        <v>2787</v>
      </c>
      <c r="S402" s="37">
        <v>1715179659</v>
      </c>
      <c r="T402" s="58" t="s">
        <v>2788</v>
      </c>
      <c r="U402" s="36" t="s">
        <v>102</v>
      </c>
    </row>
    <row r="403" spans="1:21" ht="14.1" customHeight="1" x14ac:dyDescent="0.2">
      <c r="A403" s="37">
        <v>401</v>
      </c>
      <c r="B403" s="37"/>
      <c r="C403" s="36" t="s">
        <v>1462</v>
      </c>
      <c r="D403" s="37">
        <v>13456355</v>
      </c>
      <c r="E403" s="37" t="s">
        <v>1423</v>
      </c>
      <c r="F403" s="37">
        <v>40</v>
      </c>
      <c r="G403" s="37" t="s">
        <v>118</v>
      </c>
      <c r="H403" s="37" t="s">
        <v>2826</v>
      </c>
      <c r="I403" s="37" t="s">
        <v>19</v>
      </c>
      <c r="J403" s="37" t="s">
        <v>20</v>
      </c>
      <c r="K403" s="37" t="s">
        <v>30</v>
      </c>
      <c r="L403" s="37" t="s">
        <v>180</v>
      </c>
      <c r="M403" s="40">
        <v>36407</v>
      </c>
      <c r="N403" s="48" t="s">
        <v>2827</v>
      </c>
      <c r="O403" s="36" t="s">
        <v>2828</v>
      </c>
      <c r="P403" s="37">
        <v>2316128</v>
      </c>
      <c r="Q403" s="37">
        <v>980200144</v>
      </c>
      <c r="R403" s="36" t="s">
        <v>2829</v>
      </c>
      <c r="S403" s="37" t="s">
        <v>2830</v>
      </c>
      <c r="T403" s="58" t="s">
        <v>2827</v>
      </c>
      <c r="U403" s="36" t="s">
        <v>102</v>
      </c>
    </row>
    <row r="404" spans="1:21" ht="14.1" customHeight="1" x14ac:dyDescent="0.2">
      <c r="A404" s="37">
        <v>402</v>
      </c>
      <c r="B404" s="37"/>
      <c r="C404" s="36" t="s">
        <v>2230</v>
      </c>
      <c r="D404" s="37">
        <v>6210009</v>
      </c>
      <c r="E404" s="37" t="s">
        <v>2218</v>
      </c>
      <c r="F404" s="37">
        <v>10</v>
      </c>
      <c r="G404" s="37" t="s">
        <v>118</v>
      </c>
      <c r="H404" s="37" t="s">
        <v>2831</v>
      </c>
      <c r="I404" s="37" t="s">
        <v>18</v>
      </c>
      <c r="J404" s="37" t="s">
        <v>3</v>
      </c>
      <c r="K404" s="37" t="s">
        <v>30</v>
      </c>
      <c r="L404" s="37" t="s">
        <v>45</v>
      </c>
      <c r="M404" s="40">
        <v>37185</v>
      </c>
      <c r="N404" s="48" t="s">
        <v>2832</v>
      </c>
      <c r="O404" s="36" t="s">
        <v>2833</v>
      </c>
      <c r="P404" s="37">
        <v>4524014</v>
      </c>
      <c r="Q404" s="37">
        <v>998889365</v>
      </c>
      <c r="R404" s="36" t="s">
        <v>2834</v>
      </c>
      <c r="S404" s="37" t="s">
        <v>2835</v>
      </c>
      <c r="T404" s="58" t="s">
        <v>2836</v>
      </c>
      <c r="U404" s="36" t="s">
        <v>102</v>
      </c>
    </row>
    <row r="405" spans="1:21" ht="14.1" customHeight="1" x14ac:dyDescent="0.2">
      <c r="A405" s="37">
        <v>403</v>
      </c>
      <c r="B405" s="37"/>
      <c r="C405" s="36" t="s">
        <v>2837</v>
      </c>
      <c r="D405" s="37">
        <v>12116602</v>
      </c>
      <c r="E405" s="37" t="s">
        <v>2736</v>
      </c>
      <c r="F405" s="37">
        <v>50</v>
      </c>
      <c r="G405" s="37" t="s">
        <v>118</v>
      </c>
      <c r="H405" s="37" t="s">
        <v>2838</v>
      </c>
      <c r="I405" s="37" t="s">
        <v>18</v>
      </c>
      <c r="J405" s="37" t="s">
        <v>1</v>
      </c>
      <c r="K405" s="37" t="s">
        <v>30</v>
      </c>
      <c r="L405" s="37" t="s">
        <v>1060</v>
      </c>
      <c r="M405" s="40">
        <v>37017</v>
      </c>
      <c r="N405" s="48" t="s">
        <v>2842</v>
      </c>
      <c r="O405" s="36" t="s">
        <v>2839</v>
      </c>
      <c r="P405" s="37"/>
      <c r="Q405" s="37">
        <v>994769135</v>
      </c>
      <c r="R405" s="36" t="s">
        <v>2840</v>
      </c>
      <c r="S405" s="37" t="s">
        <v>2841</v>
      </c>
      <c r="T405" s="58" t="s">
        <v>2843</v>
      </c>
      <c r="U405" s="36" t="s">
        <v>102</v>
      </c>
    </row>
    <row r="406" spans="1:21" ht="14.1" customHeight="1" x14ac:dyDescent="0.2">
      <c r="A406" s="37">
        <v>404</v>
      </c>
      <c r="B406" s="37"/>
      <c r="C406" s="36" t="s">
        <v>2425</v>
      </c>
      <c r="D406" s="37">
        <v>12145140</v>
      </c>
      <c r="E406" s="37" t="s">
        <v>2736</v>
      </c>
      <c r="F406" s="37">
        <v>50</v>
      </c>
      <c r="G406" s="37" t="s">
        <v>273</v>
      </c>
      <c r="H406" s="37">
        <v>1753654068</v>
      </c>
      <c r="I406" s="37" t="s">
        <v>10</v>
      </c>
      <c r="J406" s="37" t="s">
        <v>85</v>
      </c>
      <c r="K406" s="37" t="s">
        <v>30</v>
      </c>
      <c r="L406" s="37" t="s">
        <v>45</v>
      </c>
      <c r="M406" s="40">
        <v>38343</v>
      </c>
      <c r="N406" s="48" t="s">
        <v>3102</v>
      </c>
      <c r="O406" s="36" t="s">
        <v>2426</v>
      </c>
      <c r="P406" s="37">
        <v>3085165</v>
      </c>
      <c r="Q406" s="37">
        <v>990134614</v>
      </c>
      <c r="R406" s="36" t="s">
        <v>2427</v>
      </c>
      <c r="S406" s="37">
        <v>1715242739</v>
      </c>
      <c r="T406" s="58" t="s">
        <v>3103</v>
      </c>
      <c r="U406" s="36" t="s">
        <v>102</v>
      </c>
    </row>
    <row r="407" spans="1:21" ht="14.1" customHeight="1" x14ac:dyDescent="0.2">
      <c r="A407" s="37">
        <v>405</v>
      </c>
      <c r="B407" s="37"/>
      <c r="C407" s="36" t="s">
        <v>458</v>
      </c>
      <c r="D407" s="37">
        <v>4235455</v>
      </c>
      <c r="E407" s="37" t="s">
        <v>442</v>
      </c>
      <c r="F407" s="37">
        <v>20</v>
      </c>
      <c r="G407" s="37" t="s">
        <v>118</v>
      </c>
      <c r="H407" s="37" t="s">
        <v>2847</v>
      </c>
      <c r="I407" s="37" t="s">
        <v>19</v>
      </c>
      <c r="J407" s="37" t="s">
        <v>1</v>
      </c>
      <c r="K407" s="37" t="s">
        <v>30</v>
      </c>
      <c r="L407" s="37" t="s">
        <v>45</v>
      </c>
      <c r="M407" s="40">
        <v>36753</v>
      </c>
      <c r="N407" s="48" t="s">
        <v>2848</v>
      </c>
      <c r="O407" s="36" t="s">
        <v>2849</v>
      </c>
      <c r="P407" s="37">
        <v>2857213</v>
      </c>
      <c r="Q407" s="37">
        <v>983704411</v>
      </c>
      <c r="R407" s="36" t="s">
        <v>2850</v>
      </c>
      <c r="S407" s="37" t="s">
        <v>2851</v>
      </c>
      <c r="T407" s="58" t="s">
        <v>2852</v>
      </c>
      <c r="U407" s="36" t="s">
        <v>102</v>
      </c>
    </row>
    <row r="408" spans="1:21" ht="14.1" customHeight="1" x14ac:dyDescent="0.2">
      <c r="A408" s="37">
        <v>406</v>
      </c>
      <c r="B408" s="37"/>
      <c r="C408" s="36" t="s">
        <v>459</v>
      </c>
      <c r="D408" s="37">
        <v>4250874</v>
      </c>
      <c r="E408" s="37" t="s">
        <v>442</v>
      </c>
      <c r="F408" s="37">
        <v>20</v>
      </c>
      <c r="G408" s="37" t="s">
        <v>118</v>
      </c>
      <c r="H408" s="37" t="s">
        <v>2853</v>
      </c>
      <c r="I408" s="37" t="s">
        <v>10</v>
      </c>
      <c r="J408" s="37" t="s">
        <v>85</v>
      </c>
      <c r="K408" s="37" t="s">
        <v>30</v>
      </c>
      <c r="L408" s="37" t="s">
        <v>45</v>
      </c>
      <c r="M408" s="40">
        <v>38345</v>
      </c>
      <c r="N408" s="48" t="s">
        <v>2854</v>
      </c>
      <c r="O408" s="36" t="s">
        <v>2849</v>
      </c>
      <c r="P408" s="37">
        <v>2857213</v>
      </c>
      <c r="Q408" s="37">
        <v>983704411</v>
      </c>
      <c r="R408" s="36" t="s">
        <v>2850</v>
      </c>
      <c r="S408" s="37" t="s">
        <v>2851</v>
      </c>
      <c r="T408" s="58" t="s">
        <v>2852</v>
      </c>
      <c r="U408" s="36" t="s">
        <v>102</v>
      </c>
    </row>
    <row r="409" spans="1:21" ht="14.1" customHeight="1" x14ac:dyDescent="0.2">
      <c r="A409" s="37">
        <v>407</v>
      </c>
      <c r="B409" s="37"/>
      <c r="C409" s="36" t="s">
        <v>2855</v>
      </c>
      <c r="D409" s="37">
        <v>5405488</v>
      </c>
      <c r="E409" s="37" t="s">
        <v>2856</v>
      </c>
      <c r="F409" s="37">
        <v>40</v>
      </c>
      <c r="G409" s="37" t="s">
        <v>118</v>
      </c>
      <c r="H409" s="37" t="s">
        <v>2859</v>
      </c>
      <c r="I409" s="37" t="s">
        <v>18</v>
      </c>
      <c r="J409" s="37" t="s">
        <v>109</v>
      </c>
      <c r="K409" s="37" t="s">
        <v>105</v>
      </c>
      <c r="L409" s="37" t="s">
        <v>45</v>
      </c>
      <c r="M409" s="40">
        <v>31191</v>
      </c>
      <c r="N409" s="48" t="s">
        <v>2860</v>
      </c>
      <c r="O409" s="36" t="s">
        <v>2700</v>
      </c>
      <c r="P409" s="37">
        <v>3680344</v>
      </c>
      <c r="Q409" s="37">
        <v>990579997</v>
      </c>
      <c r="R409" s="36" t="s">
        <v>2861</v>
      </c>
      <c r="S409" s="37" t="s">
        <v>2859</v>
      </c>
      <c r="T409" s="58" t="s">
        <v>2860</v>
      </c>
      <c r="U409" s="36" t="s">
        <v>102</v>
      </c>
    </row>
    <row r="410" spans="1:21" ht="14.1" customHeight="1" x14ac:dyDescent="0.2">
      <c r="A410" s="37">
        <v>408</v>
      </c>
      <c r="B410" s="37"/>
      <c r="C410" s="36" t="s">
        <v>2862</v>
      </c>
      <c r="D410" s="37">
        <v>1277203</v>
      </c>
      <c r="E410" s="37" t="s">
        <v>2865</v>
      </c>
      <c r="F410" s="37">
        <v>40</v>
      </c>
      <c r="G410" s="37" t="s">
        <v>273</v>
      </c>
      <c r="H410" s="37">
        <v>1207777176</v>
      </c>
      <c r="I410" s="37" t="s">
        <v>18</v>
      </c>
      <c r="J410" s="37" t="s">
        <v>1</v>
      </c>
      <c r="K410" s="37" t="s">
        <v>105</v>
      </c>
      <c r="L410" s="37" t="s">
        <v>1673</v>
      </c>
      <c r="M410" s="40">
        <v>35329</v>
      </c>
      <c r="N410" s="48" t="s">
        <v>2866</v>
      </c>
      <c r="O410" s="36" t="s">
        <v>2863</v>
      </c>
      <c r="P410" s="37"/>
      <c r="Q410" s="37">
        <v>993120440</v>
      </c>
      <c r="R410" s="36" t="s">
        <v>2864</v>
      </c>
      <c r="S410" s="37">
        <v>1207777176</v>
      </c>
      <c r="T410" s="58" t="s">
        <v>2866</v>
      </c>
      <c r="U410" s="36" t="s">
        <v>102</v>
      </c>
    </row>
    <row r="411" spans="1:21" ht="14.1" customHeight="1" x14ac:dyDescent="0.2">
      <c r="A411" s="37">
        <v>409</v>
      </c>
      <c r="B411" s="37"/>
      <c r="C411" s="36" t="s">
        <v>2867</v>
      </c>
      <c r="D411" s="37">
        <v>1859371</v>
      </c>
      <c r="E411" s="37" t="s">
        <v>2865</v>
      </c>
      <c r="F411" s="37">
        <v>50</v>
      </c>
      <c r="G411" s="37" t="s">
        <v>273</v>
      </c>
      <c r="H411" s="37">
        <v>1750125989</v>
      </c>
      <c r="I411" s="37" t="s">
        <v>9</v>
      </c>
      <c r="J411" s="37" t="s">
        <v>85</v>
      </c>
      <c r="K411" s="37" t="s">
        <v>30</v>
      </c>
      <c r="L411" s="37" t="s">
        <v>45</v>
      </c>
      <c r="M411" s="40">
        <v>38802</v>
      </c>
      <c r="N411" s="48"/>
      <c r="O411" s="36" t="s">
        <v>2868</v>
      </c>
      <c r="P411" s="37">
        <v>4507079</v>
      </c>
      <c r="Q411" s="37">
        <v>939422171</v>
      </c>
      <c r="R411" s="36" t="s">
        <v>2869</v>
      </c>
      <c r="S411" s="37">
        <v>1720066925</v>
      </c>
      <c r="T411" s="58" t="s">
        <v>2870</v>
      </c>
      <c r="U411" s="36" t="s">
        <v>102</v>
      </c>
    </row>
    <row r="412" spans="1:21" ht="14.1" customHeight="1" x14ac:dyDescent="0.2">
      <c r="A412" s="37">
        <v>410</v>
      </c>
      <c r="B412" s="37"/>
      <c r="C412" s="36" t="s">
        <v>2871</v>
      </c>
      <c r="D412" s="37">
        <v>2755787</v>
      </c>
      <c r="E412" s="37" t="s">
        <v>2865</v>
      </c>
      <c r="F412" s="37">
        <v>50</v>
      </c>
      <c r="G412" s="37" t="s">
        <v>118</v>
      </c>
      <c r="H412" s="37" t="s">
        <v>2872</v>
      </c>
      <c r="I412" s="37" t="s">
        <v>11</v>
      </c>
      <c r="J412" s="37" t="s">
        <v>1</v>
      </c>
      <c r="K412" s="37" t="s">
        <v>30</v>
      </c>
      <c r="L412" s="37" t="s">
        <v>45</v>
      </c>
      <c r="M412" s="40">
        <v>37234</v>
      </c>
      <c r="N412" s="48" t="s">
        <v>2873</v>
      </c>
      <c r="O412" s="36" t="s">
        <v>2874</v>
      </c>
      <c r="P412" s="37">
        <v>2657310</v>
      </c>
      <c r="Q412" s="37">
        <v>983308223</v>
      </c>
      <c r="R412" s="36" t="s">
        <v>2875</v>
      </c>
      <c r="S412" s="37" t="s">
        <v>2876</v>
      </c>
      <c r="T412" s="58" t="s">
        <v>2877</v>
      </c>
      <c r="U412" s="36" t="s">
        <v>102</v>
      </c>
    </row>
    <row r="413" spans="1:21" ht="14.1" customHeight="1" x14ac:dyDescent="0.2">
      <c r="A413" s="37">
        <v>411</v>
      </c>
      <c r="B413" s="37"/>
      <c r="C413" s="36" t="s">
        <v>2883</v>
      </c>
      <c r="D413" s="37">
        <v>3825376</v>
      </c>
      <c r="E413" s="37" t="s">
        <v>2865</v>
      </c>
      <c r="F413" s="37">
        <v>50</v>
      </c>
      <c r="G413" s="37" t="s">
        <v>118</v>
      </c>
      <c r="H413" s="37" t="s">
        <v>2884</v>
      </c>
      <c r="I413" s="37" t="s">
        <v>10</v>
      </c>
      <c r="J413" s="37" t="s">
        <v>85</v>
      </c>
      <c r="K413" s="37" t="s">
        <v>30</v>
      </c>
      <c r="L413" s="37" t="s">
        <v>45</v>
      </c>
      <c r="M413" s="40">
        <v>37648</v>
      </c>
      <c r="N413" s="48" t="s">
        <v>2913</v>
      </c>
      <c r="O413" s="36" t="s">
        <v>2885</v>
      </c>
      <c r="P413" s="37"/>
      <c r="Q413" s="37">
        <v>991664127</v>
      </c>
      <c r="R413" s="36" t="s">
        <v>2886</v>
      </c>
      <c r="S413" s="37" t="s">
        <v>2915</v>
      </c>
      <c r="T413" s="58" t="s">
        <v>2914</v>
      </c>
      <c r="U413" s="36" t="s">
        <v>102</v>
      </c>
    </row>
    <row r="414" spans="1:21" ht="14.1" customHeight="1" x14ac:dyDescent="0.2">
      <c r="A414" s="37">
        <v>412</v>
      </c>
      <c r="B414" s="37"/>
      <c r="C414" s="36" t="s">
        <v>2878</v>
      </c>
      <c r="D414" s="37">
        <v>3383796</v>
      </c>
      <c r="E414" s="37" t="s">
        <v>2865</v>
      </c>
      <c r="F414" s="37">
        <v>50</v>
      </c>
      <c r="G414" s="37" t="s">
        <v>273</v>
      </c>
      <c r="H414" s="37">
        <v>1751330133</v>
      </c>
      <c r="I414" s="37" t="s">
        <v>17</v>
      </c>
      <c r="J414" s="37" t="s">
        <v>2</v>
      </c>
      <c r="K414" s="37" t="s">
        <v>30</v>
      </c>
      <c r="L414" s="37" t="s">
        <v>45</v>
      </c>
      <c r="M414" s="40">
        <v>36913</v>
      </c>
      <c r="N414" s="48" t="s">
        <v>2881</v>
      </c>
      <c r="O414" s="36" t="s">
        <v>2879</v>
      </c>
      <c r="P414" s="37">
        <v>3006866</v>
      </c>
      <c r="Q414" s="37">
        <v>980300363</v>
      </c>
      <c r="R414" s="36" t="s">
        <v>2880</v>
      </c>
      <c r="S414" s="37">
        <v>1712962115</v>
      </c>
      <c r="T414" s="58" t="s">
        <v>2882</v>
      </c>
      <c r="U414" s="36" t="s">
        <v>102</v>
      </c>
    </row>
    <row r="415" spans="1:21" ht="14.1" customHeight="1" x14ac:dyDescent="0.2">
      <c r="A415" s="37">
        <v>413</v>
      </c>
      <c r="B415" s="37"/>
      <c r="C415" s="36" t="s">
        <v>2887</v>
      </c>
      <c r="D415" s="37">
        <v>4177647</v>
      </c>
      <c r="E415" s="37" t="s">
        <v>2865</v>
      </c>
      <c r="F415" s="37">
        <v>50</v>
      </c>
      <c r="G415" s="37" t="s">
        <v>118</v>
      </c>
      <c r="H415" s="37" t="s">
        <v>2888</v>
      </c>
      <c r="I415" s="37" t="s">
        <v>18</v>
      </c>
      <c r="J415" s="37" t="s">
        <v>1</v>
      </c>
      <c r="K415" s="37" t="s">
        <v>30</v>
      </c>
      <c r="L415" s="37" t="s">
        <v>45</v>
      </c>
      <c r="M415" s="40">
        <v>36562</v>
      </c>
      <c r="N415" s="48" t="s">
        <v>2889</v>
      </c>
      <c r="O415" s="36" t="s">
        <v>2890</v>
      </c>
      <c r="P415" s="37">
        <v>3003056</v>
      </c>
      <c r="Q415" s="37">
        <v>992633848</v>
      </c>
      <c r="R415" s="36" t="s">
        <v>2891</v>
      </c>
      <c r="S415" s="37" t="s">
        <v>2892</v>
      </c>
      <c r="T415" s="58" t="s">
        <v>2889</v>
      </c>
      <c r="U415" s="36" t="s">
        <v>102</v>
      </c>
    </row>
    <row r="416" spans="1:21" ht="14.1" customHeight="1" x14ac:dyDescent="0.2">
      <c r="A416" s="37">
        <v>414</v>
      </c>
      <c r="B416" s="37"/>
      <c r="C416" s="36" t="s">
        <v>2388</v>
      </c>
      <c r="D416" s="37">
        <v>11502945</v>
      </c>
      <c r="E416" s="37" t="s">
        <v>2736</v>
      </c>
      <c r="F416" s="37">
        <v>50</v>
      </c>
      <c r="G416" s="37" t="s">
        <v>273</v>
      </c>
      <c r="H416" s="37">
        <v>1755143631</v>
      </c>
      <c r="I416" s="37" t="s">
        <v>9</v>
      </c>
      <c r="J416" s="37" t="s">
        <v>4</v>
      </c>
      <c r="K416" s="37" t="s">
        <v>30</v>
      </c>
      <c r="L416" s="37" t="s">
        <v>45</v>
      </c>
      <c r="M416" s="40">
        <v>38487</v>
      </c>
      <c r="N416" s="48" t="s">
        <v>2894</v>
      </c>
      <c r="O416" s="36" t="s">
        <v>2389</v>
      </c>
      <c r="P416" s="37">
        <v>3033504</v>
      </c>
      <c r="Q416" s="37">
        <v>984127547</v>
      </c>
      <c r="R416" s="36" t="s">
        <v>2390</v>
      </c>
      <c r="S416" s="37">
        <v>1719519991</v>
      </c>
      <c r="T416" s="58" t="s">
        <v>2391</v>
      </c>
      <c r="U416" s="36" t="s">
        <v>102</v>
      </c>
    </row>
    <row r="417" spans="1:21" ht="14.1" customHeight="1" x14ac:dyDescent="0.2">
      <c r="A417" s="37">
        <v>415</v>
      </c>
      <c r="B417" s="37"/>
      <c r="C417" s="36" t="s">
        <v>2895</v>
      </c>
      <c r="D417" s="37">
        <v>5683135</v>
      </c>
      <c r="E417" s="37" t="s">
        <v>2865</v>
      </c>
      <c r="F417" s="37">
        <v>40</v>
      </c>
      <c r="G417" s="37" t="s">
        <v>118</v>
      </c>
      <c r="H417" s="37" t="s">
        <v>2896</v>
      </c>
      <c r="I417" s="37" t="s">
        <v>17</v>
      </c>
      <c r="J417" s="37" t="s">
        <v>4953</v>
      </c>
      <c r="K417" s="37" t="s">
        <v>105</v>
      </c>
      <c r="L417" s="37" t="s">
        <v>45</v>
      </c>
      <c r="M417" s="40">
        <v>34776</v>
      </c>
      <c r="N417" s="48" t="s">
        <v>2897</v>
      </c>
      <c r="O417" s="36" t="s">
        <v>2898</v>
      </c>
      <c r="P417" s="37"/>
      <c r="Q417" s="37">
        <v>984529112</v>
      </c>
      <c r="R417" s="36" t="s">
        <v>2899</v>
      </c>
      <c r="S417" s="37" t="s">
        <v>2896</v>
      </c>
      <c r="T417" s="58" t="s">
        <v>2897</v>
      </c>
      <c r="U417" s="36" t="s">
        <v>102</v>
      </c>
    </row>
    <row r="418" spans="1:21" ht="14.1" customHeight="1" x14ac:dyDescent="0.2">
      <c r="A418" s="37">
        <v>416</v>
      </c>
      <c r="B418" s="37"/>
      <c r="C418" s="36" t="s">
        <v>2900</v>
      </c>
      <c r="D418" s="37">
        <v>8347191</v>
      </c>
      <c r="E418" s="37" t="s">
        <v>2623</v>
      </c>
      <c r="F418" s="37">
        <v>10</v>
      </c>
      <c r="G418" s="37" t="s">
        <v>118</v>
      </c>
      <c r="H418" s="37" t="s">
        <v>2901</v>
      </c>
      <c r="I418" s="37" t="s">
        <v>19</v>
      </c>
      <c r="J418" s="37" t="s">
        <v>85</v>
      </c>
      <c r="K418" s="37" t="s">
        <v>30</v>
      </c>
      <c r="L418" s="37" t="s">
        <v>45</v>
      </c>
      <c r="M418" s="40">
        <v>36662</v>
      </c>
      <c r="N418" s="48" t="s">
        <v>4709</v>
      </c>
      <c r="O418" s="36" t="s">
        <v>2902</v>
      </c>
      <c r="P418" s="37">
        <v>3035385</v>
      </c>
      <c r="Q418" s="37">
        <v>999090868</v>
      </c>
      <c r="R418" s="36" t="s">
        <v>2903</v>
      </c>
      <c r="S418" s="37" t="s">
        <v>2904</v>
      </c>
      <c r="T418" s="58" t="s">
        <v>2905</v>
      </c>
      <c r="U418" s="36" t="s">
        <v>102</v>
      </c>
    </row>
    <row r="419" spans="1:21" ht="14.1" customHeight="1" x14ac:dyDescent="0.2">
      <c r="A419" s="37">
        <v>417</v>
      </c>
      <c r="B419" s="37"/>
      <c r="C419" s="36" t="s">
        <v>2906</v>
      </c>
      <c r="D419" s="37">
        <v>6926005</v>
      </c>
      <c r="E419" s="37" t="s">
        <v>2865</v>
      </c>
      <c r="F419" s="37">
        <v>50</v>
      </c>
      <c r="G419" s="37" t="s">
        <v>118</v>
      </c>
      <c r="H419" s="37" t="s">
        <v>2907</v>
      </c>
      <c r="I419" s="37" t="s">
        <v>10</v>
      </c>
      <c r="J419" s="37" t="s">
        <v>85</v>
      </c>
      <c r="K419" s="37" t="s">
        <v>30</v>
      </c>
      <c r="L419" s="37" t="s">
        <v>45</v>
      </c>
      <c r="M419" s="40">
        <v>38238</v>
      </c>
      <c r="N419" s="48" t="s">
        <v>2908</v>
      </c>
      <c r="O419" s="36" t="s">
        <v>2909</v>
      </c>
      <c r="P419" s="37"/>
      <c r="Q419" s="37">
        <v>959764209</v>
      </c>
      <c r="R419" s="36" t="s">
        <v>2910</v>
      </c>
      <c r="S419" s="37" t="s">
        <v>2911</v>
      </c>
      <c r="T419" s="58" t="s">
        <v>2912</v>
      </c>
      <c r="U419" s="36" t="s">
        <v>102</v>
      </c>
    </row>
    <row r="420" spans="1:21" ht="14.1" customHeight="1" x14ac:dyDescent="0.2">
      <c r="A420" s="37">
        <v>418</v>
      </c>
      <c r="B420" s="37"/>
      <c r="C420" s="36" t="s">
        <v>1112</v>
      </c>
      <c r="D420" s="37">
        <v>17431882</v>
      </c>
      <c r="E420" s="37" t="s">
        <v>1081</v>
      </c>
      <c r="F420" s="37">
        <v>10</v>
      </c>
      <c r="G420" s="37" t="s">
        <v>118</v>
      </c>
      <c r="H420" s="37" t="s">
        <v>2922</v>
      </c>
      <c r="I420" s="37" t="s">
        <v>19</v>
      </c>
      <c r="J420" s="37" t="s">
        <v>85</v>
      </c>
      <c r="K420" s="37" t="s">
        <v>30</v>
      </c>
      <c r="L420" s="37" t="s">
        <v>45</v>
      </c>
      <c r="M420" s="40">
        <v>36756</v>
      </c>
      <c r="N420" s="48" t="s">
        <v>2923</v>
      </c>
      <c r="O420" s="36" t="s">
        <v>2924</v>
      </c>
      <c r="P420" s="37">
        <v>2321104</v>
      </c>
      <c r="Q420" s="37">
        <v>988897583</v>
      </c>
      <c r="R420" s="36" t="s">
        <v>2925</v>
      </c>
      <c r="S420" s="37" t="s">
        <v>2926</v>
      </c>
      <c r="T420" s="58" t="s">
        <v>2927</v>
      </c>
      <c r="U420" s="36" t="s">
        <v>102</v>
      </c>
    </row>
    <row r="421" spans="1:21" ht="14.1" customHeight="1" x14ac:dyDescent="0.2">
      <c r="A421" s="37">
        <v>419</v>
      </c>
      <c r="B421" s="37"/>
      <c r="C421" s="36" t="s">
        <v>1947</v>
      </c>
      <c r="D421" s="37">
        <v>8350306</v>
      </c>
      <c r="E421" s="37" t="s">
        <v>2520</v>
      </c>
      <c r="F421" s="37">
        <v>50</v>
      </c>
      <c r="G421" s="37" t="s">
        <v>273</v>
      </c>
      <c r="H421" s="37">
        <v>1752322980</v>
      </c>
      <c r="I421" s="37" t="s">
        <v>17</v>
      </c>
      <c r="J421" s="37" t="s">
        <v>2</v>
      </c>
      <c r="K421" s="37" t="s">
        <v>30</v>
      </c>
      <c r="L421" s="37" t="s">
        <v>1948</v>
      </c>
      <c r="M421" s="40">
        <v>37369</v>
      </c>
      <c r="N421" s="48" t="s">
        <v>1949</v>
      </c>
      <c r="O421" s="36" t="s">
        <v>1950</v>
      </c>
      <c r="P421" s="37"/>
      <c r="Q421" s="37">
        <v>994885102</v>
      </c>
      <c r="R421" s="36" t="s">
        <v>1951</v>
      </c>
      <c r="S421" s="37">
        <v>1307904209</v>
      </c>
      <c r="T421" s="58" t="s">
        <v>1952</v>
      </c>
      <c r="U421" s="36" t="s">
        <v>102</v>
      </c>
    </row>
    <row r="422" spans="1:21" ht="14.1" customHeight="1" x14ac:dyDescent="0.2">
      <c r="A422" s="37">
        <v>420</v>
      </c>
      <c r="B422" s="37"/>
      <c r="C422" s="36" t="s">
        <v>2194</v>
      </c>
      <c r="D422" s="37">
        <v>2134914</v>
      </c>
      <c r="E422" s="37" t="s">
        <v>2928</v>
      </c>
      <c r="F422" s="37">
        <v>50</v>
      </c>
      <c r="G422" s="37" t="s">
        <v>273</v>
      </c>
      <c r="H422" s="37">
        <v>1751466630</v>
      </c>
      <c r="I422" s="37" t="s">
        <v>18</v>
      </c>
      <c r="J422" s="37" t="s">
        <v>85</v>
      </c>
      <c r="K422" s="37" t="s">
        <v>30</v>
      </c>
      <c r="L422" s="37" t="s">
        <v>45</v>
      </c>
      <c r="M422" s="40">
        <v>36739</v>
      </c>
      <c r="N422" s="48" t="s">
        <v>2195</v>
      </c>
      <c r="O422" s="36" t="s">
        <v>2196</v>
      </c>
      <c r="P422" s="37">
        <v>3068702</v>
      </c>
      <c r="Q422" s="37">
        <v>989274818</v>
      </c>
      <c r="R422" s="36" t="s">
        <v>2197</v>
      </c>
      <c r="S422" s="37">
        <v>1102691647</v>
      </c>
      <c r="T422" s="58" t="s">
        <v>2195</v>
      </c>
      <c r="U422" s="36" t="s">
        <v>102</v>
      </c>
    </row>
    <row r="423" spans="1:21" ht="14.1" customHeight="1" x14ac:dyDescent="0.2">
      <c r="A423" s="37">
        <v>421</v>
      </c>
      <c r="B423" s="37"/>
      <c r="C423" s="36" t="s">
        <v>1228</v>
      </c>
      <c r="D423" s="37">
        <v>8136276</v>
      </c>
      <c r="E423" s="37" t="s">
        <v>1137</v>
      </c>
      <c r="F423" s="37">
        <v>30</v>
      </c>
      <c r="G423" s="37" t="s">
        <v>118</v>
      </c>
      <c r="H423" s="37" t="s">
        <v>2929</v>
      </c>
      <c r="I423" s="37" t="s">
        <v>19</v>
      </c>
      <c r="J423" s="37" t="s">
        <v>1</v>
      </c>
      <c r="K423" s="37" t="s">
        <v>30</v>
      </c>
      <c r="L423" s="37" t="s">
        <v>45</v>
      </c>
      <c r="M423" s="40">
        <v>37039</v>
      </c>
      <c r="N423" s="48" t="s">
        <v>2930</v>
      </c>
      <c r="O423" s="36" t="s">
        <v>2931</v>
      </c>
      <c r="P423" s="37">
        <v>3008535</v>
      </c>
      <c r="Q423" s="37">
        <v>994456137</v>
      </c>
      <c r="R423" s="36" t="s">
        <v>2932</v>
      </c>
      <c r="S423" s="37" t="s">
        <v>2933</v>
      </c>
      <c r="T423" s="58" t="s">
        <v>2934</v>
      </c>
      <c r="U423" s="36" t="s">
        <v>102</v>
      </c>
    </row>
    <row r="424" spans="1:21" ht="14.1" customHeight="1" x14ac:dyDescent="0.2">
      <c r="A424" s="37">
        <v>422</v>
      </c>
      <c r="B424" s="37"/>
      <c r="C424" s="36" t="s">
        <v>2440</v>
      </c>
      <c r="D424" s="37">
        <v>3225746</v>
      </c>
      <c r="E424" s="37" t="s">
        <v>2928</v>
      </c>
      <c r="F424" s="37">
        <v>50</v>
      </c>
      <c r="G424" s="37" t="s">
        <v>273</v>
      </c>
      <c r="H424" s="37" t="s">
        <v>2441</v>
      </c>
      <c r="I424" s="37" t="s">
        <v>9</v>
      </c>
      <c r="J424" s="37" t="s">
        <v>3</v>
      </c>
      <c r="K424" s="37" t="s">
        <v>30</v>
      </c>
      <c r="L424" s="37" t="s">
        <v>2442</v>
      </c>
      <c r="M424" s="40">
        <v>38468</v>
      </c>
      <c r="N424" s="48" t="s">
        <v>2443</v>
      </c>
      <c r="O424" s="36" t="s">
        <v>2444</v>
      </c>
      <c r="P424" s="37"/>
      <c r="Q424" s="37">
        <v>988469080</v>
      </c>
      <c r="R424" s="36" t="s">
        <v>2445</v>
      </c>
      <c r="S424" s="37">
        <v>1308273786</v>
      </c>
      <c r="T424" s="58" t="s">
        <v>2446</v>
      </c>
      <c r="U424" s="36" t="s">
        <v>102</v>
      </c>
    </row>
    <row r="425" spans="1:21" ht="14.1" customHeight="1" x14ac:dyDescent="0.2">
      <c r="A425" s="37">
        <v>423</v>
      </c>
      <c r="B425" s="37"/>
      <c r="C425" s="36" t="s">
        <v>2951</v>
      </c>
      <c r="D425" s="37">
        <v>4833788</v>
      </c>
      <c r="E425" s="37" t="s">
        <v>2865</v>
      </c>
      <c r="F425" s="37">
        <v>50</v>
      </c>
      <c r="G425" s="37" t="s">
        <v>118</v>
      </c>
      <c r="H425" s="37" t="s">
        <v>2952</v>
      </c>
      <c r="I425" s="37" t="s">
        <v>19</v>
      </c>
      <c r="J425" s="37" t="s">
        <v>2</v>
      </c>
      <c r="K425" s="37" t="s">
        <v>30</v>
      </c>
      <c r="L425" s="37" t="s">
        <v>45</v>
      </c>
      <c r="M425" s="40">
        <v>36683</v>
      </c>
      <c r="N425" s="48" t="s">
        <v>2953</v>
      </c>
      <c r="O425" s="36" t="s">
        <v>2954</v>
      </c>
      <c r="P425" s="37">
        <v>3016807</v>
      </c>
      <c r="Q425" s="37">
        <v>979837275</v>
      </c>
      <c r="R425" s="36" t="s">
        <v>2955</v>
      </c>
      <c r="S425" s="37" t="s">
        <v>2956</v>
      </c>
      <c r="T425" s="58" t="s">
        <v>2957</v>
      </c>
      <c r="U425" s="36" t="s">
        <v>102</v>
      </c>
    </row>
    <row r="426" spans="1:21" ht="14.1" customHeight="1" x14ac:dyDescent="0.2">
      <c r="A426" s="37">
        <v>424</v>
      </c>
      <c r="B426" s="37"/>
      <c r="C426" s="36" t="s">
        <v>2939</v>
      </c>
      <c r="D426" s="37">
        <v>3449448</v>
      </c>
      <c r="E426" s="37" t="s">
        <v>2928</v>
      </c>
      <c r="F426" s="37">
        <v>50</v>
      </c>
      <c r="G426" s="37" t="s">
        <v>273</v>
      </c>
      <c r="H426" s="37">
        <v>1724610868</v>
      </c>
      <c r="I426" s="37" t="s">
        <v>9</v>
      </c>
      <c r="J426" s="37" t="s">
        <v>85</v>
      </c>
      <c r="K426" s="37" t="s">
        <v>30</v>
      </c>
      <c r="L426" s="37" t="s">
        <v>45</v>
      </c>
      <c r="M426" s="40">
        <v>38610</v>
      </c>
      <c r="N426" s="48"/>
      <c r="O426" s="36" t="s">
        <v>2940</v>
      </c>
      <c r="P426" s="37">
        <v>2695008</v>
      </c>
      <c r="Q426" s="37">
        <v>983517122</v>
      </c>
      <c r="R426" s="36" t="s">
        <v>2941</v>
      </c>
      <c r="S426" s="37">
        <v>1712986833</v>
      </c>
      <c r="T426" s="58" t="s">
        <v>2942</v>
      </c>
      <c r="U426" s="36" t="s">
        <v>102</v>
      </c>
    </row>
    <row r="427" spans="1:21" ht="14.1" customHeight="1" x14ac:dyDescent="0.2">
      <c r="A427" s="37">
        <v>425</v>
      </c>
      <c r="B427" s="37"/>
      <c r="C427" s="36" t="s">
        <v>2946</v>
      </c>
      <c r="D427" s="37">
        <v>3723885</v>
      </c>
      <c r="E427" s="37" t="s">
        <v>2928</v>
      </c>
      <c r="F427" s="37">
        <v>50</v>
      </c>
      <c r="G427" s="37" t="s">
        <v>273</v>
      </c>
      <c r="H427" s="37">
        <v>1727506238</v>
      </c>
      <c r="I427" s="37" t="s">
        <v>18</v>
      </c>
      <c r="J427" s="37" t="s">
        <v>85</v>
      </c>
      <c r="K427" s="37" t="s">
        <v>30</v>
      </c>
      <c r="L427" s="37" t="s">
        <v>180</v>
      </c>
      <c r="M427" s="40">
        <v>36323</v>
      </c>
      <c r="N427" s="48" t="s">
        <v>2947</v>
      </c>
      <c r="O427" s="36" t="s">
        <v>2948</v>
      </c>
      <c r="P427" s="37"/>
      <c r="Q427" s="37">
        <v>969417526</v>
      </c>
      <c r="R427" s="36" t="s">
        <v>2949</v>
      </c>
      <c r="S427" s="37">
        <v>603540865</v>
      </c>
      <c r="T427" s="58" t="s">
        <v>2950</v>
      </c>
      <c r="U427" s="36" t="s">
        <v>102</v>
      </c>
    </row>
    <row r="428" spans="1:21" ht="14.1" customHeight="1" x14ac:dyDescent="0.2">
      <c r="A428" s="37">
        <v>426</v>
      </c>
      <c r="B428" s="37"/>
      <c r="C428" s="36" t="s">
        <v>2958</v>
      </c>
      <c r="D428" s="37">
        <v>3619504</v>
      </c>
      <c r="E428" s="37" t="s">
        <v>2928</v>
      </c>
      <c r="F428" s="37">
        <v>50</v>
      </c>
      <c r="G428" s="37" t="s">
        <v>118</v>
      </c>
      <c r="H428" s="37" t="s">
        <v>2959</v>
      </c>
      <c r="I428" s="37" t="s">
        <v>10</v>
      </c>
      <c r="J428" s="37" t="s">
        <v>85</v>
      </c>
      <c r="K428" s="37" t="s">
        <v>30</v>
      </c>
      <c r="L428" s="37" t="s">
        <v>45</v>
      </c>
      <c r="M428" s="40">
        <v>38022</v>
      </c>
      <c r="N428" s="48"/>
      <c r="O428" s="36" t="s">
        <v>853</v>
      </c>
      <c r="P428" s="37">
        <v>3066190</v>
      </c>
      <c r="Q428" s="37">
        <v>985910452</v>
      </c>
      <c r="R428" s="36" t="s">
        <v>2960</v>
      </c>
      <c r="S428" s="37" t="s">
        <v>2961</v>
      </c>
      <c r="T428" s="58"/>
      <c r="U428" s="36" t="s">
        <v>102</v>
      </c>
    </row>
    <row r="429" spans="1:21" ht="14.1" customHeight="1" x14ac:dyDescent="0.2">
      <c r="A429" s="37">
        <v>427</v>
      </c>
      <c r="B429" s="37"/>
      <c r="C429" s="36" t="s">
        <v>2962</v>
      </c>
      <c r="D429" s="37">
        <v>4115759</v>
      </c>
      <c r="E429" s="37" t="s">
        <v>2928</v>
      </c>
      <c r="F429" s="37">
        <v>50</v>
      </c>
      <c r="G429" s="37" t="s">
        <v>273</v>
      </c>
      <c r="H429" s="37">
        <v>1755731179</v>
      </c>
      <c r="I429" s="37" t="s">
        <v>17</v>
      </c>
      <c r="J429" s="37" t="s">
        <v>85</v>
      </c>
      <c r="K429" s="37" t="s">
        <v>30</v>
      </c>
      <c r="L429" s="37" t="s">
        <v>180</v>
      </c>
      <c r="M429" s="40">
        <v>37354</v>
      </c>
      <c r="N429" s="48"/>
      <c r="O429" s="36" t="s">
        <v>853</v>
      </c>
      <c r="P429" s="37">
        <v>3066190</v>
      </c>
      <c r="Q429" s="37">
        <v>985910452</v>
      </c>
      <c r="R429" s="36" t="s">
        <v>2960</v>
      </c>
      <c r="S429" s="37" t="s">
        <v>2961</v>
      </c>
      <c r="T429" s="58"/>
      <c r="U429" s="36" t="s">
        <v>102</v>
      </c>
    </row>
    <row r="430" spans="1:21" ht="14.1" customHeight="1" x14ac:dyDescent="0.2">
      <c r="A430" s="37">
        <v>428</v>
      </c>
      <c r="B430" s="37"/>
      <c r="C430" s="36" t="s">
        <v>2816</v>
      </c>
      <c r="D430" s="37">
        <v>4006562</v>
      </c>
      <c r="E430" s="37" t="s">
        <v>2928</v>
      </c>
      <c r="F430" s="37">
        <v>50</v>
      </c>
      <c r="G430" s="37" t="s">
        <v>273</v>
      </c>
      <c r="H430" s="37">
        <v>1750125815</v>
      </c>
      <c r="I430" s="37" t="s">
        <v>9</v>
      </c>
      <c r="J430" s="37" t="s">
        <v>85</v>
      </c>
      <c r="K430" s="37" t="s">
        <v>30</v>
      </c>
      <c r="L430" s="37" t="s">
        <v>45</v>
      </c>
      <c r="M430" s="40">
        <v>38772</v>
      </c>
      <c r="N430" s="48" t="s">
        <v>2967</v>
      </c>
      <c r="O430" s="36" t="s">
        <v>2817</v>
      </c>
      <c r="P430" s="37">
        <v>3817408</v>
      </c>
      <c r="Q430" s="37">
        <v>995345017</v>
      </c>
      <c r="R430" s="36" t="s">
        <v>2818</v>
      </c>
      <c r="S430" s="37">
        <v>1715633044</v>
      </c>
      <c r="T430" s="58" t="s">
        <v>2819</v>
      </c>
      <c r="U430" s="36" t="s">
        <v>102</v>
      </c>
    </row>
    <row r="431" spans="1:21" ht="14.1" customHeight="1" x14ac:dyDescent="0.2">
      <c r="A431" s="37">
        <v>429</v>
      </c>
      <c r="B431" s="37"/>
      <c r="C431" s="36" t="s">
        <v>2916</v>
      </c>
      <c r="D431" s="37">
        <v>3552604</v>
      </c>
      <c r="E431" s="37" t="s">
        <v>2928</v>
      </c>
      <c r="F431" s="37">
        <v>50</v>
      </c>
      <c r="G431" s="37" t="s">
        <v>273</v>
      </c>
      <c r="H431" s="37">
        <v>1722441670</v>
      </c>
      <c r="I431" s="37" t="s">
        <v>17</v>
      </c>
      <c r="J431" s="37" t="s">
        <v>109</v>
      </c>
      <c r="K431" s="37" t="s">
        <v>30</v>
      </c>
      <c r="L431" s="37" t="s">
        <v>45</v>
      </c>
      <c r="M431" s="40">
        <v>37251</v>
      </c>
      <c r="N431" s="48" t="s">
        <v>2917</v>
      </c>
      <c r="O431" s="36" t="s">
        <v>2918</v>
      </c>
      <c r="P431" s="37">
        <v>2616069</v>
      </c>
      <c r="Q431" s="37">
        <v>986622054</v>
      </c>
      <c r="R431" s="36" t="s">
        <v>2919</v>
      </c>
      <c r="S431" s="37">
        <v>1713529079</v>
      </c>
      <c r="T431" s="58" t="s">
        <v>2920</v>
      </c>
      <c r="U431" s="36" t="s">
        <v>102</v>
      </c>
    </row>
    <row r="432" spans="1:21" ht="14.1" customHeight="1" x14ac:dyDescent="0.2">
      <c r="A432" s="37">
        <v>430</v>
      </c>
      <c r="B432" s="37"/>
      <c r="C432" s="36" t="s">
        <v>2968</v>
      </c>
      <c r="D432" s="37">
        <v>4730501</v>
      </c>
      <c r="E432" s="37" t="s">
        <v>2928</v>
      </c>
      <c r="F432" s="37">
        <v>50</v>
      </c>
      <c r="G432" s="37" t="s">
        <v>273</v>
      </c>
      <c r="H432" s="37">
        <v>1724253149</v>
      </c>
      <c r="I432" s="37" t="s">
        <v>17</v>
      </c>
      <c r="J432" s="37" t="s">
        <v>85</v>
      </c>
      <c r="K432" s="37" t="s">
        <v>30</v>
      </c>
      <c r="L432" s="37" t="s">
        <v>361</v>
      </c>
      <c r="M432" s="40">
        <v>37649</v>
      </c>
      <c r="N432" s="48" t="s">
        <v>2969</v>
      </c>
      <c r="O432" s="36" t="s">
        <v>2970</v>
      </c>
      <c r="P432" s="37">
        <v>3680399</v>
      </c>
      <c r="Q432" s="37">
        <v>998108382</v>
      </c>
      <c r="R432" s="36" t="s">
        <v>2971</v>
      </c>
      <c r="S432" s="37">
        <v>201743432</v>
      </c>
      <c r="T432" s="58" t="s">
        <v>2972</v>
      </c>
      <c r="U432" s="36" t="s">
        <v>102</v>
      </c>
    </row>
    <row r="433" spans="1:21" ht="14.1" customHeight="1" x14ac:dyDescent="0.2">
      <c r="A433" s="37">
        <v>431</v>
      </c>
      <c r="B433" s="37"/>
      <c r="C433" s="36" t="s">
        <v>2975</v>
      </c>
      <c r="D433" s="37">
        <v>6539632</v>
      </c>
      <c r="E433" s="37" t="s">
        <v>2928</v>
      </c>
      <c r="F433" s="37">
        <v>10</v>
      </c>
      <c r="G433" s="37" t="s">
        <v>118</v>
      </c>
      <c r="H433" s="37">
        <v>1726010455</v>
      </c>
      <c r="I433" s="37" t="s">
        <v>19</v>
      </c>
      <c r="J433" s="37" t="s">
        <v>109</v>
      </c>
      <c r="K433" s="37" t="s">
        <v>30</v>
      </c>
      <c r="L433" s="37" t="s">
        <v>45</v>
      </c>
      <c r="M433" s="40">
        <v>35532</v>
      </c>
      <c r="N433" s="48" t="s">
        <v>2976</v>
      </c>
      <c r="O433" s="36" t="s">
        <v>2977</v>
      </c>
      <c r="P433" s="37"/>
      <c r="Q433" s="37">
        <v>999223581</v>
      </c>
      <c r="R433" s="36" t="s">
        <v>2978</v>
      </c>
      <c r="S433" s="37">
        <v>1726010455</v>
      </c>
      <c r="T433" s="58" t="s">
        <v>2976</v>
      </c>
      <c r="U433" s="36" t="s">
        <v>102</v>
      </c>
    </row>
    <row r="434" spans="1:21" ht="14.1" customHeight="1" x14ac:dyDescent="0.2">
      <c r="A434" s="37">
        <v>432</v>
      </c>
      <c r="B434" s="37"/>
      <c r="C434" s="36" t="s">
        <v>2022</v>
      </c>
      <c r="D434" s="37">
        <v>3779095</v>
      </c>
      <c r="E434" s="37" t="s">
        <v>2218</v>
      </c>
      <c r="F434" s="37">
        <v>40</v>
      </c>
      <c r="G434" s="37" t="s">
        <v>273</v>
      </c>
      <c r="H434" s="37">
        <v>1005096506</v>
      </c>
      <c r="I434" s="37" t="s">
        <v>9</v>
      </c>
      <c r="J434" s="37" t="s">
        <v>104</v>
      </c>
      <c r="K434" s="37" t="s">
        <v>105</v>
      </c>
      <c r="L434" s="37" t="s">
        <v>1147</v>
      </c>
      <c r="M434" s="40">
        <v>36344</v>
      </c>
      <c r="N434" s="48" t="s">
        <v>2973</v>
      </c>
      <c r="O434" s="36" t="s">
        <v>2023</v>
      </c>
      <c r="P434" s="37"/>
      <c r="Q434" s="37">
        <v>997615543</v>
      </c>
      <c r="R434" s="36" t="s">
        <v>2024</v>
      </c>
      <c r="S434" s="37">
        <v>1002889697</v>
      </c>
      <c r="T434" s="58" t="s">
        <v>2974</v>
      </c>
      <c r="U434" s="36" t="s">
        <v>102</v>
      </c>
    </row>
    <row r="435" spans="1:21" ht="14.1" customHeight="1" x14ac:dyDescent="0.2">
      <c r="A435" s="37">
        <v>433</v>
      </c>
      <c r="B435" s="37"/>
      <c r="C435" s="36" t="s">
        <v>2544</v>
      </c>
      <c r="D435" s="37">
        <v>567651</v>
      </c>
      <c r="E435" s="37" t="s">
        <v>2997</v>
      </c>
      <c r="F435" s="37">
        <v>50</v>
      </c>
      <c r="G435" s="37" t="s">
        <v>273</v>
      </c>
      <c r="H435" s="37">
        <v>1753497112</v>
      </c>
      <c r="I435" s="37" t="s">
        <v>17</v>
      </c>
      <c r="J435" s="37" t="s">
        <v>109</v>
      </c>
      <c r="K435" s="37" t="s">
        <v>30</v>
      </c>
      <c r="L435" s="37" t="s">
        <v>45</v>
      </c>
      <c r="M435" s="40">
        <v>37635</v>
      </c>
      <c r="N435" s="48" t="s">
        <v>2990</v>
      </c>
      <c r="O435" s="36" t="s">
        <v>2545</v>
      </c>
      <c r="P435" s="37">
        <v>3034212</v>
      </c>
      <c r="Q435" s="37">
        <v>988438977</v>
      </c>
      <c r="R435" s="36" t="s">
        <v>2546</v>
      </c>
      <c r="S435" s="37">
        <v>1102075346</v>
      </c>
      <c r="T435" s="58" t="s">
        <v>2991</v>
      </c>
      <c r="U435" s="36" t="s">
        <v>102</v>
      </c>
    </row>
    <row r="436" spans="1:21" ht="14.1" customHeight="1" x14ac:dyDescent="0.2">
      <c r="A436" s="37">
        <v>434</v>
      </c>
      <c r="B436" s="37"/>
      <c r="C436" s="36" t="s">
        <v>837</v>
      </c>
      <c r="D436" s="37">
        <v>9907927</v>
      </c>
      <c r="E436" s="37" t="s">
        <v>2582</v>
      </c>
      <c r="F436" s="37">
        <v>40</v>
      </c>
      <c r="G436" s="37" t="s">
        <v>273</v>
      </c>
      <c r="H436" s="37">
        <v>1713576435</v>
      </c>
      <c r="I436" s="37" t="s">
        <v>10</v>
      </c>
      <c r="J436" s="37" t="s">
        <v>104</v>
      </c>
      <c r="K436" s="37" t="s">
        <v>485</v>
      </c>
      <c r="L436" s="37" t="s">
        <v>838</v>
      </c>
      <c r="M436" s="40">
        <v>28822</v>
      </c>
      <c r="N436" s="48" t="s">
        <v>839</v>
      </c>
      <c r="O436" s="36" t="s">
        <v>840</v>
      </c>
      <c r="P436" s="37">
        <v>3041526</v>
      </c>
      <c r="Q436" s="37">
        <v>958970146</v>
      </c>
      <c r="R436" s="36" t="s">
        <v>841</v>
      </c>
      <c r="S436" s="37">
        <v>1713576435</v>
      </c>
      <c r="T436" s="58" t="s">
        <v>839</v>
      </c>
      <c r="U436" s="36" t="s">
        <v>102</v>
      </c>
    </row>
    <row r="437" spans="1:21" ht="14.1" customHeight="1" x14ac:dyDescent="0.2">
      <c r="A437" s="37">
        <v>435</v>
      </c>
      <c r="B437" s="37"/>
      <c r="C437" s="36" t="s">
        <v>2994</v>
      </c>
      <c r="D437" s="37">
        <v>9447312</v>
      </c>
      <c r="E437" s="37" t="s">
        <v>2865</v>
      </c>
      <c r="F437" s="37">
        <v>50</v>
      </c>
      <c r="G437" s="37" t="s">
        <v>118</v>
      </c>
      <c r="H437" s="37">
        <v>1728493709</v>
      </c>
      <c r="I437" s="37" t="s">
        <v>11</v>
      </c>
      <c r="J437" s="37" t="s">
        <v>85</v>
      </c>
      <c r="K437" s="37" t="s">
        <v>30</v>
      </c>
      <c r="L437" s="37" t="s">
        <v>180</v>
      </c>
      <c r="M437" s="40">
        <v>37908</v>
      </c>
      <c r="N437" s="48" t="s">
        <v>2995</v>
      </c>
      <c r="O437" s="36" t="s">
        <v>2996</v>
      </c>
      <c r="P437" s="37">
        <v>3066477</v>
      </c>
      <c r="Q437" s="37">
        <v>990336443</v>
      </c>
      <c r="R437" s="36" t="s">
        <v>2415</v>
      </c>
      <c r="S437" s="37">
        <v>1715331219</v>
      </c>
      <c r="T437" s="58" t="s">
        <v>2416</v>
      </c>
      <c r="U437" s="36" t="s">
        <v>102</v>
      </c>
    </row>
    <row r="438" spans="1:21" ht="14.1" customHeight="1" x14ac:dyDescent="0.2">
      <c r="A438" s="37">
        <v>436</v>
      </c>
      <c r="B438" s="37"/>
      <c r="C438" s="36" t="s">
        <v>2412</v>
      </c>
      <c r="D438" s="37">
        <v>5986844</v>
      </c>
      <c r="E438" s="37" t="s">
        <v>2856</v>
      </c>
      <c r="F438" s="37">
        <v>50</v>
      </c>
      <c r="G438" s="37" t="s">
        <v>273</v>
      </c>
      <c r="H438" s="37">
        <v>1729074391</v>
      </c>
      <c r="I438" s="37" t="s">
        <v>9</v>
      </c>
      <c r="J438" s="37" t="s">
        <v>2</v>
      </c>
      <c r="K438" s="37" t="s">
        <v>30</v>
      </c>
      <c r="L438" s="37" t="s">
        <v>45</v>
      </c>
      <c r="M438" s="40">
        <v>38594</v>
      </c>
      <c r="N438" s="48" t="s">
        <v>2413</v>
      </c>
      <c r="O438" s="36" t="s">
        <v>2414</v>
      </c>
      <c r="P438" s="37">
        <v>3066477</v>
      </c>
      <c r="Q438" s="37">
        <v>990336443</v>
      </c>
      <c r="R438" s="36" t="s">
        <v>2415</v>
      </c>
      <c r="S438" s="37">
        <v>1715331219</v>
      </c>
      <c r="T438" s="58" t="s">
        <v>2416</v>
      </c>
      <c r="U438" s="36" t="s">
        <v>102</v>
      </c>
    </row>
    <row r="439" spans="1:21" ht="14.1" customHeight="1" x14ac:dyDescent="0.2">
      <c r="A439" s="37">
        <v>437</v>
      </c>
      <c r="B439" s="37"/>
      <c r="C439" s="36" t="s">
        <v>2921</v>
      </c>
      <c r="D439" s="37">
        <v>4416723</v>
      </c>
      <c r="E439" s="37" t="s">
        <v>2865</v>
      </c>
      <c r="F439" s="37">
        <v>10</v>
      </c>
      <c r="G439" s="37" t="s">
        <v>118</v>
      </c>
      <c r="H439" s="37">
        <v>1725539330</v>
      </c>
      <c r="I439" s="37" t="s">
        <v>19</v>
      </c>
      <c r="J439" s="37" t="s">
        <v>85</v>
      </c>
      <c r="K439" s="37" t="s">
        <v>30</v>
      </c>
      <c r="L439" s="37" t="s">
        <v>45</v>
      </c>
      <c r="M439" s="40">
        <v>36678</v>
      </c>
      <c r="N439" s="48" t="s">
        <v>3002</v>
      </c>
      <c r="O439" s="36" t="s">
        <v>3003</v>
      </c>
      <c r="P439" s="37">
        <v>3191598</v>
      </c>
      <c r="Q439" s="37">
        <v>983696581</v>
      </c>
      <c r="R439" s="36" t="s">
        <v>3004</v>
      </c>
      <c r="S439" s="37">
        <v>1713852752</v>
      </c>
      <c r="T439" s="58" t="s">
        <v>3005</v>
      </c>
      <c r="U439" s="36" t="s">
        <v>102</v>
      </c>
    </row>
    <row r="440" spans="1:21" ht="14.1" customHeight="1" x14ac:dyDescent="0.2">
      <c r="A440" s="37">
        <v>438</v>
      </c>
      <c r="B440" s="37"/>
      <c r="C440" s="36" t="s">
        <v>1290</v>
      </c>
      <c r="D440" s="37">
        <v>10762996</v>
      </c>
      <c r="E440" s="37" t="s">
        <v>1231</v>
      </c>
      <c r="F440" s="37">
        <v>30</v>
      </c>
      <c r="G440" s="37" t="s">
        <v>118</v>
      </c>
      <c r="H440" s="37">
        <v>1752317758</v>
      </c>
      <c r="I440" s="37" t="s">
        <v>10</v>
      </c>
      <c r="J440" s="37" t="s">
        <v>1</v>
      </c>
      <c r="K440" s="37" t="s">
        <v>30</v>
      </c>
      <c r="L440" s="37" t="s">
        <v>45</v>
      </c>
      <c r="M440" s="40">
        <v>38711</v>
      </c>
      <c r="N440" s="48" t="s">
        <v>3012</v>
      </c>
      <c r="O440" s="36" t="s">
        <v>3013</v>
      </c>
      <c r="P440" s="37">
        <v>3010689</v>
      </c>
      <c r="Q440" s="37">
        <v>995816525</v>
      </c>
      <c r="R440" s="36" t="s">
        <v>3014</v>
      </c>
      <c r="S440" s="37">
        <v>1721282554</v>
      </c>
      <c r="T440" s="58" t="s">
        <v>3015</v>
      </c>
      <c r="U440" s="36" t="s">
        <v>102</v>
      </c>
    </row>
    <row r="441" spans="1:21" ht="14.1" customHeight="1" x14ac:dyDescent="0.2">
      <c r="A441" s="37">
        <v>439</v>
      </c>
      <c r="B441" s="37"/>
      <c r="C441" s="36" t="s">
        <v>2576</v>
      </c>
      <c r="D441" s="37">
        <v>4965403</v>
      </c>
      <c r="E441" s="37" t="s">
        <v>2582</v>
      </c>
      <c r="F441" s="37">
        <v>50</v>
      </c>
      <c r="G441" s="37" t="s">
        <v>273</v>
      </c>
      <c r="H441" s="37">
        <v>1752811552</v>
      </c>
      <c r="I441" s="37" t="s">
        <v>11</v>
      </c>
      <c r="J441" s="37" t="s">
        <v>2</v>
      </c>
      <c r="K441" s="37" t="s">
        <v>30</v>
      </c>
      <c r="L441" s="37" t="s">
        <v>45</v>
      </c>
      <c r="M441" s="40">
        <v>37938</v>
      </c>
      <c r="N441" s="48" t="s">
        <v>2577</v>
      </c>
      <c r="O441" s="36" t="s">
        <v>2578</v>
      </c>
      <c r="P441" s="37"/>
      <c r="Q441" s="37">
        <v>998694850</v>
      </c>
      <c r="R441" s="36" t="s">
        <v>2579</v>
      </c>
      <c r="S441" s="37">
        <v>1721625190</v>
      </c>
      <c r="T441" s="58" t="s">
        <v>2580</v>
      </c>
      <c r="U441" s="36" t="s">
        <v>102</v>
      </c>
    </row>
    <row r="442" spans="1:21" ht="14.1" customHeight="1" x14ac:dyDescent="0.2">
      <c r="A442" s="37">
        <v>440</v>
      </c>
      <c r="B442" s="37"/>
      <c r="C442" s="36" t="s">
        <v>2703</v>
      </c>
      <c r="D442" s="37">
        <v>7004111</v>
      </c>
      <c r="E442" s="37" t="s">
        <v>2582</v>
      </c>
      <c r="F442" s="37">
        <v>50</v>
      </c>
      <c r="G442" s="37" t="s">
        <v>273</v>
      </c>
      <c r="H442" s="37">
        <v>1727642108</v>
      </c>
      <c r="I442" s="37" t="s">
        <v>11</v>
      </c>
      <c r="J442" s="37" t="s">
        <v>85</v>
      </c>
      <c r="K442" s="37" t="s">
        <v>30</v>
      </c>
      <c r="L442" s="37" t="s">
        <v>45</v>
      </c>
      <c r="M442" s="40">
        <v>37859</v>
      </c>
      <c r="N442" s="48" t="s">
        <v>3024</v>
      </c>
      <c r="O442" s="36" t="s">
        <v>2375</v>
      </c>
      <c r="P442" s="37">
        <v>3614311</v>
      </c>
      <c r="Q442" s="37">
        <v>983829622</v>
      </c>
      <c r="R442" s="36" t="s">
        <v>2376</v>
      </c>
      <c r="S442" s="37">
        <v>1708310014</v>
      </c>
      <c r="T442" s="58" t="s">
        <v>2653</v>
      </c>
      <c r="U442" s="36" t="s">
        <v>102</v>
      </c>
    </row>
    <row r="443" spans="1:21" ht="14.1" customHeight="1" x14ac:dyDescent="0.2">
      <c r="A443" s="37">
        <v>441</v>
      </c>
      <c r="B443" s="37"/>
      <c r="C443" s="36" t="s">
        <v>3033</v>
      </c>
      <c r="D443" s="37">
        <v>704717</v>
      </c>
      <c r="E443" s="37" t="s">
        <v>2865</v>
      </c>
      <c r="F443" s="37">
        <v>50</v>
      </c>
      <c r="G443" s="37" t="s">
        <v>118</v>
      </c>
      <c r="H443" s="37">
        <v>1753685955</v>
      </c>
      <c r="I443" s="37" t="s">
        <v>11</v>
      </c>
      <c r="J443" s="37" t="s">
        <v>85</v>
      </c>
      <c r="K443" s="37" t="s">
        <v>30</v>
      </c>
      <c r="L443" s="37" t="s">
        <v>45</v>
      </c>
      <c r="M443" s="40">
        <v>38026</v>
      </c>
      <c r="N443" s="48" t="s">
        <v>3034</v>
      </c>
      <c r="O443" s="36" t="s">
        <v>3035</v>
      </c>
      <c r="P443" s="37">
        <v>2651102</v>
      </c>
      <c r="Q443" s="37">
        <v>987833949</v>
      </c>
      <c r="R443" s="36" t="s">
        <v>3036</v>
      </c>
      <c r="S443" s="37">
        <v>1712466232</v>
      </c>
      <c r="T443" s="58" t="s">
        <v>3037</v>
      </c>
      <c r="U443" s="36" t="s">
        <v>102</v>
      </c>
    </row>
    <row r="444" spans="1:21" ht="14.1" customHeight="1" x14ac:dyDescent="0.2">
      <c r="A444" s="37">
        <v>442</v>
      </c>
      <c r="B444" s="37"/>
      <c r="C444" s="36" t="s">
        <v>3038</v>
      </c>
      <c r="D444" s="37">
        <v>710751</v>
      </c>
      <c r="E444" s="37" t="s">
        <v>2865</v>
      </c>
      <c r="F444" s="37">
        <v>10</v>
      </c>
      <c r="G444" s="37" t="s">
        <v>118</v>
      </c>
      <c r="H444" s="37">
        <v>1724705007</v>
      </c>
      <c r="I444" s="37" t="s">
        <v>18</v>
      </c>
      <c r="J444" s="37" t="s">
        <v>85</v>
      </c>
      <c r="K444" s="37" t="s">
        <v>30</v>
      </c>
      <c r="L444" s="37" t="s">
        <v>45</v>
      </c>
      <c r="M444" s="40">
        <v>37217</v>
      </c>
      <c r="N444" s="48" t="s">
        <v>3039</v>
      </c>
      <c r="O444" s="36" t="s">
        <v>3035</v>
      </c>
      <c r="P444" s="37">
        <v>2651102</v>
      </c>
      <c r="Q444" s="37">
        <v>987833949</v>
      </c>
      <c r="R444" s="36" t="s">
        <v>3036</v>
      </c>
      <c r="S444" s="37">
        <v>1712466232</v>
      </c>
      <c r="T444" s="58" t="s">
        <v>3037</v>
      </c>
      <c r="U444" s="36" t="s">
        <v>102</v>
      </c>
    </row>
    <row r="445" spans="1:21" ht="14.1" customHeight="1" x14ac:dyDescent="0.2">
      <c r="A445" s="37">
        <v>443</v>
      </c>
      <c r="B445" s="37"/>
      <c r="C445" s="36" t="s">
        <v>3040</v>
      </c>
      <c r="D445" s="37">
        <v>7962356</v>
      </c>
      <c r="E445" s="37" t="s">
        <v>2997</v>
      </c>
      <c r="F445" s="37">
        <v>40</v>
      </c>
      <c r="G445" s="37" t="s">
        <v>273</v>
      </c>
      <c r="H445" s="37" t="s">
        <v>3041</v>
      </c>
      <c r="I445" s="37" t="s">
        <v>9</v>
      </c>
      <c r="J445" s="37" t="s">
        <v>104</v>
      </c>
      <c r="K445" s="37" t="s">
        <v>105</v>
      </c>
      <c r="L445" s="37" t="s">
        <v>45</v>
      </c>
      <c r="M445" s="40">
        <v>37395</v>
      </c>
      <c r="N445" s="48"/>
      <c r="O445" s="36" t="s">
        <v>3042</v>
      </c>
      <c r="P445" s="37"/>
      <c r="Q445" s="37">
        <v>979299843</v>
      </c>
      <c r="R445" s="36" t="s">
        <v>3043</v>
      </c>
      <c r="S445" s="37">
        <v>1716037286</v>
      </c>
      <c r="T445" s="58"/>
      <c r="U445" s="36" t="s">
        <v>102</v>
      </c>
    </row>
    <row r="446" spans="1:21" ht="14.1" customHeight="1" x14ac:dyDescent="0.2">
      <c r="A446" s="37">
        <v>444</v>
      </c>
      <c r="B446" s="37"/>
      <c r="C446" s="36" t="s">
        <v>3044</v>
      </c>
      <c r="D446" s="37">
        <v>9215845</v>
      </c>
      <c r="E446" s="37" t="s">
        <v>2997</v>
      </c>
      <c r="F446" s="37">
        <v>50</v>
      </c>
      <c r="G446" s="37" t="s">
        <v>118</v>
      </c>
      <c r="H446" s="37">
        <v>1719596023</v>
      </c>
      <c r="I446" s="37" t="s">
        <v>18</v>
      </c>
      <c r="J446" s="37" t="s">
        <v>85</v>
      </c>
      <c r="K446" s="37" t="s">
        <v>30</v>
      </c>
      <c r="L446" s="37" t="s">
        <v>45</v>
      </c>
      <c r="M446" s="40">
        <v>37112</v>
      </c>
      <c r="N446" s="48" t="s">
        <v>3045</v>
      </c>
      <c r="O446" s="36" t="s">
        <v>3046</v>
      </c>
      <c r="P446" s="37">
        <v>3068743</v>
      </c>
      <c r="Q446" s="37">
        <v>992077525</v>
      </c>
      <c r="R446" s="36" t="s">
        <v>3047</v>
      </c>
      <c r="S446" s="37">
        <v>1713571022</v>
      </c>
      <c r="T446" s="58" t="s">
        <v>3048</v>
      </c>
      <c r="U446" s="36" t="s">
        <v>102</v>
      </c>
    </row>
    <row r="447" spans="1:21" ht="14.1" customHeight="1" x14ac:dyDescent="0.2">
      <c r="A447" s="37">
        <v>445</v>
      </c>
      <c r="B447" s="37"/>
      <c r="C447" s="36" t="s">
        <v>461</v>
      </c>
      <c r="D447" s="37">
        <v>419738</v>
      </c>
      <c r="E447" s="37" t="s">
        <v>442</v>
      </c>
      <c r="F447" s="37">
        <v>20</v>
      </c>
      <c r="G447" s="37" t="s">
        <v>118</v>
      </c>
      <c r="H447" s="37">
        <v>1753703634</v>
      </c>
      <c r="I447" s="37" t="s">
        <v>11</v>
      </c>
      <c r="J447" s="37" t="s">
        <v>1</v>
      </c>
      <c r="K447" s="37" t="s">
        <v>30</v>
      </c>
      <c r="L447" s="37" t="s">
        <v>45</v>
      </c>
      <c r="M447" s="40">
        <v>37788</v>
      </c>
      <c r="N447" s="48" t="s">
        <v>3060</v>
      </c>
      <c r="O447" s="36" t="s">
        <v>3061</v>
      </c>
      <c r="P447" s="37">
        <v>3678108</v>
      </c>
      <c r="Q447" s="37">
        <v>994929201</v>
      </c>
      <c r="R447" s="36" t="s">
        <v>3062</v>
      </c>
      <c r="S447" s="37">
        <v>1711591519</v>
      </c>
      <c r="T447" s="58" t="s">
        <v>3060</v>
      </c>
      <c r="U447" s="36" t="s">
        <v>102</v>
      </c>
    </row>
    <row r="448" spans="1:21" ht="14.1" customHeight="1" x14ac:dyDescent="0.2">
      <c r="A448" s="37">
        <v>446</v>
      </c>
      <c r="B448" s="37"/>
      <c r="C448" s="36" t="s">
        <v>3049</v>
      </c>
      <c r="D448" s="37">
        <v>10691520</v>
      </c>
      <c r="E448" s="37" t="s">
        <v>3063</v>
      </c>
      <c r="F448" s="37">
        <v>50</v>
      </c>
      <c r="G448" s="37" t="s">
        <v>273</v>
      </c>
      <c r="H448" s="37" t="s">
        <v>3050</v>
      </c>
      <c r="I448" s="37" t="s">
        <v>17</v>
      </c>
      <c r="J448" s="37" t="s">
        <v>20</v>
      </c>
      <c r="K448" s="37" t="s">
        <v>30</v>
      </c>
      <c r="L448" s="37" t="s">
        <v>1318</v>
      </c>
      <c r="M448" s="40">
        <v>37674</v>
      </c>
      <c r="N448" s="48" t="s">
        <v>3051</v>
      </c>
      <c r="O448" s="36" t="s">
        <v>3052</v>
      </c>
      <c r="P448" s="37">
        <v>2285031</v>
      </c>
      <c r="Q448" s="37">
        <v>995212691</v>
      </c>
      <c r="R448" s="36" t="s">
        <v>3053</v>
      </c>
      <c r="S448" s="37">
        <v>909385221</v>
      </c>
      <c r="T448" s="58" t="s">
        <v>3054</v>
      </c>
      <c r="U448" s="36" t="s">
        <v>102</v>
      </c>
    </row>
    <row r="449" spans="1:21" ht="14.1" customHeight="1" x14ac:dyDescent="0.2">
      <c r="A449" s="37">
        <v>447</v>
      </c>
      <c r="B449" s="37"/>
      <c r="C449" s="36" t="s">
        <v>3055</v>
      </c>
      <c r="D449" s="37">
        <v>10895713</v>
      </c>
      <c r="E449" s="37" t="s">
        <v>3063</v>
      </c>
      <c r="F449" s="37">
        <v>50</v>
      </c>
      <c r="G449" s="37" t="s">
        <v>273</v>
      </c>
      <c r="H449" s="37" t="s">
        <v>3056</v>
      </c>
      <c r="I449" s="37" t="s">
        <v>17</v>
      </c>
      <c r="J449" s="37" t="s">
        <v>20</v>
      </c>
      <c r="K449" s="37" t="s">
        <v>30</v>
      </c>
      <c r="L449" s="37" t="s">
        <v>45</v>
      </c>
      <c r="M449" s="40">
        <v>37562</v>
      </c>
      <c r="N449" s="48" t="s">
        <v>3057</v>
      </c>
      <c r="O449" s="36" t="s">
        <v>3058</v>
      </c>
      <c r="P449" s="37">
        <v>2694578</v>
      </c>
      <c r="Q449" s="37">
        <v>997836533</v>
      </c>
      <c r="R449" s="36" t="s">
        <v>3059</v>
      </c>
      <c r="S449" s="37">
        <v>1718533753</v>
      </c>
      <c r="T449" s="58" t="s">
        <v>3057</v>
      </c>
      <c r="U449" s="36" t="s">
        <v>102</v>
      </c>
    </row>
    <row r="450" spans="1:21" ht="14.1" customHeight="1" x14ac:dyDescent="0.2">
      <c r="A450" s="37">
        <v>448</v>
      </c>
      <c r="B450" s="37"/>
      <c r="C450" s="36" t="s">
        <v>3064</v>
      </c>
      <c r="D450" s="37">
        <v>10981044</v>
      </c>
      <c r="E450" s="37" t="s">
        <v>3063</v>
      </c>
      <c r="F450" s="37">
        <v>50</v>
      </c>
      <c r="G450" s="37" t="s">
        <v>118</v>
      </c>
      <c r="H450" s="37">
        <v>1753696093</v>
      </c>
      <c r="I450" s="37" t="s">
        <v>10</v>
      </c>
      <c r="J450" s="37" t="s">
        <v>3</v>
      </c>
      <c r="K450" s="37" t="s">
        <v>30</v>
      </c>
      <c r="L450" s="37" t="s">
        <v>45</v>
      </c>
      <c r="M450" s="40">
        <v>38090</v>
      </c>
      <c r="N450" s="48" t="s">
        <v>3057</v>
      </c>
      <c r="O450" s="36" t="s">
        <v>3058</v>
      </c>
      <c r="P450" s="37">
        <v>2694578</v>
      </c>
      <c r="Q450" s="37">
        <v>997836533</v>
      </c>
      <c r="R450" s="36" t="s">
        <v>3059</v>
      </c>
      <c r="S450" s="37">
        <v>1718533753</v>
      </c>
      <c r="T450" s="58" t="s">
        <v>3057</v>
      </c>
      <c r="U450" s="36" t="s">
        <v>102</v>
      </c>
    </row>
    <row r="451" spans="1:21" ht="14.1" customHeight="1" x14ac:dyDescent="0.2">
      <c r="A451" s="37">
        <v>449</v>
      </c>
      <c r="B451" s="37"/>
      <c r="C451" s="36" t="s">
        <v>2820</v>
      </c>
      <c r="D451" s="37">
        <v>11339323</v>
      </c>
      <c r="E451" s="37" t="s">
        <v>3063</v>
      </c>
      <c r="F451" s="37">
        <v>50</v>
      </c>
      <c r="G451" s="37" t="s">
        <v>273</v>
      </c>
      <c r="H451" s="37">
        <v>1752518918</v>
      </c>
      <c r="I451" s="37" t="s">
        <v>17</v>
      </c>
      <c r="J451" s="37" t="s">
        <v>85</v>
      </c>
      <c r="K451" s="37" t="s">
        <v>30</v>
      </c>
      <c r="L451" s="37" t="s">
        <v>45</v>
      </c>
      <c r="M451" s="40">
        <v>37471</v>
      </c>
      <c r="N451" s="48" t="s">
        <v>3075</v>
      </c>
      <c r="O451" s="36" t="s">
        <v>2817</v>
      </c>
      <c r="P451" s="37">
        <v>3817408</v>
      </c>
      <c r="Q451" s="37">
        <v>958948057</v>
      </c>
      <c r="R451" s="36" t="s">
        <v>3076</v>
      </c>
      <c r="S451" s="37">
        <v>1716925514</v>
      </c>
      <c r="T451" s="58" t="s">
        <v>3077</v>
      </c>
      <c r="U451" s="36" t="s">
        <v>102</v>
      </c>
    </row>
    <row r="452" spans="1:21" ht="14.1" customHeight="1" x14ac:dyDescent="0.2">
      <c r="A452" s="37">
        <v>450</v>
      </c>
      <c r="B452" s="37"/>
      <c r="C452" s="36" t="s">
        <v>2744</v>
      </c>
      <c r="D452" s="37">
        <v>11468132</v>
      </c>
      <c r="E452" s="37" t="s">
        <v>3063</v>
      </c>
      <c r="F452" s="37">
        <v>50</v>
      </c>
      <c r="G452" s="37" t="s">
        <v>273</v>
      </c>
      <c r="H452" s="37">
        <v>1727344150</v>
      </c>
      <c r="I452" s="37" t="s">
        <v>9</v>
      </c>
      <c r="J452" s="37" t="s">
        <v>2</v>
      </c>
      <c r="K452" s="37" t="s">
        <v>30</v>
      </c>
      <c r="L452" s="37" t="s">
        <v>45</v>
      </c>
      <c r="M452" s="40">
        <v>38670</v>
      </c>
      <c r="N452" s="48" t="s">
        <v>3078</v>
      </c>
      <c r="O452" s="36" t="s">
        <v>2745</v>
      </c>
      <c r="P452" s="37">
        <v>3069268</v>
      </c>
      <c r="Q452" s="37">
        <v>980390899</v>
      </c>
      <c r="R452" s="36" t="s">
        <v>2746</v>
      </c>
      <c r="S452" s="37">
        <v>1103904429</v>
      </c>
      <c r="T452" s="58" t="s">
        <v>3079</v>
      </c>
      <c r="U452" s="36" t="s">
        <v>102</v>
      </c>
    </row>
    <row r="453" spans="1:21" ht="14.1" customHeight="1" x14ac:dyDescent="0.2">
      <c r="A453" s="37">
        <v>451</v>
      </c>
      <c r="B453" s="37"/>
      <c r="C453" s="36" t="s">
        <v>2431</v>
      </c>
      <c r="D453" s="37">
        <v>11101314</v>
      </c>
      <c r="E453" s="37" t="s">
        <v>3063</v>
      </c>
      <c r="F453" s="37">
        <v>50</v>
      </c>
      <c r="G453" s="37" t="s">
        <v>273</v>
      </c>
      <c r="H453" s="37">
        <v>1721049151</v>
      </c>
      <c r="I453" s="37" t="s">
        <v>11</v>
      </c>
      <c r="J453" s="37" t="s">
        <v>85</v>
      </c>
      <c r="K453" s="37" t="s">
        <v>30</v>
      </c>
      <c r="L453" s="37" t="s">
        <v>45</v>
      </c>
      <c r="M453" s="40">
        <v>37793</v>
      </c>
      <c r="N453" s="48" t="s">
        <v>3080</v>
      </c>
      <c r="O453" s="36" t="s">
        <v>2432</v>
      </c>
      <c r="P453" s="37"/>
      <c r="Q453" s="37">
        <v>984024514</v>
      </c>
      <c r="R453" s="36" t="s">
        <v>2433</v>
      </c>
      <c r="S453" s="37">
        <v>1716416001</v>
      </c>
      <c r="T453" s="58" t="s">
        <v>2434</v>
      </c>
      <c r="U453" s="36" t="s">
        <v>102</v>
      </c>
    </row>
    <row r="454" spans="1:21" ht="14.1" customHeight="1" x14ac:dyDescent="0.2">
      <c r="A454" s="37">
        <v>452</v>
      </c>
      <c r="B454" s="37"/>
      <c r="C454" s="36" t="s">
        <v>2435</v>
      </c>
      <c r="D454" s="37">
        <v>11087189</v>
      </c>
      <c r="E454" s="37" t="s">
        <v>3063</v>
      </c>
      <c r="F454" s="37">
        <v>50</v>
      </c>
      <c r="G454" s="37" t="s">
        <v>273</v>
      </c>
      <c r="H454" s="37">
        <v>1722888961</v>
      </c>
      <c r="I454" s="37" t="s">
        <v>9</v>
      </c>
      <c r="J454" s="37" t="s">
        <v>1</v>
      </c>
      <c r="K454" s="37" t="s">
        <v>30</v>
      </c>
      <c r="L454" s="37" t="s">
        <v>45</v>
      </c>
      <c r="M454" s="40">
        <v>38527</v>
      </c>
      <c r="N454" s="48" t="s">
        <v>3081</v>
      </c>
      <c r="O454" s="36" t="s">
        <v>2432</v>
      </c>
      <c r="P454" s="37"/>
      <c r="Q454" s="37">
        <v>984024514</v>
      </c>
      <c r="R454" s="36" t="s">
        <v>2433</v>
      </c>
      <c r="S454" s="37">
        <v>1716416001</v>
      </c>
      <c r="T454" s="58" t="s">
        <v>2434</v>
      </c>
      <c r="U454" s="36" t="s">
        <v>102</v>
      </c>
    </row>
    <row r="455" spans="1:21" ht="14.1" customHeight="1" x14ac:dyDescent="0.2">
      <c r="A455" s="37">
        <v>453</v>
      </c>
      <c r="B455" s="37"/>
      <c r="C455" s="36" t="s">
        <v>2551</v>
      </c>
      <c r="D455" s="37">
        <v>7319877</v>
      </c>
      <c r="E455" s="37" t="s">
        <v>2520</v>
      </c>
      <c r="F455" s="37">
        <v>50</v>
      </c>
      <c r="G455" s="37" t="s">
        <v>118</v>
      </c>
      <c r="H455" s="37">
        <v>1720666500</v>
      </c>
      <c r="I455" s="37" t="s">
        <v>17</v>
      </c>
      <c r="J455" s="37" t="s">
        <v>85</v>
      </c>
      <c r="K455" s="37" t="s">
        <v>30</v>
      </c>
      <c r="L455" s="37" t="s">
        <v>3082</v>
      </c>
      <c r="M455" s="40">
        <v>37284</v>
      </c>
      <c r="N455" s="48" t="s">
        <v>3083</v>
      </c>
      <c r="O455" s="36" t="s">
        <v>3084</v>
      </c>
      <c r="P455" s="37">
        <v>4514779</v>
      </c>
      <c r="Q455" s="37">
        <v>980622756</v>
      </c>
      <c r="R455" s="36" t="s">
        <v>3085</v>
      </c>
      <c r="S455" s="37">
        <v>502505282</v>
      </c>
      <c r="T455" s="58" t="s">
        <v>3086</v>
      </c>
      <c r="U455" s="36" t="s">
        <v>102</v>
      </c>
    </row>
    <row r="456" spans="1:21" ht="14.1" customHeight="1" x14ac:dyDescent="0.2">
      <c r="A456" s="37">
        <v>454</v>
      </c>
      <c r="B456" s="37"/>
      <c r="C456" s="36" t="s">
        <v>3092</v>
      </c>
      <c r="D456" s="37">
        <v>12205022</v>
      </c>
      <c r="E456" s="37" t="s">
        <v>3063</v>
      </c>
      <c r="F456" s="37">
        <v>10</v>
      </c>
      <c r="G456" s="37" t="s">
        <v>118</v>
      </c>
      <c r="H456" s="37">
        <v>1754552675</v>
      </c>
      <c r="I456" s="37" t="s">
        <v>18</v>
      </c>
      <c r="J456" s="37" t="s">
        <v>85</v>
      </c>
      <c r="K456" s="37" t="s">
        <v>30</v>
      </c>
      <c r="L456" s="37" t="s">
        <v>45</v>
      </c>
      <c r="M456" s="40">
        <v>36824</v>
      </c>
      <c r="N456" s="48" t="s">
        <v>3093</v>
      </c>
      <c r="O456" s="36" t="s">
        <v>3094</v>
      </c>
      <c r="P456" s="37">
        <v>5117092</v>
      </c>
      <c r="Q456" s="37">
        <v>989149354</v>
      </c>
      <c r="R456" s="36" t="s">
        <v>3095</v>
      </c>
      <c r="S456" s="37">
        <v>1308319332</v>
      </c>
      <c r="T456" s="58" t="s">
        <v>3096</v>
      </c>
      <c r="U456" s="36" t="s">
        <v>102</v>
      </c>
    </row>
    <row r="457" spans="1:21" ht="14.1" customHeight="1" x14ac:dyDescent="0.2">
      <c r="A457" s="37">
        <v>455</v>
      </c>
      <c r="B457" s="37"/>
      <c r="C457" s="36" t="s">
        <v>3097</v>
      </c>
      <c r="D457" s="37">
        <v>12471985</v>
      </c>
      <c r="E457" s="37" t="s">
        <v>3063</v>
      </c>
      <c r="F457" s="37">
        <v>50</v>
      </c>
      <c r="G457" s="37" t="s">
        <v>118</v>
      </c>
      <c r="H457" s="37">
        <v>1719023457</v>
      </c>
      <c r="I457" s="37" t="s">
        <v>19</v>
      </c>
      <c r="J457" s="37" t="s">
        <v>85</v>
      </c>
      <c r="K457" s="37" t="s">
        <v>30</v>
      </c>
      <c r="L457" s="37" t="s">
        <v>2034</v>
      </c>
      <c r="M457" s="40">
        <v>35816</v>
      </c>
      <c r="N457" s="48" t="s">
        <v>3101</v>
      </c>
      <c r="O457" s="36" t="s">
        <v>3098</v>
      </c>
      <c r="P457" s="37"/>
      <c r="Q457" s="37">
        <v>994745428</v>
      </c>
      <c r="R457" s="36" t="s">
        <v>3099</v>
      </c>
      <c r="S457" s="37">
        <v>910849504</v>
      </c>
      <c r="T457" s="58" t="s">
        <v>3100</v>
      </c>
      <c r="U457" s="36" t="s">
        <v>102</v>
      </c>
    </row>
    <row r="458" spans="1:21" ht="14.1" customHeight="1" x14ac:dyDescent="0.2">
      <c r="A458" s="37">
        <v>456</v>
      </c>
      <c r="B458" s="37"/>
      <c r="C458" s="36" t="s">
        <v>3016</v>
      </c>
      <c r="D458" s="37">
        <v>12503215</v>
      </c>
      <c r="E458" s="37" t="s">
        <v>3063</v>
      </c>
      <c r="F458" s="37">
        <v>50</v>
      </c>
      <c r="G458" s="37" t="s">
        <v>273</v>
      </c>
      <c r="H458" s="37" t="s">
        <v>3017</v>
      </c>
      <c r="I458" s="37" t="s">
        <v>17</v>
      </c>
      <c r="J458" s="37" t="s">
        <v>20</v>
      </c>
      <c r="K458" s="37" t="s">
        <v>30</v>
      </c>
      <c r="L458" s="37" t="s">
        <v>45</v>
      </c>
      <c r="M458" s="40">
        <v>37386</v>
      </c>
      <c r="N458" s="48" t="s">
        <v>3018</v>
      </c>
      <c r="O458" s="36" t="s">
        <v>3019</v>
      </c>
      <c r="P458" s="37">
        <v>2689364</v>
      </c>
      <c r="Q458" s="37">
        <v>986532742</v>
      </c>
      <c r="R458" s="36" t="s">
        <v>3020</v>
      </c>
      <c r="S458" s="37">
        <v>1718575796</v>
      </c>
      <c r="T458" s="58" t="s">
        <v>3021</v>
      </c>
      <c r="U458" s="36" t="s">
        <v>102</v>
      </c>
    </row>
    <row r="459" spans="1:21" ht="14.1" customHeight="1" x14ac:dyDescent="0.2">
      <c r="A459" s="37">
        <v>457</v>
      </c>
      <c r="B459" s="37"/>
      <c r="C459" s="36" t="s">
        <v>408</v>
      </c>
      <c r="D459" s="37">
        <v>2724573</v>
      </c>
      <c r="E459" s="37" t="s">
        <v>387</v>
      </c>
      <c r="F459" s="37">
        <v>20</v>
      </c>
      <c r="G459" s="37" t="s">
        <v>118</v>
      </c>
      <c r="H459" s="37">
        <v>1726284886</v>
      </c>
      <c r="I459" s="37" t="s">
        <v>19</v>
      </c>
      <c r="J459" s="37" t="s">
        <v>1</v>
      </c>
      <c r="K459" s="37" t="s">
        <v>30</v>
      </c>
      <c r="L459" s="37" t="s">
        <v>45</v>
      </c>
      <c r="M459" s="40">
        <v>35681</v>
      </c>
      <c r="N459" s="48" t="s">
        <v>3104</v>
      </c>
      <c r="O459" s="36" t="s">
        <v>3105</v>
      </c>
      <c r="P459" s="37">
        <v>3003163</v>
      </c>
      <c r="Q459" s="37">
        <v>983237516</v>
      </c>
      <c r="R459" s="36" t="s">
        <v>3106</v>
      </c>
      <c r="S459" s="37">
        <v>502152033</v>
      </c>
      <c r="T459" s="58" t="s">
        <v>3107</v>
      </c>
      <c r="U459" s="36" t="s">
        <v>102</v>
      </c>
    </row>
    <row r="460" spans="1:21" ht="14.1" customHeight="1" x14ac:dyDescent="0.2">
      <c r="A460" s="37">
        <v>458</v>
      </c>
      <c r="B460" s="37"/>
      <c r="C460" s="36" t="s">
        <v>1067</v>
      </c>
      <c r="D460" s="37">
        <v>1006634</v>
      </c>
      <c r="E460" s="37" t="s">
        <v>1426</v>
      </c>
      <c r="F460" s="37">
        <v>30</v>
      </c>
      <c r="G460" s="37" t="s">
        <v>273</v>
      </c>
      <c r="H460" s="37">
        <v>1755668710</v>
      </c>
      <c r="I460" s="37" t="s">
        <v>17</v>
      </c>
      <c r="J460" s="37" t="s">
        <v>85</v>
      </c>
      <c r="K460" s="37" t="s">
        <v>30</v>
      </c>
      <c r="L460" s="37" t="s">
        <v>1068</v>
      </c>
      <c r="M460" s="40">
        <v>36872</v>
      </c>
      <c r="N460" s="48" t="s">
        <v>3108</v>
      </c>
      <c r="O460" s="36" t="s">
        <v>1069</v>
      </c>
      <c r="P460" s="37"/>
      <c r="Q460" s="37">
        <v>993287014</v>
      </c>
      <c r="R460" s="36" t="s">
        <v>1070</v>
      </c>
      <c r="S460" s="37">
        <v>502839699</v>
      </c>
      <c r="T460" s="58" t="s">
        <v>1071</v>
      </c>
      <c r="U460" s="36" t="s">
        <v>102</v>
      </c>
    </row>
    <row r="461" spans="1:21" ht="14.1" customHeight="1" x14ac:dyDescent="0.2">
      <c r="A461" s="37">
        <v>459</v>
      </c>
      <c r="B461" s="37"/>
      <c r="C461" s="36" t="s">
        <v>3120</v>
      </c>
      <c r="D461" s="37">
        <v>13841333</v>
      </c>
      <c r="E461" s="37" t="s">
        <v>3121</v>
      </c>
      <c r="F461" s="37">
        <v>50</v>
      </c>
      <c r="G461" s="37" t="s">
        <v>118</v>
      </c>
      <c r="H461" s="37">
        <v>1751176221</v>
      </c>
      <c r="I461" s="37" t="s">
        <v>19</v>
      </c>
      <c r="J461" s="37" t="s">
        <v>109</v>
      </c>
      <c r="K461" s="37" t="s">
        <v>30</v>
      </c>
      <c r="L461" s="37" t="s">
        <v>45</v>
      </c>
      <c r="M461" s="40">
        <v>36449</v>
      </c>
      <c r="N461" s="48" t="s">
        <v>3122</v>
      </c>
      <c r="O461" s="36" t="s">
        <v>3123</v>
      </c>
      <c r="P461" s="37"/>
      <c r="Q461" s="37">
        <v>983436013</v>
      </c>
      <c r="R461" s="36" t="s">
        <v>3124</v>
      </c>
      <c r="S461" s="37">
        <v>501816326</v>
      </c>
      <c r="T461" s="58" t="s">
        <v>3125</v>
      </c>
      <c r="U461" s="36" t="s">
        <v>102</v>
      </c>
    </row>
    <row r="462" spans="1:21" ht="14.1" customHeight="1" x14ac:dyDescent="0.2">
      <c r="A462" s="37">
        <v>460</v>
      </c>
      <c r="B462" s="37"/>
      <c r="C462" s="36" t="s">
        <v>2134</v>
      </c>
      <c r="D462" s="37">
        <v>4349041</v>
      </c>
      <c r="E462" s="37" t="s">
        <v>2290</v>
      </c>
      <c r="F462" s="37">
        <v>40</v>
      </c>
      <c r="G462" s="37" t="s">
        <v>273</v>
      </c>
      <c r="H462" s="37">
        <v>1600606808</v>
      </c>
      <c r="I462" s="37" t="s">
        <v>17</v>
      </c>
      <c r="J462" s="37" t="s">
        <v>4953</v>
      </c>
      <c r="K462" s="37" t="s">
        <v>105</v>
      </c>
      <c r="L462" s="37" t="s">
        <v>2135</v>
      </c>
      <c r="M462" s="40">
        <v>36122</v>
      </c>
      <c r="N462" s="48" t="s">
        <v>2136</v>
      </c>
      <c r="O462" s="36" t="s">
        <v>1754</v>
      </c>
      <c r="P462" s="37"/>
      <c r="Q462" s="37">
        <v>998965792</v>
      </c>
      <c r="R462" s="36" t="s">
        <v>1755</v>
      </c>
      <c r="S462" s="37">
        <v>1600085490</v>
      </c>
      <c r="T462" s="58" t="s">
        <v>2132</v>
      </c>
      <c r="U462" s="36" t="s">
        <v>102</v>
      </c>
    </row>
    <row r="463" spans="1:21" ht="14.1" customHeight="1" x14ac:dyDescent="0.2">
      <c r="A463" s="37">
        <v>461</v>
      </c>
      <c r="B463" s="37"/>
      <c r="C463" s="105" t="s">
        <v>2328</v>
      </c>
      <c r="D463" s="97">
        <v>5701296</v>
      </c>
      <c r="E463" s="97">
        <v>42949</v>
      </c>
      <c r="F463" s="97">
        <v>50</v>
      </c>
      <c r="G463" s="97" t="s">
        <v>273</v>
      </c>
      <c r="H463" s="97">
        <v>1727860627</v>
      </c>
      <c r="I463" s="97" t="s">
        <v>17</v>
      </c>
      <c r="J463" s="97" t="s">
        <v>85</v>
      </c>
      <c r="K463" s="97" t="s">
        <v>30</v>
      </c>
      <c r="L463" s="37" t="s">
        <v>180</v>
      </c>
      <c r="M463" s="40">
        <v>37478</v>
      </c>
      <c r="N463" s="48" t="s">
        <v>2329</v>
      </c>
      <c r="O463" s="36" t="s">
        <v>1944</v>
      </c>
      <c r="P463" s="37">
        <v>3680036</v>
      </c>
      <c r="Q463" s="37">
        <v>997757399</v>
      </c>
      <c r="R463" s="36" t="s">
        <v>2330</v>
      </c>
      <c r="S463" s="37">
        <v>1712680618</v>
      </c>
      <c r="T463" s="58" t="s">
        <v>2331</v>
      </c>
      <c r="U463" s="36" t="s">
        <v>365</v>
      </c>
    </row>
    <row r="464" spans="1:21" ht="14.1" customHeight="1" x14ac:dyDescent="0.2">
      <c r="A464" s="37">
        <v>462</v>
      </c>
      <c r="B464" s="37"/>
      <c r="C464" s="36" t="s">
        <v>1848</v>
      </c>
      <c r="D464" s="37">
        <v>1758688</v>
      </c>
      <c r="E464" s="37">
        <v>42962</v>
      </c>
      <c r="F464" s="37">
        <v>50</v>
      </c>
      <c r="G464" s="37" t="s">
        <v>273</v>
      </c>
      <c r="H464" s="37">
        <v>1751500560</v>
      </c>
      <c r="I464" s="37" t="s">
        <v>18</v>
      </c>
      <c r="J464" s="37" t="s">
        <v>85</v>
      </c>
      <c r="K464" s="37" t="s">
        <v>30</v>
      </c>
      <c r="L464" s="37" t="s">
        <v>45</v>
      </c>
      <c r="M464" s="40">
        <v>36734</v>
      </c>
      <c r="N464" s="48" t="s">
        <v>1849</v>
      </c>
      <c r="O464" s="36" t="s">
        <v>1850</v>
      </c>
      <c r="P464" s="37">
        <v>2659244</v>
      </c>
      <c r="Q464" s="37">
        <v>992580145</v>
      </c>
      <c r="R464" s="36" t="s">
        <v>1851</v>
      </c>
      <c r="S464" s="37">
        <v>1705534186</v>
      </c>
      <c r="T464" s="58" t="s">
        <v>1852</v>
      </c>
      <c r="U464" s="36" t="s">
        <v>365</v>
      </c>
    </row>
    <row r="465" spans="1:22" ht="14.1" customHeight="1" x14ac:dyDescent="0.2">
      <c r="A465" s="37">
        <v>463</v>
      </c>
      <c r="B465" s="37"/>
      <c r="C465" s="36" t="s">
        <v>421</v>
      </c>
      <c r="D465" s="37">
        <v>1545107</v>
      </c>
      <c r="E465" s="37">
        <v>42962</v>
      </c>
      <c r="F465" s="37">
        <v>50</v>
      </c>
      <c r="G465" s="37" t="s">
        <v>118</v>
      </c>
      <c r="H465" s="37">
        <v>1752123099</v>
      </c>
      <c r="I465" s="37" t="s">
        <v>17</v>
      </c>
      <c r="J465" s="37" t="s">
        <v>85</v>
      </c>
      <c r="K465" s="37" t="s">
        <v>30</v>
      </c>
      <c r="L465" s="37" t="s">
        <v>45</v>
      </c>
      <c r="M465" s="40">
        <v>37443</v>
      </c>
      <c r="N465" s="48" t="s">
        <v>3138</v>
      </c>
      <c r="O465" s="36" t="s">
        <v>3139</v>
      </c>
      <c r="P465" s="37">
        <v>3006385</v>
      </c>
      <c r="Q465" s="37">
        <v>988548386</v>
      </c>
      <c r="R465" s="36" t="s">
        <v>3140</v>
      </c>
      <c r="S465" s="37">
        <v>500408877</v>
      </c>
      <c r="T465" s="58" t="s">
        <v>3141</v>
      </c>
      <c r="U465" s="36" t="s">
        <v>365</v>
      </c>
    </row>
    <row r="466" spans="1:22" ht="14.1" customHeight="1" x14ac:dyDescent="0.2">
      <c r="A466" s="37">
        <v>464</v>
      </c>
      <c r="B466" s="37"/>
      <c r="C466" s="105" t="s">
        <v>3142</v>
      </c>
      <c r="D466" s="97">
        <v>2339979</v>
      </c>
      <c r="E466" s="97">
        <v>42962</v>
      </c>
      <c r="F466" s="97">
        <v>50</v>
      </c>
      <c r="G466" s="97" t="s">
        <v>118</v>
      </c>
      <c r="H466" s="97">
        <v>1724748403</v>
      </c>
      <c r="I466" s="97" t="s">
        <v>19</v>
      </c>
      <c r="J466" s="97" t="s">
        <v>85</v>
      </c>
      <c r="K466" s="97" t="s">
        <v>30</v>
      </c>
      <c r="L466" s="37" t="s">
        <v>45</v>
      </c>
      <c r="M466" s="40">
        <v>36792</v>
      </c>
      <c r="N466" s="48" t="s">
        <v>3146</v>
      </c>
      <c r="O466" s="36" t="s">
        <v>3143</v>
      </c>
      <c r="P466" s="37"/>
      <c r="Q466" s="37">
        <v>998074764</v>
      </c>
      <c r="R466" s="36" t="s">
        <v>3144</v>
      </c>
      <c r="S466" s="37">
        <v>1718473679</v>
      </c>
      <c r="T466" s="58" t="s">
        <v>3145</v>
      </c>
      <c r="U466" s="36" t="s">
        <v>365</v>
      </c>
    </row>
    <row r="467" spans="1:22" ht="14.1" customHeight="1" x14ac:dyDescent="0.2">
      <c r="A467" s="37">
        <v>465</v>
      </c>
      <c r="B467" s="37"/>
      <c r="C467" s="36" t="s">
        <v>2053</v>
      </c>
      <c r="D467" s="37">
        <v>13457821</v>
      </c>
      <c r="E467" s="37">
        <v>42961</v>
      </c>
      <c r="F467" s="37">
        <v>50</v>
      </c>
      <c r="G467" s="37" t="s">
        <v>273</v>
      </c>
      <c r="H467" s="37">
        <v>1750088468</v>
      </c>
      <c r="I467" s="37" t="s">
        <v>9</v>
      </c>
      <c r="J467" s="37" t="s">
        <v>85</v>
      </c>
      <c r="K467" s="37" t="s">
        <v>30</v>
      </c>
      <c r="L467" s="37" t="s">
        <v>45</v>
      </c>
      <c r="M467" s="40">
        <v>38450</v>
      </c>
      <c r="N467" s="48" t="s">
        <v>2057</v>
      </c>
      <c r="O467" s="36" t="s">
        <v>2054</v>
      </c>
      <c r="P467" s="37">
        <v>4503660</v>
      </c>
      <c r="Q467" s="37">
        <v>998264732</v>
      </c>
      <c r="R467" s="36" t="s">
        <v>2055</v>
      </c>
      <c r="S467" s="37">
        <v>1711148864</v>
      </c>
      <c r="T467" s="58" t="s">
        <v>2056</v>
      </c>
      <c r="U467" s="36" t="s">
        <v>365</v>
      </c>
    </row>
    <row r="468" spans="1:22" ht="14.1" customHeight="1" x14ac:dyDescent="0.2">
      <c r="A468" s="37">
        <v>466</v>
      </c>
      <c r="B468" s="37"/>
      <c r="C468" s="36" t="s">
        <v>5305</v>
      </c>
      <c r="D468" s="37">
        <v>3371600</v>
      </c>
      <c r="E468" s="37">
        <v>42962</v>
      </c>
      <c r="F468" s="37">
        <v>50</v>
      </c>
      <c r="G468" s="37" t="s">
        <v>273</v>
      </c>
      <c r="H468" s="37" t="s">
        <v>3148</v>
      </c>
      <c r="I468" s="37" t="s">
        <v>17</v>
      </c>
      <c r="J468" s="37" t="s">
        <v>3</v>
      </c>
      <c r="K468" s="37" t="s">
        <v>30</v>
      </c>
      <c r="L468" s="37" t="s">
        <v>45</v>
      </c>
      <c r="M468" s="40">
        <v>37494</v>
      </c>
      <c r="N468" s="48" t="s">
        <v>3149</v>
      </c>
      <c r="O468" s="36" t="s">
        <v>3150</v>
      </c>
      <c r="P468" s="37">
        <v>3004394</v>
      </c>
      <c r="Q468" s="37">
        <v>9967508541</v>
      </c>
      <c r="R468" s="36" t="s">
        <v>3151</v>
      </c>
      <c r="S468" s="37">
        <v>1711592285</v>
      </c>
      <c r="T468" s="58" t="s">
        <v>3152</v>
      </c>
      <c r="U468" s="36" t="s">
        <v>365</v>
      </c>
    </row>
    <row r="469" spans="1:22" ht="14.1" customHeight="1" x14ac:dyDescent="0.2">
      <c r="A469" s="37">
        <v>467</v>
      </c>
      <c r="B469" s="37"/>
      <c r="C469" s="36" t="s">
        <v>771</v>
      </c>
      <c r="D469" s="37">
        <v>2775524</v>
      </c>
      <c r="E469" s="37">
        <v>42874</v>
      </c>
      <c r="F469" s="37">
        <v>25</v>
      </c>
      <c r="G469" s="37" t="s">
        <v>273</v>
      </c>
      <c r="H469" s="37">
        <v>1727502179</v>
      </c>
      <c r="I469" s="37" t="s">
        <v>11</v>
      </c>
      <c r="J469" s="37" t="s">
        <v>104</v>
      </c>
      <c r="K469" s="37" t="s">
        <v>105</v>
      </c>
      <c r="L469" s="37" t="s">
        <v>180</v>
      </c>
      <c r="M469" s="40">
        <v>35734</v>
      </c>
      <c r="N469" s="48" t="s">
        <v>3153</v>
      </c>
      <c r="O469" s="36" t="s">
        <v>772</v>
      </c>
      <c r="P469" s="37"/>
      <c r="Q469" s="37">
        <v>968677769</v>
      </c>
      <c r="R469" s="36" t="s">
        <v>773</v>
      </c>
      <c r="S469" s="37">
        <v>1712833043</v>
      </c>
      <c r="T469" s="58" t="s">
        <v>3153</v>
      </c>
      <c r="U469" s="36" t="s">
        <v>365</v>
      </c>
    </row>
    <row r="470" spans="1:22" ht="14.1" customHeight="1" x14ac:dyDescent="0.2">
      <c r="A470" s="37">
        <v>468</v>
      </c>
      <c r="B470" s="37"/>
      <c r="C470" s="36" t="s">
        <v>3154</v>
      </c>
      <c r="D470" s="37">
        <v>12966379</v>
      </c>
      <c r="E470" s="37">
        <v>42877</v>
      </c>
      <c r="F470" s="37">
        <v>30</v>
      </c>
      <c r="G470" s="37" t="s">
        <v>118</v>
      </c>
      <c r="H470" s="37">
        <v>1728002732</v>
      </c>
      <c r="I470" s="37" t="s">
        <v>18</v>
      </c>
      <c r="J470" s="37" t="s">
        <v>85</v>
      </c>
      <c r="K470" s="37" t="s">
        <v>30</v>
      </c>
      <c r="L470" s="37" t="s">
        <v>1068</v>
      </c>
      <c r="M470" s="40">
        <v>37057</v>
      </c>
      <c r="N470" s="48" t="s">
        <v>3155</v>
      </c>
      <c r="O470" s="36" t="s">
        <v>1944</v>
      </c>
      <c r="P470" s="37">
        <v>3676228</v>
      </c>
      <c r="Q470" s="37">
        <v>999413601</v>
      </c>
      <c r="R470" s="36" t="s">
        <v>3160</v>
      </c>
      <c r="S470" s="37">
        <v>1715301907</v>
      </c>
      <c r="T470" s="58" t="s">
        <v>3155</v>
      </c>
      <c r="U470" s="36" t="s">
        <v>365</v>
      </c>
    </row>
    <row r="471" spans="1:22" ht="14.1" customHeight="1" x14ac:dyDescent="0.2">
      <c r="A471" s="37">
        <v>469</v>
      </c>
      <c r="B471" s="37"/>
      <c r="C471" s="36" t="s">
        <v>3156</v>
      </c>
      <c r="D471" s="37">
        <v>3528373</v>
      </c>
      <c r="E471" s="37">
        <v>42962</v>
      </c>
      <c r="F471" s="37">
        <v>50</v>
      </c>
      <c r="G471" s="37" t="s">
        <v>118</v>
      </c>
      <c r="H471" s="37">
        <v>1751784727</v>
      </c>
      <c r="I471" s="37" t="s">
        <v>11</v>
      </c>
      <c r="J471" s="37" t="s">
        <v>85</v>
      </c>
      <c r="K471" s="37" t="s">
        <v>30</v>
      </c>
      <c r="L471" s="37" t="s">
        <v>45</v>
      </c>
      <c r="M471" s="40">
        <v>37991</v>
      </c>
      <c r="N471" s="48" t="s">
        <v>3157</v>
      </c>
      <c r="O471" s="36" t="s">
        <v>3158</v>
      </c>
      <c r="P471" s="37">
        <v>3068722</v>
      </c>
      <c r="Q471" s="37">
        <v>983857511</v>
      </c>
      <c r="R471" s="36" t="s">
        <v>3159</v>
      </c>
      <c r="S471" s="37">
        <v>1103697148</v>
      </c>
      <c r="T471" s="58" t="s">
        <v>3157</v>
      </c>
      <c r="U471" s="36" t="s">
        <v>365</v>
      </c>
    </row>
    <row r="472" spans="1:22" ht="14.1" customHeight="1" x14ac:dyDescent="0.2">
      <c r="A472" s="37">
        <v>470</v>
      </c>
      <c r="B472" s="37"/>
      <c r="C472" s="36" t="s">
        <v>3161</v>
      </c>
      <c r="D472" s="37">
        <v>15274234</v>
      </c>
      <c r="E472" s="37">
        <v>42961</v>
      </c>
      <c r="F472" s="37">
        <v>50</v>
      </c>
      <c r="G472" s="37" t="s">
        <v>273</v>
      </c>
      <c r="H472" s="37" t="s">
        <v>3162</v>
      </c>
      <c r="I472" s="37" t="s">
        <v>18</v>
      </c>
      <c r="J472" s="37" t="s">
        <v>85</v>
      </c>
      <c r="K472" s="37" t="s">
        <v>30</v>
      </c>
      <c r="L472" s="37" t="s">
        <v>1068</v>
      </c>
      <c r="M472" s="40">
        <v>37188</v>
      </c>
      <c r="N472" s="48" t="s">
        <v>3163</v>
      </c>
      <c r="O472" s="36" t="s">
        <v>1944</v>
      </c>
      <c r="P472" s="37">
        <v>3676228</v>
      </c>
      <c r="Q472" s="37">
        <v>980287028</v>
      </c>
      <c r="R472" s="36" t="s">
        <v>3164</v>
      </c>
      <c r="S472" s="37">
        <v>1716928518</v>
      </c>
      <c r="T472" s="58" t="s">
        <v>3165</v>
      </c>
      <c r="U472" s="36" t="s">
        <v>365</v>
      </c>
    </row>
    <row r="473" spans="1:22" ht="14.1" customHeight="1" x14ac:dyDescent="0.2">
      <c r="A473" s="37">
        <v>471</v>
      </c>
      <c r="B473" s="37"/>
      <c r="C473" s="36" t="s">
        <v>3166</v>
      </c>
      <c r="D473" s="37">
        <v>15274234</v>
      </c>
      <c r="E473" s="37">
        <v>42961</v>
      </c>
      <c r="F473" s="37">
        <v>50</v>
      </c>
      <c r="G473" s="37" t="s">
        <v>273</v>
      </c>
      <c r="H473" s="37" t="s">
        <v>3167</v>
      </c>
      <c r="I473" s="37" t="s">
        <v>11</v>
      </c>
      <c r="J473" s="37" t="s">
        <v>20</v>
      </c>
      <c r="K473" s="37" t="s">
        <v>30</v>
      </c>
      <c r="L473" s="37" t="s">
        <v>45</v>
      </c>
      <c r="M473" s="40">
        <v>37188</v>
      </c>
      <c r="N473" s="48" t="s">
        <v>3165</v>
      </c>
      <c r="O473" s="36" t="s">
        <v>1944</v>
      </c>
      <c r="P473" s="37">
        <v>3676228</v>
      </c>
      <c r="Q473" s="37">
        <v>980287028</v>
      </c>
      <c r="R473" s="36" t="s">
        <v>3164</v>
      </c>
      <c r="S473" s="37">
        <v>1716928518</v>
      </c>
      <c r="T473" s="58" t="s">
        <v>3165</v>
      </c>
      <c r="U473" s="36" t="s">
        <v>365</v>
      </c>
    </row>
    <row r="474" spans="1:22" ht="14.1" customHeight="1" x14ac:dyDescent="0.2">
      <c r="A474" s="37">
        <v>472</v>
      </c>
      <c r="B474" s="37"/>
      <c r="C474" s="36" t="s">
        <v>3168</v>
      </c>
      <c r="D474" s="37">
        <v>4734695</v>
      </c>
      <c r="E474" s="37">
        <v>42962</v>
      </c>
      <c r="F474" s="37">
        <v>50</v>
      </c>
      <c r="G474" s="37" t="s">
        <v>118</v>
      </c>
      <c r="H474" s="37">
        <v>1751468321</v>
      </c>
      <c r="I474" s="37" t="s">
        <v>19</v>
      </c>
      <c r="J474" s="37" t="s">
        <v>1</v>
      </c>
      <c r="K474" s="37" t="s">
        <v>30</v>
      </c>
      <c r="L474" s="37" t="s">
        <v>45</v>
      </c>
      <c r="M474" s="40">
        <v>36673</v>
      </c>
      <c r="N474" s="48" t="s">
        <v>3169</v>
      </c>
      <c r="O474" s="36" t="s">
        <v>3170</v>
      </c>
      <c r="P474" s="37">
        <v>3682010</v>
      </c>
      <c r="Q474" s="37">
        <v>982297435</v>
      </c>
      <c r="R474" s="36" t="s">
        <v>3171</v>
      </c>
      <c r="S474" s="37">
        <v>602166282</v>
      </c>
      <c r="T474" s="58" t="s">
        <v>3169</v>
      </c>
      <c r="U474" s="36" t="s">
        <v>365</v>
      </c>
    </row>
    <row r="475" spans="1:22" ht="14.1" customHeight="1" x14ac:dyDescent="0.2">
      <c r="A475" s="37">
        <v>473</v>
      </c>
      <c r="B475" s="37"/>
      <c r="C475" s="36" t="s">
        <v>2644</v>
      </c>
      <c r="D475" s="37">
        <v>6301161</v>
      </c>
      <c r="E475" s="37">
        <v>42962</v>
      </c>
      <c r="F475" s="37">
        <v>40</v>
      </c>
      <c r="G475" s="37" t="s">
        <v>273</v>
      </c>
      <c r="H475" s="37">
        <v>1753345683</v>
      </c>
      <c r="I475" s="37" t="s">
        <v>17</v>
      </c>
      <c r="J475" s="37" t="s">
        <v>2</v>
      </c>
      <c r="K475" s="37" t="s">
        <v>485</v>
      </c>
      <c r="L475" s="37" t="s">
        <v>45</v>
      </c>
      <c r="M475" s="40">
        <v>36792</v>
      </c>
      <c r="N475" s="48" t="s">
        <v>2645</v>
      </c>
      <c r="O475" s="36" t="s">
        <v>2646</v>
      </c>
      <c r="P475" s="37"/>
      <c r="Q475" s="37">
        <v>985091361</v>
      </c>
      <c r="R475" s="36" t="s">
        <v>2647</v>
      </c>
      <c r="S475" s="37">
        <v>1753345683</v>
      </c>
      <c r="T475" s="58" t="s">
        <v>2645</v>
      </c>
      <c r="U475" s="36" t="s">
        <v>365</v>
      </c>
      <c r="V475" s="83"/>
    </row>
    <row r="476" spans="1:22" ht="14.1" customHeight="1" x14ac:dyDescent="0.2">
      <c r="A476" s="37">
        <v>474</v>
      </c>
      <c r="B476" s="37"/>
      <c r="C476" s="36" t="s">
        <v>3172</v>
      </c>
      <c r="D476" s="37">
        <v>6358950</v>
      </c>
      <c r="E476" s="37">
        <v>42962</v>
      </c>
      <c r="F476" s="37">
        <v>40</v>
      </c>
      <c r="G476" s="37" t="s">
        <v>273</v>
      </c>
      <c r="H476" s="37" t="s">
        <v>3173</v>
      </c>
      <c r="I476" s="37" t="s">
        <v>9</v>
      </c>
      <c r="J476" s="37" t="s">
        <v>104</v>
      </c>
      <c r="K476" s="37" t="s">
        <v>105</v>
      </c>
      <c r="L476" s="37" t="s">
        <v>361</v>
      </c>
      <c r="M476" s="40">
        <v>33309</v>
      </c>
      <c r="N476" s="48" t="s">
        <v>3176</v>
      </c>
      <c r="O476" s="36" t="s">
        <v>3174</v>
      </c>
      <c r="P476" s="37"/>
      <c r="Q476" s="37">
        <v>993721107</v>
      </c>
      <c r="R476" s="36" t="s">
        <v>3175</v>
      </c>
      <c r="S476" s="37" t="s">
        <v>3173</v>
      </c>
      <c r="T476" s="58" t="s">
        <v>3176</v>
      </c>
      <c r="U476" s="36" t="s">
        <v>365</v>
      </c>
    </row>
    <row r="477" spans="1:22" ht="14.1" customHeight="1" x14ac:dyDescent="0.2">
      <c r="A477" s="37">
        <v>475</v>
      </c>
      <c r="B477" s="37"/>
      <c r="C477" s="36" t="s">
        <v>3177</v>
      </c>
      <c r="D477" s="37">
        <v>6574362</v>
      </c>
      <c r="E477" s="37">
        <v>42962</v>
      </c>
      <c r="F477" s="37">
        <v>50</v>
      </c>
      <c r="G477" s="37" t="s">
        <v>118</v>
      </c>
      <c r="H477" s="37">
        <v>1752643948</v>
      </c>
      <c r="I477" s="37" t="s">
        <v>18</v>
      </c>
      <c r="J477" s="37" t="s">
        <v>1</v>
      </c>
      <c r="K477" s="37" t="s">
        <v>30</v>
      </c>
      <c r="L477" s="37" t="s">
        <v>45</v>
      </c>
      <c r="M477" s="40">
        <v>37493</v>
      </c>
      <c r="N477" s="48" t="s">
        <v>3179</v>
      </c>
      <c r="O477" s="36" t="s">
        <v>3180</v>
      </c>
      <c r="P477" s="37">
        <v>2686979</v>
      </c>
      <c r="Q477" s="37">
        <v>987644677</v>
      </c>
      <c r="R477" s="36" t="s">
        <v>3181</v>
      </c>
      <c r="S477" s="37">
        <v>1710726710</v>
      </c>
      <c r="T477" s="58" t="s">
        <v>3178</v>
      </c>
      <c r="U477" s="36" t="s">
        <v>365</v>
      </c>
    </row>
    <row r="478" spans="1:22" ht="14.1" customHeight="1" x14ac:dyDescent="0.2">
      <c r="A478" s="37">
        <v>476</v>
      </c>
      <c r="B478" s="37"/>
      <c r="C478" s="36" t="s">
        <v>2630</v>
      </c>
      <c r="D478" s="37">
        <v>2850091</v>
      </c>
      <c r="E478" s="37">
        <v>42951</v>
      </c>
      <c r="F478" s="37">
        <v>50</v>
      </c>
      <c r="G478" s="37" t="s">
        <v>273</v>
      </c>
      <c r="H478" s="37">
        <v>1726060039</v>
      </c>
      <c r="I478" s="37" t="s">
        <v>17</v>
      </c>
      <c r="J478" s="37" t="s">
        <v>85</v>
      </c>
      <c r="K478" s="37" t="s">
        <v>30</v>
      </c>
      <c r="L478" s="37" t="s">
        <v>45</v>
      </c>
      <c r="M478" s="40">
        <v>36893</v>
      </c>
      <c r="N478" s="48" t="s">
        <v>2631</v>
      </c>
      <c r="O478" s="36" t="s">
        <v>2632</v>
      </c>
      <c r="P478" s="37">
        <v>4529724</v>
      </c>
      <c r="Q478" s="37"/>
      <c r="R478" s="36" t="s">
        <v>2633</v>
      </c>
      <c r="S478" s="37">
        <v>1710402932</v>
      </c>
      <c r="T478" s="58" t="s">
        <v>2631</v>
      </c>
      <c r="U478" s="36" t="s">
        <v>365</v>
      </c>
    </row>
    <row r="479" spans="1:22" ht="14.1" customHeight="1" x14ac:dyDescent="0.2">
      <c r="A479" s="37">
        <v>477</v>
      </c>
      <c r="B479" s="37"/>
      <c r="C479" s="36" t="s">
        <v>2470</v>
      </c>
      <c r="D479" s="37">
        <v>10774905</v>
      </c>
      <c r="E479" s="37">
        <v>42947</v>
      </c>
      <c r="F479" s="37">
        <v>10</v>
      </c>
      <c r="G479" s="37" t="s">
        <v>118</v>
      </c>
      <c r="H479" s="37">
        <v>17511969631</v>
      </c>
      <c r="I479" s="37" t="s">
        <v>19</v>
      </c>
      <c r="J479" s="37" t="s">
        <v>1</v>
      </c>
      <c r="K479" s="37" t="s">
        <v>30</v>
      </c>
      <c r="L479" s="37" t="s">
        <v>45</v>
      </c>
      <c r="M479" s="40" t="s">
        <v>3182</v>
      </c>
      <c r="N479" s="48" t="s">
        <v>3184</v>
      </c>
      <c r="O479" s="36" t="s">
        <v>3185</v>
      </c>
      <c r="P479" s="37">
        <v>3036389</v>
      </c>
      <c r="Q479" s="37">
        <v>993530281</v>
      </c>
      <c r="R479" s="36" t="s">
        <v>3183</v>
      </c>
      <c r="S479" s="37">
        <v>917176935</v>
      </c>
      <c r="T479" s="58" t="s">
        <v>3186</v>
      </c>
      <c r="U479" s="36" t="s">
        <v>365</v>
      </c>
    </row>
    <row r="480" spans="1:22" ht="14.1" customHeight="1" x14ac:dyDescent="0.2">
      <c r="A480" s="37">
        <v>478</v>
      </c>
      <c r="B480" s="37"/>
      <c r="C480" s="36" t="s">
        <v>3191</v>
      </c>
      <c r="D480" s="37">
        <v>1321645</v>
      </c>
      <c r="E480" s="37">
        <v>42963</v>
      </c>
      <c r="F480" s="37">
        <v>10</v>
      </c>
      <c r="G480" s="37" t="s">
        <v>118</v>
      </c>
      <c r="H480" s="37">
        <v>1753197506</v>
      </c>
      <c r="I480" s="37" t="s">
        <v>17</v>
      </c>
      <c r="J480" s="37" t="s">
        <v>1</v>
      </c>
      <c r="K480" s="37" t="s">
        <v>30</v>
      </c>
      <c r="L480" s="37" t="s">
        <v>45</v>
      </c>
      <c r="M480" s="40">
        <v>37463</v>
      </c>
      <c r="N480" s="48" t="s">
        <v>3194</v>
      </c>
      <c r="O480" s="36" t="s">
        <v>3192</v>
      </c>
      <c r="P480" s="37">
        <v>2495252</v>
      </c>
      <c r="Q480" s="37">
        <v>968094650</v>
      </c>
      <c r="R480" s="36" t="s">
        <v>3193</v>
      </c>
      <c r="S480" s="37">
        <v>1713853958</v>
      </c>
      <c r="T480" s="58" t="s">
        <v>3195</v>
      </c>
      <c r="U480" s="36" t="s">
        <v>365</v>
      </c>
    </row>
    <row r="481" spans="1:21" ht="14.1" customHeight="1" x14ac:dyDescent="0.2">
      <c r="A481" s="37">
        <v>479</v>
      </c>
      <c r="B481" s="37"/>
      <c r="C481" s="36" t="s">
        <v>1132</v>
      </c>
      <c r="D481" s="37">
        <v>21812606</v>
      </c>
      <c r="E481" s="37">
        <v>42884</v>
      </c>
      <c r="F481" s="37">
        <v>30</v>
      </c>
      <c r="G481" s="37" t="s">
        <v>118</v>
      </c>
      <c r="H481" s="37">
        <v>1753664216</v>
      </c>
      <c r="I481" s="37" t="s">
        <v>18</v>
      </c>
      <c r="J481" s="37" t="s">
        <v>3</v>
      </c>
      <c r="K481" s="37" t="s">
        <v>30</v>
      </c>
      <c r="L481" s="37" t="s">
        <v>45</v>
      </c>
      <c r="M481" s="40">
        <v>37002</v>
      </c>
      <c r="N481" s="48" t="s">
        <v>3196</v>
      </c>
      <c r="O481" s="36" t="s">
        <v>3197</v>
      </c>
      <c r="P481" s="37">
        <v>2975500</v>
      </c>
      <c r="Q481" s="37">
        <v>985980224</v>
      </c>
      <c r="R481" s="36" t="s">
        <v>3198</v>
      </c>
      <c r="S481" s="37">
        <v>1713007209</v>
      </c>
      <c r="T481" s="58" t="s">
        <v>3199</v>
      </c>
      <c r="U481" s="36" t="s">
        <v>365</v>
      </c>
    </row>
    <row r="482" spans="1:21" ht="14.1" customHeight="1" x14ac:dyDescent="0.2">
      <c r="A482" s="37">
        <v>480</v>
      </c>
      <c r="B482" s="37"/>
      <c r="C482" s="36" t="s">
        <v>305</v>
      </c>
      <c r="D482" s="37">
        <v>1634333</v>
      </c>
      <c r="E482" s="37">
        <v>42852</v>
      </c>
      <c r="F482" s="37">
        <v>20</v>
      </c>
      <c r="G482" s="37" t="s">
        <v>118</v>
      </c>
      <c r="H482" s="37">
        <v>1725358582</v>
      </c>
      <c r="I482" s="37" t="s">
        <v>17</v>
      </c>
      <c r="J482" s="37" t="s">
        <v>109</v>
      </c>
      <c r="K482" s="37" t="s">
        <v>30</v>
      </c>
      <c r="L482" s="37" t="s">
        <v>45</v>
      </c>
      <c r="M482" s="40">
        <v>37679</v>
      </c>
      <c r="N482" s="48" t="s">
        <v>3200</v>
      </c>
      <c r="O482" s="36" t="s">
        <v>3201</v>
      </c>
      <c r="P482" s="37">
        <v>3003345</v>
      </c>
      <c r="Q482" s="37">
        <v>987585755</v>
      </c>
      <c r="R482" s="36" t="s">
        <v>3202</v>
      </c>
      <c r="S482" s="37">
        <v>1712026820</v>
      </c>
      <c r="T482" s="58" t="s">
        <v>3203</v>
      </c>
      <c r="U482" s="36" t="s">
        <v>365</v>
      </c>
    </row>
    <row r="483" spans="1:21" ht="14.1" customHeight="1" x14ac:dyDescent="0.2">
      <c r="A483" s="37">
        <v>481</v>
      </c>
      <c r="B483" s="37"/>
      <c r="C483" s="36" t="s">
        <v>3204</v>
      </c>
      <c r="D483" s="37">
        <v>1953290</v>
      </c>
      <c r="E483" s="37">
        <v>42963</v>
      </c>
      <c r="F483" s="37">
        <v>50</v>
      </c>
      <c r="G483" s="37" t="s">
        <v>118</v>
      </c>
      <c r="H483" s="37">
        <v>1718523713</v>
      </c>
      <c r="I483" s="37" t="s">
        <v>19</v>
      </c>
      <c r="J483" s="37" t="s">
        <v>1</v>
      </c>
      <c r="K483" s="37" t="s">
        <v>30</v>
      </c>
      <c r="L483" s="37" t="s">
        <v>45</v>
      </c>
      <c r="M483" s="40">
        <v>36721</v>
      </c>
      <c r="N483" s="48" t="s">
        <v>3288</v>
      </c>
      <c r="O483" s="36" t="s">
        <v>3205</v>
      </c>
      <c r="P483" s="37"/>
      <c r="Q483" s="37">
        <v>992633962</v>
      </c>
      <c r="R483" s="36" t="s">
        <v>3206</v>
      </c>
      <c r="S483" s="37">
        <v>201001195</v>
      </c>
      <c r="T483" s="58" t="s">
        <v>3207</v>
      </c>
      <c r="U483" s="36" t="s">
        <v>365</v>
      </c>
    </row>
    <row r="484" spans="1:21" ht="14.1" customHeight="1" x14ac:dyDescent="0.2">
      <c r="A484" s="37">
        <v>482</v>
      </c>
      <c r="B484" s="37"/>
      <c r="C484" s="36" t="s">
        <v>3208</v>
      </c>
      <c r="D484" s="37">
        <v>1993139</v>
      </c>
      <c r="E484" s="37">
        <v>42963</v>
      </c>
      <c r="F484" s="37">
        <v>50</v>
      </c>
      <c r="G484" s="37" t="s">
        <v>118</v>
      </c>
      <c r="H484" s="37">
        <v>1726219965</v>
      </c>
      <c r="I484" s="37" t="s">
        <v>17</v>
      </c>
      <c r="J484" s="37" t="s">
        <v>85</v>
      </c>
      <c r="K484" s="37" t="s">
        <v>30</v>
      </c>
      <c r="L484" s="37" t="s">
        <v>45</v>
      </c>
      <c r="M484" s="40">
        <v>37468</v>
      </c>
      <c r="N484" s="48" t="s">
        <v>3209</v>
      </c>
      <c r="O484" s="36" t="s">
        <v>3211</v>
      </c>
      <c r="P484" s="37"/>
      <c r="Q484" s="37">
        <v>999160238</v>
      </c>
      <c r="R484" s="36" t="s">
        <v>3210</v>
      </c>
      <c r="S484" s="37">
        <v>1713912499</v>
      </c>
      <c r="T484" s="58" t="s">
        <v>3212</v>
      </c>
      <c r="U484" s="36" t="s">
        <v>365</v>
      </c>
    </row>
    <row r="485" spans="1:21" ht="14.1" customHeight="1" x14ac:dyDescent="0.2">
      <c r="A485" s="37">
        <v>483</v>
      </c>
      <c r="B485" s="37"/>
      <c r="C485" s="36" t="s">
        <v>3213</v>
      </c>
      <c r="D485" s="37">
        <v>3872439</v>
      </c>
      <c r="E485" s="37">
        <v>42962</v>
      </c>
      <c r="F485" s="37">
        <v>40</v>
      </c>
      <c r="G485" s="37" t="s">
        <v>273</v>
      </c>
      <c r="H485" s="37" t="s">
        <v>3214</v>
      </c>
      <c r="I485" s="37" t="s">
        <v>17</v>
      </c>
      <c r="J485" s="37" t="s">
        <v>4953</v>
      </c>
      <c r="K485" s="37" t="s">
        <v>105</v>
      </c>
      <c r="L485" s="37" t="s">
        <v>1060</v>
      </c>
      <c r="M485" s="40">
        <v>35700</v>
      </c>
      <c r="N485" s="48" t="s">
        <v>3215</v>
      </c>
      <c r="O485" s="36" t="s">
        <v>3216</v>
      </c>
      <c r="P485" s="37">
        <v>29232845</v>
      </c>
      <c r="Q485" s="37">
        <v>987823793</v>
      </c>
      <c r="R485" s="36" t="s">
        <v>3217</v>
      </c>
      <c r="S485" s="37">
        <v>1727055418</v>
      </c>
      <c r="T485" s="58" t="s">
        <v>3215</v>
      </c>
      <c r="U485" s="36" t="s">
        <v>365</v>
      </c>
    </row>
    <row r="486" spans="1:21" ht="14.1" customHeight="1" x14ac:dyDescent="0.2">
      <c r="A486" s="37">
        <v>484</v>
      </c>
      <c r="B486" s="37"/>
      <c r="C486" s="36" t="s">
        <v>3222</v>
      </c>
      <c r="D486" s="37">
        <v>3544685</v>
      </c>
      <c r="E486" s="37">
        <v>42963</v>
      </c>
      <c r="F486" s="37">
        <v>50</v>
      </c>
      <c r="G486" s="37" t="s">
        <v>118</v>
      </c>
      <c r="H486" s="37">
        <v>1752577567</v>
      </c>
      <c r="I486" s="37" t="s">
        <v>19</v>
      </c>
      <c r="J486" s="37" t="s">
        <v>85</v>
      </c>
      <c r="K486" s="37" t="s">
        <v>30</v>
      </c>
      <c r="L486" s="37" t="s">
        <v>45</v>
      </c>
      <c r="M486" s="40">
        <v>36868</v>
      </c>
      <c r="N486" s="48" t="s">
        <v>3223</v>
      </c>
      <c r="O486" s="36" t="s">
        <v>3224</v>
      </c>
      <c r="P486" s="37">
        <v>2974741</v>
      </c>
      <c r="Q486" s="37">
        <v>999003974</v>
      </c>
      <c r="R486" s="36" t="s">
        <v>3225</v>
      </c>
      <c r="S486" s="37">
        <v>1715765085</v>
      </c>
      <c r="T486" s="58" t="s">
        <v>3226</v>
      </c>
      <c r="U486" s="36" t="s">
        <v>365</v>
      </c>
    </row>
    <row r="487" spans="1:21" ht="14.1" customHeight="1" x14ac:dyDescent="0.2">
      <c r="A487" s="37">
        <v>485</v>
      </c>
      <c r="B487" s="37"/>
      <c r="C487" s="36" t="s">
        <v>3227</v>
      </c>
      <c r="D487" s="37">
        <v>3544685</v>
      </c>
      <c r="E487" s="37">
        <v>42963</v>
      </c>
      <c r="F487" s="37">
        <v>50</v>
      </c>
      <c r="G487" s="37" t="s">
        <v>118</v>
      </c>
      <c r="H487" s="37">
        <v>1752577633</v>
      </c>
      <c r="I487" s="37" t="s">
        <v>18</v>
      </c>
      <c r="J487" s="37" t="s">
        <v>1</v>
      </c>
      <c r="K487" s="37" t="s">
        <v>30</v>
      </c>
      <c r="L487" s="37" t="s">
        <v>45</v>
      </c>
      <c r="M487" s="40">
        <v>37326</v>
      </c>
      <c r="N487" s="48" t="s">
        <v>3228</v>
      </c>
      <c r="O487" s="36" t="s">
        <v>3224</v>
      </c>
      <c r="P487" s="37">
        <v>2974741</v>
      </c>
      <c r="Q487" s="37">
        <v>999003974</v>
      </c>
      <c r="R487" s="36" t="s">
        <v>3225</v>
      </c>
      <c r="S487" s="37">
        <v>1715765085</v>
      </c>
      <c r="T487" s="58" t="s">
        <v>3226</v>
      </c>
      <c r="U487" s="36" t="s">
        <v>365</v>
      </c>
    </row>
    <row r="488" spans="1:21" ht="14.1" customHeight="1" x14ac:dyDescent="0.2">
      <c r="A488" s="37">
        <v>486</v>
      </c>
      <c r="B488" s="37"/>
      <c r="C488" s="36" t="s">
        <v>3229</v>
      </c>
      <c r="D488" s="37">
        <v>4136710</v>
      </c>
      <c r="E488" s="37">
        <v>42963</v>
      </c>
      <c r="F488" s="37">
        <v>40</v>
      </c>
      <c r="G488" s="37" t="s">
        <v>118</v>
      </c>
      <c r="H488" s="37">
        <v>1726494113</v>
      </c>
      <c r="I488" s="37" t="s">
        <v>19</v>
      </c>
      <c r="J488" s="37" t="s">
        <v>109</v>
      </c>
      <c r="K488" s="37" t="s">
        <v>105</v>
      </c>
      <c r="L488" s="37" t="s">
        <v>593</v>
      </c>
      <c r="M488" s="40">
        <v>35689</v>
      </c>
      <c r="N488" s="48" t="s">
        <v>3230</v>
      </c>
      <c r="O488" s="36" t="s">
        <v>3174</v>
      </c>
      <c r="P488" s="37"/>
      <c r="Q488" s="37">
        <v>969317054</v>
      </c>
      <c r="R488" s="36" t="s">
        <v>3231</v>
      </c>
      <c r="S488" s="37">
        <v>1304179086</v>
      </c>
      <c r="T488" s="58" t="s">
        <v>3230</v>
      </c>
      <c r="U488" s="36" t="s">
        <v>365</v>
      </c>
    </row>
    <row r="489" spans="1:21" ht="14.1" customHeight="1" x14ac:dyDescent="0.2">
      <c r="A489" s="37">
        <v>487</v>
      </c>
      <c r="B489" s="37"/>
      <c r="C489" s="36" t="s">
        <v>3232</v>
      </c>
      <c r="D489" s="37">
        <v>4314130</v>
      </c>
      <c r="E489" s="37">
        <v>42963</v>
      </c>
      <c r="F489" s="37">
        <v>40</v>
      </c>
      <c r="G489" s="37" t="s">
        <v>118</v>
      </c>
      <c r="H489" s="37">
        <v>1720477981</v>
      </c>
      <c r="I489" s="37" t="s">
        <v>18</v>
      </c>
      <c r="J489" s="37" t="s">
        <v>109</v>
      </c>
      <c r="K489" s="37" t="s">
        <v>485</v>
      </c>
      <c r="L489" s="37" t="s">
        <v>45</v>
      </c>
      <c r="M489" s="40">
        <v>36321</v>
      </c>
      <c r="N489" s="48" t="s">
        <v>3233</v>
      </c>
      <c r="O489" s="36" t="s">
        <v>2016</v>
      </c>
      <c r="P489" s="37">
        <v>3008906</v>
      </c>
      <c r="Q489" s="37">
        <v>998854191</v>
      </c>
      <c r="R489" s="36" t="s">
        <v>3234</v>
      </c>
      <c r="S489" s="37">
        <v>1720477981</v>
      </c>
      <c r="T489" s="58" t="s">
        <v>3233</v>
      </c>
      <c r="U489" s="36" t="s">
        <v>365</v>
      </c>
    </row>
    <row r="490" spans="1:21" ht="14.1" customHeight="1" x14ac:dyDescent="0.2">
      <c r="A490" s="37">
        <v>488</v>
      </c>
      <c r="B490" s="37"/>
      <c r="C490" s="36" t="s">
        <v>3249</v>
      </c>
      <c r="D490" s="37">
        <v>1170318</v>
      </c>
      <c r="E490" s="37">
        <v>42963</v>
      </c>
      <c r="F490" s="37">
        <v>10</v>
      </c>
      <c r="G490" s="37" t="s">
        <v>118</v>
      </c>
      <c r="H490" s="37">
        <v>1724054422</v>
      </c>
      <c r="I490" s="37" t="s">
        <v>19</v>
      </c>
      <c r="J490" s="37" t="s">
        <v>1</v>
      </c>
      <c r="K490" s="37" t="s">
        <v>30</v>
      </c>
      <c r="L490" s="37" t="s">
        <v>45</v>
      </c>
      <c r="M490" s="40">
        <v>35680</v>
      </c>
      <c r="N490" s="48" t="s">
        <v>3250</v>
      </c>
      <c r="O490" s="36" t="s">
        <v>3251</v>
      </c>
      <c r="P490" s="37">
        <v>2669040</v>
      </c>
      <c r="Q490" s="37">
        <v>992600223</v>
      </c>
      <c r="R490" s="36" t="s">
        <v>3252</v>
      </c>
      <c r="S490" s="37">
        <v>1711801090</v>
      </c>
      <c r="T490" s="58" t="s">
        <v>3253</v>
      </c>
      <c r="U490" s="36" t="s">
        <v>365</v>
      </c>
    </row>
    <row r="491" spans="1:21" ht="14.1" customHeight="1" x14ac:dyDescent="0.2">
      <c r="A491" s="37">
        <v>489</v>
      </c>
      <c r="B491" s="37"/>
      <c r="C491" s="36" t="s">
        <v>3254</v>
      </c>
      <c r="D491" s="37">
        <v>7380698</v>
      </c>
      <c r="E491" s="37">
        <v>42963</v>
      </c>
      <c r="F491" s="37">
        <v>50</v>
      </c>
      <c r="G491" s="37" t="s">
        <v>118</v>
      </c>
      <c r="H491" s="37">
        <v>1727260778</v>
      </c>
      <c r="I491" s="37" t="s">
        <v>10</v>
      </c>
      <c r="J491" s="37" t="s">
        <v>2</v>
      </c>
      <c r="K491" s="37" t="s">
        <v>30</v>
      </c>
      <c r="L491" s="37" t="s">
        <v>45</v>
      </c>
      <c r="M491" s="40">
        <v>38164</v>
      </c>
      <c r="N491" s="48" t="s">
        <v>3255</v>
      </c>
      <c r="O491" s="36" t="s">
        <v>3257</v>
      </c>
      <c r="P491" s="37">
        <v>3042176</v>
      </c>
      <c r="Q491" s="37">
        <v>982867778</v>
      </c>
      <c r="R491" s="36" t="s">
        <v>3258</v>
      </c>
      <c r="S491" s="37">
        <v>1717776756</v>
      </c>
      <c r="T491" s="58" t="s">
        <v>3256</v>
      </c>
      <c r="U491" s="36" t="s">
        <v>365</v>
      </c>
    </row>
    <row r="492" spans="1:21" ht="14.1" customHeight="1" x14ac:dyDescent="0.2">
      <c r="A492" s="37">
        <v>490</v>
      </c>
      <c r="B492" s="37"/>
      <c r="C492" s="36" t="s">
        <v>2812</v>
      </c>
      <c r="D492" s="37">
        <v>534193</v>
      </c>
      <c r="E492" s="37">
        <v>42964</v>
      </c>
      <c r="F492" s="37">
        <v>50</v>
      </c>
      <c r="G492" s="37" t="s">
        <v>273</v>
      </c>
      <c r="H492" s="37">
        <v>1728456458</v>
      </c>
      <c r="I492" s="37" t="s">
        <v>9</v>
      </c>
      <c r="J492" s="37" t="s">
        <v>1</v>
      </c>
      <c r="K492" s="37" t="s">
        <v>30</v>
      </c>
      <c r="L492" s="37" t="s">
        <v>45</v>
      </c>
      <c r="M492" s="40">
        <v>38735</v>
      </c>
      <c r="N492" s="48" t="s">
        <v>3259</v>
      </c>
      <c r="O492" s="36" t="s">
        <v>2589</v>
      </c>
      <c r="P492" s="37"/>
      <c r="Q492" s="37">
        <v>988228155</v>
      </c>
      <c r="R492" s="36" t="s">
        <v>2813</v>
      </c>
      <c r="S492" s="37">
        <v>1712136934</v>
      </c>
      <c r="T492" s="58" t="s">
        <v>3260</v>
      </c>
      <c r="U492" s="36" t="s">
        <v>365</v>
      </c>
    </row>
    <row r="493" spans="1:21" ht="14.1" customHeight="1" x14ac:dyDescent="0.2">
      <c r="A493" s="37">
        <v>491</v>
      </c>
      <c r="B493" s="37"/>
      <c r="C493" s="36" t="s">
        <v>2362</v>
      </c>
      <c r="D493" s="37">
        <v>13536235</v>
      </c>
      <c r="E493" s="37">
        <v>42954</v>
      </c>
      <c r="F493" s="37">
        <v>50</v>
      </c>
      <c r="G493" s="37" t="s">
        <v>273</v>
      </c>
      <c r="H493" s="37">
        <v>1725575714</v>
      </c>
      <c r="I493" s="37" t="s">
        <v>17</v>
      </c>
      <c r="J493" s="37" t="s">
        <v>109</v>
      </c>
      <c r="K493" s="37" t="s">
        <v>30</v>
      </c>
      <c r="L493" s="37" t="s">
        <v>45</v>
      </c>
      <c r="M493" s="40">
        <v>36469</v>
      </c>
      <c r="N493" s="48" t="s">
        <v>3261</v>
      </c>
      <c r="O493" s="36" t="s">
        <v>2363</v>
      </c>
      <c r="P493" s="37"/>
      <c r="Q493" s="37">
        <v>986649423</v>
      </c>
      <c r="R493" s="36" t="s">
        <v>2364</v>
      </c>
      <c r="S493" s="37">
        <v>1713520508</v>
      </c>
      <c r="T493" s="58" t="s">
        <v>2365</v>
      </c>
      <c r="U493" s="36" t="s">
        <v>365</v>
      </c>
    </row>
    <row r="494" spans="1:21" ht="14.1" customHeight="1" x14ac:dyDescent="0.2">
      <c r="A494" s="37">
        <v>492</v>
      </c>
      <c r="B494" s="37"/>
      <c r="C494" s="36" t="s">
        <v>2666</v>
      </c>
      <c r="D494" s="37">
        <v>1286956</v>
      </c>
      <c r="E494" s="37">
        <v>42964</v>
      </c>
      <c r="F494" s="37">
        <v>40</v>
      </c>
      <c r="G494" s="37" t="s">
        <v>273</v>
      </c>
      <c r="H494" s="37">
        <v>1721738290</v>
      </c>
      <c r="I494" s="37" t="s">
        <v>19</v>
      </c>
      <c r="J494" s="37" t="s">
        <v>20</v>
      </c>
      <c r="K494" s="37" t="s">
        <v>105</v>
      </c>
      <c r="L494" s="37" t="s">
        <v>1361</v>
      </c>
      <c r="M494" s="40">
        <v>33404</v>
      </c>
      <c r="N494" s="48" t="s">
        <v>3262</v>
      </c>
      <c r="O494" s="36" t="s">
        <v>2667</v>
      </c>
      <c r="P494" s="37"/>
      <c r="Q494" s="37">
        <v>969938527</v>
      </c>
      <c r="R494" s="36" t="s">
        <v>2668</v>
      </c>
      <c r="S494" s="37">
        <v>1721738290</v>
      </c>
      <c r="T494" s="58" t="s">
        <v>3262</v>
      </c>
      <c r="U494" s="36" t="s">
        <v>365</v>
      </c>
    </row>
    <row r="495" spans="1:21" ht="14.1" customHeight="1" x14ac:dyDescent="0.2">
      <c r="A495" s="37">
        <v>493</v>
      </c>
      <c r="B495" s="37"/>
      <c r="C495" s="36" t="s">
        <v>3263</v>
      </c>
      <c r="D495" s="37">
        <v>1684660</v>
      </c>
      <c r="E495" s="37">
        <v>42964</v>
      </c>
      <c r="F495" s="37">
        <v>50</v>
      </c>
      <c r="G495" s="37" t="s">
        <v>273</v>
      </c>
      <c r="H495" s="37" t="s">
        <v>3264</v>
      </c>
      <c r="I495" s="37" t="s">
        <v>17</v>
      </c>
      <c r="J495" s="37" t="s">
        <v>85</v>
      </c>
      <c r="K495" s="37" t="s">
        <v>30</v>
      </c>
      <c r="L495" s="37" t="s">
        <v>45</v>
      </c>
      <c r="M495" s="40">
        <v>42939</v>
      </c>
      <c r="N495" s="48" t="s">
        <v>3265</v>
      </c>
      <c r="O495" s="36" t="s">
        <v>2898</v>
      </c>
      <c r="P495" s="37">
        <v>3086066</v>
      </c>
      <c r="Q495" s="37">
        <v>984680597</v>
      </c>
      <c r="R495" s="36" t="s">
        <v>3266</v>
      </c>
      <c r="S495" s="37">
        <v>201605888</v>
      </c>
      <c r="T495" s="58" t="s">
        <v>3267</v>
      </c>
      <c r="U495" s="36" t="s">
        <v>365</v>
      </c>
    </row>
    <row r="496" spans="1:21" ht="14.1" customHeight="1" x14ac:dyDescent="0.2">
      <c r="A496" s="37">
        <v>494</v>
      </c>
      <c r="B496" s="37"/>
      <c r="C496" s="36" t="s">
        <v>134</v>
      </c>
      <c r="D496" s="37">
        <v>6393217</v>
      </c>
      <c r="E496" s="37" t="s">
        <v>1231</v>
      </c>
      <c r="F496" s="37">
        <v>30</v>
      </c>
      <c r="G496" s="37" t="s">
        <v>118</v>
      </c>
      <c r="H496" s="37">
        <v>1726734039</v>
      </c>
      <c r="I496" s="37" t="s">
        <v>18</v>
      </c>
      <c r="J496" s="37" t="s">
        <v>1</v>
      </c>
      <c r="K496" s="37" t="s">
        <v>30</v>
      </c>
      <c r="L496" s="37" t="s">
        <v>45</v>
      </c>
      <c r="M496" s="40">
        <v>43033</v>
      </c>
      <c r="N496" s="48" t="s">
        <v>3268</v>
      </c>
      <c r="O496" s="36" t="s">
        <v>3269</v>
      </c>
      <c r="P496" s="37">
        <v>3071241</v>
      </c>
      <c r="Q496" s="37">
        <v>993599179</v>
      </c>
      <c r="R496" s="36" t="s">
        <v>3270</v>
      </c>
      <c r="S496" s="37">
        <v>1712920998</v>
      </c>
      <c r="T496" s="58" t="s">
        <v>3271</v>
      </c>
      <c r="U496" s="36" t="s">
        <v>365</v>
      </c>
    </row>
    <row r="497" spans="1:21" ht="14.1" customHeight="1" x14ac:dyDescent="0.2">
      <c r="A497" s="37">
        <v>495</v>
      </c>
      <c r="B497" s="37"/>
      <c r="C497" s="36" t="s">
        <v>1010</v>
      </c>
      <c r="D497" s="37">
        <v>4183694</v>
      </c>
      <c r="E497" s="37" t="s">
        <v>1356</v>
      </c>
      <c r="F497" s="37">
        <v>30</v>
      </c>
      <c r="G497" s="37" t="s">
        <v>273</v>
      </c>
      <c r="H497" s="37">
        <v>1723488647</v>
      </c>
      <c r="I497" s="37" t="s">
        <v>17</v>
      </c>
      <c r="J497" s="37" t="s">
        <v>2</v>
      </c>
      <c r="K497" s="37" t="s">
        <v>30</v>
      </c>
      <c r="L497" s="37" t="s">
        <v>45</v>
      </c>
      <c r="M497" s="40">
        <v>37198</v>
      </c>
      <c r="N497" s="48" t="s">
        <v>1011</v>
      </c>
      <c r="O497" s="36" t="s">
        <v>3272</v>
      </c>
      <c r="P497" s="37">
        <v>3817019</v>
      </c>
      <c r="Q497" s="37">
        <v>998676460</v>
      </c>
      <c r="R497" s="36" t="s">
        <v>3273</v>
      </c>
      <c r="S497" s="37">
        <v>1713704466</v>
      </c>
      <c r="T497" s="58" t="s">
        <v>3274</v>
      </c>
      <c r="U497" s="36" t="s">
        <v>365</v>
      </c>
    </row>
    <row r="498" spans="1:21" ht="14.1" customHeight="1" x14ac:dyDescent="0.2">
      <c r="A498" s="37">
        <v>496</v>
      </c>
      <c r="B498" s="37"/>
      <c r="C498" s="36" t="s">
        <v>3275</v>
      </c>
      <c r="D498" s="37">
        <v>2053213</v>
      </c>
      <c r="E498" s="37">
        <v>42964</v>
      </c>
      <c r="F498" s="37">
        <v>40</v>
      </c>
      <c r="G498" s="37" t="s">
        <v>118</v>
      </c>
      <c r="H498" s="37">
        <v>1104682289</v>
      </c>
      <c r="I498" s="37" t="s">
        <v>17</v>
      </c>
      <c r="J498" s="37" t="s">
        <v>4953</v>
      </c>
      <c r="K498" s="37" t="s">
        <v>105</v>
      </c>
      <c r="L498" s="37" t="s">
        <v>1060</v>
      </c>
      <c r="M498" s="40">
        <v>32372</v>
      </c>
      <c r="N498" s="48" t="s">
        <v>3276</v>
      </c>
      <c r="O498" s="36" t="s">
        <v>3277</v>
      </c>
      <c r="P498" s="37"/>
      <c r="Q498" s="37">
        <v>980746412</v>
      </c>
      <c r="R498" s="36" t="s">
        <v>3278</v>
      </c>
      <c r="S498" s="37">
        <v>1104682289</v>
      </c>
      <c r="T498" s="58" t="s">
        <v>3276</v>
      </c>
      <c r="U498" s="36" t="s">
        <v>365</v>
      </c>
    </row>
    <row r="499" spans="1:21" ht="14.1" customHeight="1" x14ac:dyDescent="0.2">
      <c r="A499" s="37">
        <v>497</v>
      </c>
      <c r="B499" s="37"/>
      <c r="C499" s="36" t="s">
        <v>3279</v>
      </c>
      <c r="D499" s="37">
        <v>2377560</v>
      </c>
      <c r="E499" s="37">
        <v>42964</v>
      </c>
      <c r="F499" s="37">
        <v>50</v>
      </c>
      <c r="G499" s="37" t="s">
        <v>118</v>
      </c>
      <c r="H499" s="37">
        <v>1753958741</v>
      </c>
      <c r="I499" s="37" t="s">
        <v>17</v>
      </c>
      <c r="J499" s="37" t="s">
        <v>85</v>
      </c>
      <c r="K499" s="37" t="s">
        <v>30</v>
      </c>
      <c r="L499" s="37" t="s">
        <v>45</v>
      </c>
      <c r="M499" s="40">
        <v>37210</v>
      </c>
      <c r="N499" s="48" t="s">
        <v>3281</v>
      </c>
      <c r="O499" s="36" t="s">
        <v>3280</v>
      </c>
      <c r="P499" s="37"/>
      <c r="Q499" s="37">
        <v>984164402</v>
      </c>
      <c r="R499" s="36" t="s">
        <v>3282</v>
      </c>
      <c r="S499" s="37">
        <v>1310267529</v>
      </c>
      <c r="T499" s="58" t="s">
        <v>3281</v>
      </c>
      <c r="U499" s="36" t="s">
        <v>365</v>
      </c>
    </row>
    <row r="500" spans="1:21" ht="14.1" customHeight="1" x14ac:dyDescent="0.2">
      <c r="A500" s="37">
        <v>498</v>
      </c>
      <c r="B500" s="37"/>
      <c r="C500" s="36" t="s">
        <v>3284</v>
      </c>
      <c r="D500" s="37">
        <v>4074542</v>
      </c>
      <c r="E500" s="37">
        <v>42950</v>
      </c>
      <c r="F500" s="37">
        <v>50</v>
      </c>
      <c r="G500" s="37" t="s">
        <v>118</v>
      </c>
      <c r="H500" s="37">
        <v>1753741998</v>
      </c>
      <c r="I500" s="37" t="s">
        <v>11</v>
      </c>
      <c r="J500" s="37" t="s">
        <v>85</v>
      </c>
      <c r="K500" s="37" t="s">
        <v>30</v>
      </c>
      <c r="L500" s="37" t="s">
        <v>45</v>
      </c>
      <c r="M500" s="40">
        <v>37745</v>
      </c>
      <c r="N500" s="48" t="s">
        <v>3285</v>
      </c>
      <c r="O500" s="36" t="s">
        <v>3286</v>
      </c>
      <c r="P500" s="37"/>
      <c r="Q500" s="37">
        <v>958951112</v>
      </c>
      <c r="R500" s="36" t="s">
        <v>3287</v>
      </c>
      <c r="S500" s="37">
        <v>1715331292</v>
      </c>
      <c r="T500" s="58" t="s">
        <v>3285</v>
      </c>
      <c r="U500" s="36" t="s">
        <v>365</v>
      </c>
    </row>
    <row r="501" spans="1:21" ht="14.1" customHeight="1" x14ac:dyDescent="0.2">
      <c r="A501" s="37">
        <v>499</v>
      </c>
      <c r="B501" s="37"/>
      <c r="C501" s="36" t="s">
        <v>3289</v>
      </c>
      <c r="D501" s="37">
        <v>4010675</v>
      </c>
      <c r="E501" s="37">
        <v>42964</v>
      </c>
      <c r="F501" s="37">
        <v>50</v>
      </c>
      <c r="G501" s="37" t="s">
        <v>273</v>
      </c>
      <c r="H501" s="37" t="s">
        <v>3290</v>
      </c>
      <c r="I501" s="37" t="s">
        <v>9</v>
      </c>
      <c r="J501" s="37" t="s">
        <v>20</v>
      </c>
      <c r="K501" s="37" t="s">
        <v>30</v>
      </c>
      <c r="L501" s="37" t="s">
        <v>45</v>
      </c>
      <c r="M501" s="40">
        <v>42764</v>
      </c>
      <c r="N501" s="48" t="s">
        <v>3291</v>
      </c>
      <c r="O501" s="36" t="s">
        <v>2399</v>
      </c>
      <c r="P501" s="37">
        <v>3653675</v>
      </c>
      <c r="Q501" s="37">
        <v>993413229</v>
      </c>
      <c r="R501" s="36" t="s">
        <v>3292</v>
      </c>
      <c r="S501" s="37">
        <v>1722208491</v>
      </c>
      <c r="T501" s="58" t="s">
        <v>3291</v>
      </c>
      <c r="U501" s="36" t="s">
        <v>365</v>
      </c>
    </row>
    <row r="502" spans="1:21" ht="14.1" customHeight="1" x14ac:dyDescent="0.2">
      <c r="A502" s="37">
        <v>500</v>
      </c>
      <c r="B502" s="37"/>
      <c r="C502" s="36" t="s">
        <v>3293</v>
      </c>
      <c r="D502" s="37">
        <v>2737256</v>
      </c>
      <c r="E502" s="37">
        <v>42964</v>
      </c>
      <c r="F502" s="37">
        <v>50</v>
      </c>
      <c r="G502" s="37" t="s">
        <v>118</v>
      </c>
      <c r="H502" s="37">
        <v>1751247659</v>
      </c>
      <c r="I502" s="37" t="s">
        <v>7289</v>
      </c>
      <c r="J502" s="37" t="s">
        <v>3</v>
      </c>
      <c r="K502" s="37" t="s">
        <v>30</v>
      </c>
      <c r="L502" s="37" t="s">
        <v>45</v>
      </c>
      <c r="M502" s="40">
        <v>37135</v>
      </c>
      <c r="N502" s="48" t="s">
        <v>3294</v>
      </c>
      <c r="O502" s="36" t="s">
        <v>3295</v>
      </c>
      <c r="P502" s="37">
        <v>2638307</v>
      </c>
      <c r="Q502" s="37">
        <v>983440148</v>
      </c>
      <c r="R502" s="36" t="s">
        <v>3296</v>
      </c>
      <c r="S502" s="37">
        <v>1705433777</v>
      </c>
      <c r="T502" s="58" t="s">
        <v>3297</v>
      </c>
      <c r="U502" s="36" t="s">
        <v>365</v>
      </c>
    </row>
    <row r="503" spans="1:21" ht="14.1" customHeight="1" x14ac:dyDescent="0.2">
      <c r="A503" s="37">
        <v>501</v>
      </c>
      <c r="B503" s="37"/>
      <c r="C503" s="36" t="s">
        <v>2228</v>
      </c>
      <c r="D503" s="37">
        <v>1284188</v>
      </c>
      <c r="E503" s="37">
        <v>42935</v>
      </c>
      <c r="F503" s="37">
        <v>50</v>
      </c>
      <c r="G503" s="37" t="s">
        <v>118</v>
      </c>
      <c r="H503" s="37">
        <v>1720433042</v>
      </c>
      <c r="I503" s="37" t="s">
        <v>18</v>
      </c>
      <c r="J503" s="37" t="s">
        <v>85</v>
      </c>
      <c r="K503" s="37" t="s">
        <v>30</v>
      </c>
      <c r="L503" s="37" t="s">
        <v>45</v>
      </c>
      <c r="M503" s="40">
        <v>36839</v>
      </c>
      <c r="N503" s="48" t="s">
        <v>3298</v>
      </c>
      <c r="O503" s="36" t="s">
        <v>2016</v>
      </c>
      <c r="P503" s="37">
        <v>3076069</v>
      </c>
      <c r="Q503" s="37">
        <v>982983400</v>
      </c>
      <c r="R503" s="36" t="s">
        <v>3299</v>
      </c>
      <c r="S503" s="37">
        <v>1713020780</v>
      </c>
      <c r="T503" s="58" t="s">
        <v>3300</v>
      </c>
      <c r="U503" s="36" t="s">
        <v>365</v>
      </c>
    </row>
    <row r="504" spans="1:21" ht="14.1" customHeight="1" x14ac:dyDescent="0.2">
      <c r="A504" s="37">
        <v>502</v>
      </c>
      <c r="B504" s="37"/>
      <c r="C504" s="36" t="s">
        <v>1496</v>
      </c>
      <c r="D504" s="37">
        <v>3996830</v>
      </c>
      <c r="E504" s="37" t="s">
        <v>1497</v>
      </c>
      <c r="F504" s="37">
        <v>40</v>
      </c>
      <c r="G504" s="37" t="s">
        <v>118</v>
      </c>
      <c r="H504" s="37">
        <v>1726223181</v>
      </c>
      <c r="I504" s="37" t="s">
        <v>18</v>
      </c>
      <c r="J504" s="37" t="s">
        <v>85</v>
      </c>
      <c r="K504" s="37" t="s">
        <v>30</v>
      </c>
      <c r="L504" s="37" t="s">
        <v>1554</v>
      </c>
      <c r="M504" s="40">
        <v>37196</v>
      </c>
      <c r="N504" s="48" t="s">
        <v>3301</v>
      </c>
      <c r="O504" s="36" t="s">
        <v>2898</v>
      </c>
      <c r="P504" s="37"/>
      <c r="Q504" s="37">
        <v>989357216</v>
      </c>
      <c r="R504" s="36" t="s">
        <v>3302</v>
      </c>
      <c r="S504" s="37">
        <v>1803527058</v>
      </c>
      <c r="T504" s="58" t="s">
        <v>3303</v>
      </c>
      <c r="U504" s="36" t="s">
        <v>365</v>
      </c>
    </row>
    <row r="505" spans="1:21" ht="14.1" customHeight="1" x14ac:dyDescent="0.2">
      <c r="A505" s="37">
        <v>503</v>
      </c>
      <c r="B505" s="37"/>
      <c r="C505" s="36" t="s">
        <v>2114</v>
      </c>
      <c r="D505" s="37">
        <v>6619459</v>
      </c>
      <c r="E505" s="37">
        <v>42964</v>
      </c>
      <c r="F505" s="37">
        <v>40</v>
      </c>
      <c r="G505" s="37" t="s">
        <v>273</v>
      </c>
      <c r="H505" s="37">
        <v>1727505941</v>
      </c>
      <c r="I505" s="37" t="s">
        <v>17</v>
      </c>
      <c r="J505" s="37" t="s">
        <v>4953</v>
      </c>
      <c r="K505" s="37" t="s">
        <v>105</v>
      </c>
      <c r="L505" s="37" t="s">
        <v>180</v>
      </c>
      <c r="M505" s="40">
        <v>35801</v>
      </c>
      <c r="N505" s="48" t="s">
        <v>2115</v>
      </c>
      <c r="O505" s="36" t="s">
        <v>2116</v>
      </c>
      <c r="P505" s="37"/>
      <c r="Q505" s="37">
        <v>992692047</v>
      </c>
      <c r="R505" s="36" t="s">
        <v>2117</v>
      </c>
      <c r="S505" s="37">
        <v>1727505941</v>
      </c>
      <c r="T505" s="58" t="s">
        <v>2115</v>
      </c>
      <c r="U505" s="36" t="s">
        <v>365</v>
      </c>
    </row>
    <row r="506" spans="1:21" ht="14.1" customHeight="1" x14ac:dyDescent="0.2">
      <c r="A506" s="37">
        <v>504</v>
      </c>
      <c r="B506" s="37"/>
      <c r="C506" s="36" t="s">
        <v>3328</v>
      </c>
      <c r="D506" s="37">
        <v>7583195</v>
      </c>
      <c r="E506" s="37">
        <v>42964</v>
      </c>
      <c r="F506" s="37">
        <v>50</v>
      </c>
      <c r="G506" s="37" t="s">
        <v>118</v>
      </c>
      <c r="H506" s="37">
        <v>1728417948</v>
      </c>
      <c r="I506" s="37" t="s">
        <v>19</v>
      </c>
      <c r="J506" s="37" t="s">
        <v>1</v>
      </c>
      <c r="K506" s="37" t="s">
        <v>30</v>
      </c>
      <c r="L506" s="37" t="s">
        <v>838</v>
      </c>
      <c r="M506" s="40">
        <v>36711</v>
      </c>
      <c r="N506" s="48" t="s">
        <v>3329</v>
      </c>
      <c r="O506" s="36" t="s">
        <v>3331</v>
      </c>
      <c r="P506" s="37">
        <v>3066570</v>
      </c>
      <c r="Q506" s="37">
        <v>992636397</v>
      </c>
      <c r="R506" s="36" t="s">
        <v>3332</v>
      </c>
      <c r="S506" s="37">
        <v>1712433950</v>
      </c>
      <c r="T506" s="58" t="s">
        <v>3330</v>
      </c>
      <c r="U506" s="36" t="s">
        <v>365</v>
      </c>
    </row>
    <row r="507" spans="1:21" ht="14.1" customHeight="1" x14ac:dyDescent="0.2">
      <c r="A507" s="37">
        <v>505</v>
      </c>
      <c r="B507" s="37"/>
      <c r="C507" s="36" t="s">
        <v>3340</v>
      </c>
      <c r="D507" s="37">
        <v>1842494</v>
      </c>
      <c r="E507" s="37">
        <v>42965</v>
      </c>
      <c r="F507" s="37">
        <v>50</v>
      </c>
      <c r="G507" s="37" t="s">
        <v>273</v>
      </c>
      <c r="H507" s="37" t="s">
        <v>3341</v>
      </c>
      <c r="I507" s="37" t="s">
        <v>17</v>
      </c>
      <c r="J507" s="37" t="s">
        <v>1</v>
      </c>
      <c r="K507" s="37" t="s">
        <v>30</v>
      </c>
      <c r="L507" s="37" t="s">
        <v>838</v>
      </c>
      <c r="M507" s="40">
        <v>42970</v>
      </c>
      <c r="N507" s="48" t="s">
        <v>3343</v>
      </c>
      <c r="O507" s="36" t="s">
        <v>3342</v>
      </c>
      <c r="P507" s="37">
        <v>987750392</v>
      </c>
      <c r="Q507" s="37">
        <v>968231036</v>
      </c>
      <c r="R507" s="36" t="s">
        <v>3344</v>
      </c>
      <c r="S507" s="37" t="s">
        <v>3345</v>
      </c>
      <c r="T507" s="58" t="s">
        <v>3346</v>
      </c>
      <c r="U507" s="36" t="s">
        <v>365</v>
      </c>
    </row>
    <row r="508" spans="1:21" ht="14.1" customHeight="1" x14ac:dyDescent="0.2">
      <c r="A508" s="37">
        <v>506</v>
      </c>
      <c r="B508" s="37"/>
      <c r="C508" s="36" t="s">
        <v>953</v>
      </c>
      <c r="D508" s="37">
        <v>5436345</v>
      </c>
      <c r="E508" s="37">
        <v>42878</v>
      </c>
      <c r="F508" s="37">
        <v>30</v>
      </c>
      <c r="G508" s="37" t="s">
        <v>118</v>
      </c>
      <c r="H508" s="37">
        <v>1751455690</v>
      </c>
      <c r="I508" s="37" t="s">
        <v>19</v>
      </c>
      <c r="J508" s="37" t="s">
        <v>85</v>
      </c>
      <c r="K508" s="37" t="s">
        <v>30</v>
      </c>
      <c r="L508" s="37" t="s">
        <v>1673</v>
      </c>
      <c r="M508" s="40">
        <v>36291</v>
      </c>
      <c r="N508" s="48" t="s">
        <v>3350</v>
      </c>
      <c r="O508" s="36" t="s">
        <v>3351</v>
      </c>
      <c r="P508" s="37">
        <v>3066599</v>
      </c>
      <c r="Q508" s="37">
        <v>989366728</v>
      </c>
      <c r="R508" s="36" t="s">
        <v>3352</v>
      </c>
      <c r="S508" s="37">
        <v>200836161</v>
      </c>
      <c r="T508" s="58" t="s">
        <v>3353</v>
      </c>
      <c r="U508" s="36" t="s">
        <v>365</v>
      </c>
    </row>
    <row r="509" spans="1:21" ht="14.1" customHeight="1" x14ac:dyDescent="0.2">
      <c r="A509" s="37">
        <v>507</v>
      </c>
      <c r="B509" s="37"/>
      <c r="C509" s="36" t="s">
        <v>3354</v>
      </c>
      <c r="D509" s="37">
        <v>2418517</v>
      </c>
      <c r="E509" s="37">
        <v>42965</v>
      </c>
      <c r="F509" s="37">
        <v>50</v>
      </c>
      <c r="G509" s="37" t="s">
        <v>118</v>
      </c>
      <c r="H509" s="37">
        <v>1727199083</v>
      </c>
      <c r="I509" s="37" t="s">
        <v>11</v>
      </c>
      <c r="J509" s="37" t="s">
        <v>85</v>
      </c>
      <c r="K509" s="37" t="s">
        <v>30</v>
      </c>
      <c r="L509" s="37" t="s">
        <v>361</v>
      </c>
      <c r="M509" s="40">
        <v>37563</v>
      </c>
      <c r="N509" s="48" t="s">
        <v>3355</v>
      </c>
      <c r="O509" s="36" t="s">
        <v>3356</v>
      </c>
      <c r="P509" s="37">
        <v>32217247</v>
      </c>
      <c r="Q509" s="37">
        <v>991040142</v>
      </c>
      <c r="R509" s="36" t="s">
        <v>3357</v>
      </c>
      <c r="S509" s="37">
        <v>201639721</v>
      </c>
      <c r="T509" s="58" t="s">
        <v>3355</v>
      </c>
      <c r="U509" s="36" t="s">
        <v>365</v>
      </c>
    </row>
    <row r="510" spans="1:21" ht="14.1" customHeight="1" x14ac:dyDescent="0.2">
      <c r="A510" s="37">
        <v>508</v>
      </c>
      <c r="B510" s="37"/>
      <c r="C510" s="36" t="s">
        <v>3218</v>
      </c>
      <c r="D510" s="37">
        <v>2973464</v>
      </c>
      <c r="E510" s="37">
        <v>42963</v>
      </c>
      <c r="F510" s="37">
        <v>50</v>
      </c>
      <c r="G510" s="37" t="s">
        <v>273</v>
      </c>
      <c r="H510" s="37" t="s">
        <v>3219</v>
      </c>
      <c r="I510" s="37" t="s">
        <v>17</v>
      </c>
      <c r="J510" s="37" t="s">
        <v>1</v>
      </c>
      <c r="K510" s="37" t="s">
        <v>30</v>
      </c>
      <c r="L510" s="37" t="s">
        <v>45</v>
      </c>
      <c r="M510" s="40">
        <v>37440</v>
      </c>
      <c r="N510" s="48" t="s">
        <v>3369</v>
      </c>
      <c r="O510" s="36" t="s">
        <v>3220</v>
      </c>
      <c r="P510" s="37"/>
      <c r="Q510" s="37">
        <v>982511909</v>
      </c>
      <c r="R510" s="36" t="s">
        <v>3221</v>
      </c>
      <c r="S510" s="37">
        <v>1718128257</v>
      </c>
      <c r="T510" s="58" t="s">
        <v>3370</v>
      </c>
      <c r="U510" s="36" t="s">
        <v>365</v>
      </c>
    </row>
    <row r="511" spans="1:21" ht="14.1" customHeight="1" x14ac:dyDescent="0.2">
      <c r="A511" s="37">
        <v>509</v>
      </c>
      <c r="B511" s="37"/>
      <c r="C511" s="36" t="s">
        <v>3371</v>
      </c>
      <c r="D511" s="37">
        <v>2942503</v>
      </c>
      <c r="E511" s="37">
        <v>42965</v>
      </c>
      <c r="F511" s="37">
        <v>50</v>
      </c>
      <c r="G511" s="37" t="s">
        <v>118</v>
      </c>
      <c r="H511" s="37">
        <v>1751471309</v>
      </c>
      <c r="I511" s="37" t="s">
        <v>18</v>
      </c>
      <c r="J511" s="37" t="s">
        <v>85</v>
      </c>
      <c r="K511" s="37" t="s">
        <v>30</v>
      </c>
      <c r="L511" s="37" t="s">
        <v>110</v>
      </c>
      <c r="M511" s="40">
        <v>37249</v>
      </c>
      <c r="N511" s="48" t="s">
        <v>3372</v>
      </c>
      <c r="O511" s="36" t="s">
        <v>1700</v>
      </c>
      <c r="P511" s="37">
        <v>3069150</v>
      </c>
      <c r="Q511" s="37">
        <v>998159769</v>
      </c>
      <c r="R511" s="36" t="s">
        <v>3373</v>
      </c>
      <c r="S511" s="37">
        <v>1102781794</v>
      </c>
      <c r="T511" s="58" t="s">
        <v>3374</v>
      </c>
      <c r="U511" s="36" t="s">
        <v>365</v>
      </c>
    </row>
    <row r="512" spans="1:21" ht="14.1" customHeight="1" x14ac:dyDescent="0.2">
      <c r="A512" s="37">
        <v>510</v>
      </c>
      <c r="B512" s="37"/>
      <c r="C512" s="36" t="s">
        <v>3375</v>
      </c>
      <c r="D512" s="37">
        <v>4657026</v>
      </c>
      <c r="E512" s="37">
        <v>42965</v>
      </c>
      <c r="F512" s="37">
        <v>50</v>
      </c>
      <c r="G512" s="37" t="s">
        <v>273</v>
      </c>
      <c r="H512" s="37" t="s">
        <v>3376</v>
      </c>
      <c r="I512" s="37" t="s">
        <v>17</v>
      </c>
      <c r="J512" s="37" t="s">
        <v>85</v>
      </c>
      <c r="K512" s="37" t="s">
        <v>30</v>
      </c>
      <c r="L512" s="37" t="s">
        <v>838</v>
      </c>
      <c r="M512" s="40">
        <v>37354</v>
      </c>
      <c r="N512" s="48" t="s">
        <v>3380</v>
      </c>
      <c r="O512" s="36" t="s">
        <v>732</v>
      </c>
      <c r="P512" s="37"/>
      <c r="Q512" s="37">
        <v>969033255</v>
      </c>
      <c r="R512" s="36" t="s">
        <v>3377</v>
      </c>
      <c r="S512" s="37" t="s">
        <v>3378</v>
      </c>
      <c r="T512" s="58" t="s">
        <v>3379</v>
      </c>
      <c r="U512" s="36" t="s">
        <v>365</v>
      </c>
    </row>
    <row r="513" spans="1:21" ht="14.1" customHeight="1" x14ac:dyDescent="0.2">
      <c r="A513" s="37">
        <v>511</v>
      </c>
      <c r="B513" s="37"/>
      <c r="C513" s="36" t="s">
        <v>2042</v>
      </c>
      <c r="D513" s="37">
        <v>5503467</v>
      </c>
      <c r="E513" s="37">
        <v>42965</v>
      </c>
      <c r="F513" s="37">
        <v>40</v>
      </c>
      <c r="G513" s="37" t="s">
        <v>273</v>
      </c>
      <c r="H513" s="37">
        <v>1726741521</v>
      </c>
      <c r="I513" s="37" t="s">
        <v>19</v>
      </c>
      <c r="J513" s="37" t="s">
        <v>109</v>
      </c>
      <c r="K513" s="37" t="s">
        <v>105</v>
      </c>
      <c r="L513" s="37" t="s">
        <v>45</v>
      </c>
      <c r="M513" s="40">
        <v>35767</v>
      </c>
      <c r="N513" s="48" t="s">
        <v>2043</v>
      </c>
      <c r="O513" s="36" t="s">
        <v>2044</v>
      </c>
      <c r="P513" s="37">
        <v>2958361</v>
      </c>
      <c r="Q513" s="37">
        <v>978871203</v>
      </c>
      <c r="R513" s="36" t="s">
        <v>2045</v>
      </c>
      <c r="S513" s="37">
        <v>1709676561</v>
      </c>
      <c r="T513" s="58" t="s">
        <v>2046</v>
      </c>
      <c r="U513" s="36" t="s">
        <v>365</v>
      </c>
    </row>
    <row r="514" spans="1:21" ht="14.1" customHeight="1" x14ac:dyDescent="0.2">
      <c r="A514" s="37">
        <v>512</v>
      </c>
      <c r="B514" s="37"/>
      <c r="C514" s="36" t="s">
        <v>3381</v>
      </c>
      <c r="D514" s="37">
        <v>9852233</v>
      </c>
      <c r="E514" s="37" t="s">
        <v>1231</v>
      </c>
      <c r="F514" s="37">
        <v>30</v>
      </c>
      <c r="G514" s="37" t="s">
        <v>118</v>
      </c>
      <c r="H514" s="37">
        <v>1752129633</v>
      </c>
      <c r="I514" s="37" t="s">
        <v>10</v>
      </c>
      <c r="J514" s="37" t="s">
        <v>2</v>
      </c>
      <c r="K514" s="37" t="s">
        <v>30</v>
      </c>
      <c r="L514" s="37" t="s">
        <v>1554</v>
      </c>
      <c r="M514" s="40">
        <v>38247</v>
      </c>
      <c r="N514" s="48" t="s">
        <v>3382</v>
      </c>
      <c r="O514" s="36" t="s">
        <v>3383</v>
      </c>
      <c r="P514" s="37">
        <v>2918704</v>
      </c>
      <c r="Q514" s="37">
        <v>987104275</v>
      </c>
      <c r="R514" s="36" t="s">
        <v>3384</v>
      </c>
      <c r="S514" s="37">
        <v>1804024774</v>
      </c>
      <c r="T514" s="58" t="s">
        <v>3385</v>
      </c>
      <c r="U514" s="36" t="s">
        <v>365</v>
      </c>
    </row>
    <row r="515" spans="1:21" ht="14.1" customHeight="1" x14ac:dyDescent="0.2">
      <c r="A515" s="37">
        <v>513</v>
      </c>
      <c r="B515" s="37"/>
      <c r="C515" s="36" t="s">
        <v>3391</v>
      </c>
      <c r="D515" s="37">
        <v>8387706</v>
      </c>
      <c r="E515" s="37">
        <v>42965</v>
      </c>
      <c r="F515" s="37">
        <v>50</v>
      </c>
      <c r="G515" s="37" t="s">
        <v>118</v>
      </c>
      <c r="H515" s="37">
        <v>1754760922</v>
      </c>
      <c r="I515" s="37" t="s">
        <v>18</v>
      </c>
      <c r="J515" s="37" t="s">
        <v>2</v>
      </c>
      <c r="K515" s="37" t="s">
        <v>30</v>
      </c>
      <c r="L515" s="37" t="s">
        <v>45</v>
      </c>
      <c r="M515" s="40">
        <v>36795</v>
      </c>
      <c r="N515" s="48" t="s">
        <v>3395</v>
      </c>
      <c r="O515" s="36" t="s">
        <v>3392</v>
      </c>
      <c r="P515" s="37">
        <v>3018463</v>
      </c>
      <c r="Q515" s="37">
        <v>988442572</v>
      </c>
      <c r="R515" s="36" t="s">
        <v>3393</v>
      </c>
      <c r="S515" s="37">
        <v>1716487085</v>
      </c>
      <c r="T515" s="58" t="s">
        <v>3394</v>
      </c>
      <c r="U515" s="36" t="s">
        <v>365</v>
      </c>
    </row>
    <row r="516" spans="1:21" ht="14.1" customHeight="1" x14ac:dyDescent="0.2">
      <c r="A516" s="37">
        <v>514</v>
      </c>
      <c r="B516" s="37"/>
      <c r="C516" s="36" t="s">
        <v>3402</v>
      </c>
      <c r="D516" s="37">
        <v>9519708</v>
      </c>
      <c r="E516" s="37">
        <v>42965</v>
      </c>
      <c r="F516" s="37">
        <v>40</v>
      </c>
      <c r="G516" s="37" t="s">
        <v>273</v>
      </c>
      <c r="H516" s="37">
        <v>1721431516</v>
      </c>
      <c r="I516" s="37" t="s">
        <v>9</v>
      </c>
      <c r="J516" s="37" t="s">
        <v>104</v>
      </c>
      <c r="K516" s="37" t="s">
        <v>105</v>
      </c>
      <c r="L516" s="37" t="s">
        <v>2034</v>
      </c>
      <c r="M516" s="40">
        <v>31923</v>
      </c>
      <c r="N516" s="48" t="s">
        <v>3404</v>
      </c>
      <c r="O516" s="36" t="s">
        <v>3405</v>
      </c>
      <c r="P516" s="37"/>
      <c r="Q516" s="37">
        <v>968461016</v>
      </c>
      <c r="R516" s="36" t="s">
        <v>3406</v>
      </c>
      <c r="S516" s="37" t="s">
        <v>3403</v>
      </c>
      <c r="T516" s="58" t="s">
        <v>3404</v>
      </c>
      <c r="U516" s="36" t="s">
        <v>365</v>
      </c>
    </row>
    <row r="517" spans="1:21" ht="14.1" customHeight="1" x14ac:dyDescent="0.2">
      <c r="A517" s="37">
        <v>515</v>
      </c>
      <c r="B517" s="37"/>
      <c r="C517" s="36" t="s">
        <v>3407</v>
      </c>
      <c r="D517" s="37">
        <v>1176053</v>
      </c>
      <c r="E517" s="37">
        <v>42966</v>
      </c>
      <c r="F517" s="37">
        <v>40</v>
      </c>
      <c r="G517" s="37" t="s">
        <v>273</v>
      </c>
      <c r="H517" s="37" t="s">
        <v>3408</v>
      </c>
      <c r="I517" s="37" t="s">
        <v>3409</v>
      </c>
      <c r="J517" s="37" t="s">
        <v>1</v>
      </c>
      <c r="K517" s="37" t="s">
        <v>485</v>
      </c>
      <c r="L517" s="37" t="s">
        <v>838</v>
      </c>
      <c r="M517" s="40">
        <v>42908</v>
      </c>
      <c r="N517" s="48" t="s">
        <v>3412</v>
      </c>
      <c r="O517" s="36" t="s">
        <v>3410</v>
      </c>
      <c r="P517" s="37">
        <v>3684272</v>
      </c>
      <c r="Q517" s="37">
        <v>984275137</v>
      </c>
      <c r="R517" s="36" t="s">
        <v>3411</v>
      </c>
      <c r="S517" s="37" t="s">
        <v>3408</v>
      </c>
      <c r="T517" s="58" t="s">
        <v>3412</v>
      </c>
      <c r="U517" s="36" t="s">
        <v>365</v>
      </c>
    </row>
    <row r="518" spans="1:21" ht="14.1" customHeight="1" x14ac:dyDescent="0.2">
      <c r="A518" s="37">
        <v>516</v>
      </c>
      <c r="B518" s="37"/>
      <c r="C518" s="36" t="s">
        <v>3418</v>
      </c>
      <c r="D518" s="37">
        <v>1438177</v>
      </c>
      <c r="E518" s="37">
        <v>42966</v>
      </c>
      <c r="F518" s="37">
        <v>40</v>
      </c>
      <c r="G518" s="37" t="s">
        <v>273</v>
      </c>
      <c r="H518" s="37" t="s">
        <v>3419</v>
      </c>
      <c r="I518" s="37" t="s">
        <v>17</v>
      </c>
      <c r="J518" s="37" t="s">
        <v>1</v>
      </c>
      <c r="K518" s="37" t="s">
        <v>485</v>
      </c>
      <c r="L518" s="37" t="s">
        <v>838</v>
      </c>
      <c r="M518" s="40">
        <v>32692</v>
      </c>
      <c r="N518" s="48" t="s">
        <v>3420</v>
      </c>
      <c r="O518" s="36" t="s">
        <v>3421</v>
      </c>
      <c r="P518" s="37"/>
      <c r="Q518" s="37">
        <v>997451105</v>
      </c>
      <c r="R518" s="36" t="s">
        <v>3422</v>
      </c>
      <c r="S518" s="37" t="s">
        <v>3419</v>
      </c>
      <c r="T518" s="58" t="s">
        <v>3420</v>
      </c>
      <c r="U518" s="36" t="s">
        <v>365</v>
      </c>
    </row>
    <row r="519" spans="1:21" ht="14.1" customHeight="1" x14ac:dyDescent="0.2">
      <c r="A519" s="37">
        <v>517</v>
      </c>
      <c r="B519" s="37"/>
      <c r="C519" s="36" t="s">
        <v>150</v>
      </c>
      <c r="D519" s="37">
        <v>1850540</v>
      </c>
      <c r="E519" s="37">
        <v>42966</v>
      </c>
      <c r="F519" s="37">
        <v>50</v>
      </c>
      <c r="G519" s="37" t="s">
        <v>118</v>
      </c>
      <c r="H519" s="37">
        <v>1750385294</v>
      </c>
      <c r="I519" s="37" t="s">
        <v>18</v>
      </c>
      <c r="J519" s="37" t="s">
        <v>1</v>
      </c>
      <c r="K519" s="37" t="s">
        <v>30</v>
      </c>
      <c r="L519" s="37" t="s">
        <v>838</v>
      </c>
      <c r="M519" s="40">
        <v>37019</v>
      </c>
      <c r="N519" s="48" t="s">
        <v>3423</v>
      </c>
      <c r="O519" s="36" t="s">
        <v>3424</v>
      </c>
      <c r="P519" s="37">
        <v>2857749</v>
      </c>
      <c r="Q519" s="37">
        <v>987350246</v>
      </c>
      <c r="R519" s="36" t="s">
        <v>3425</v>
      </c>
      <c r="S519" s="37">
        <v>1713479515</v>
      </c>
      <c r="T519" s="58" t="s">
        <v>3426</v>
      </c>
      <c r="U519" s="36" t="s">
        <v>365</v>
      </c>
    </row>
    <row r="520" spans="1:21" ht="14.1" customHeight="1" x14ac:dyDescent="0.2">
      <c r="A520" s="37">
        <v>518</v>
      </c>
      <c r="B520" s="37"/>
      <c r="C520" s="36" t="s">
        <v>151</v>
      </c>
      <c r="D520" s="37">
        <v>1843964</v>
      </c>
      <c r="E520" s="37">
        <v>42966</v>
      </c>
      <c r="F520" s="37">
        <v>50</v>
      </c>
      <c r="G520" s="37" t="s">
        <v>118</v>
      </c>
      <c r="H520" s="37">
        <v>1750385302</v>
      </c>
      <c r="I520" s="37" t="s">
        <v>19</v>
      </c>
      <c r="J520" s="37" t="s">
        <v>1</v>
      </c>
      <c r="K520" s="37" t="s">
        <v>30</v>
      </c>
      <c r="L520" s="37" t="s">
        <v>838</v>
      </c>
      <c r="M520" s="40">
        <v>36471</v>
      </c>
      <c r="N520" s="48" t="s">
        <v>3427</v>
      </c>
      <c r="O520" s="36" t="s">
        <v>3424</v>
      </c>
      <c r="P520" s="37">
        <v>2857749</v>
      </c>
      <c r="Q520" s="37">
        <v>987350246</v>
      </c>
      <c r="R520" s="36" t="s">
        <v>3425</v>
      </c>
      <c r="S520" s="37">
        <v>1713479515</v>
      </c>
      <c r="T520" s="58" t="s">
        <v>3426</v>
      </c>
      <c r="U520" s="36" t="s">
        <v>365</v>
      </c>
    </row>
    <row r="521" spans="1:21" ht="14.1" customHeight="1" x14ac:dyDescent="0.2">
      <c r="A521" s="37">
        <v>519</v>
      </c>
      <c r="B521" s="37"/>
      <c r="C521" s="36" t="s">
        <v>1857</v>
      </c>
      <c r="D521" s="37">
        <v>3008816</v>
      </c>
      <c r="E521" s="37">
        <v>42914</v>
      </c>
      <c r="F521" s="37">
        <v>30</v>
      </c>
      <c r="G521" s="37" t="s">
        <v>118</v>
      </c>
      <c r="H521" s="37">
        <v>1714751391</v>
      </c>
      <c r="I521" s="37" t="s">
        <v>18</v>
      </c>
      <c r="J521" s="37" t="s">
        <v>2</v>
      </c>
      <c r="K521" s="37" t="s">
        <v>105</v>
      </c>
      <c r="L521" s="37" t="s">
        <v>838</v>
      </c>
      <c r="M521" s="40">
        <v>28416</v>
      </c>
      <c r="N521" s="48" t="s">
        <v>3428</v>
      </c>
      <c r="O521" s="36" t="s">
        <v>3429</v>
      </c>
      <c r="P521" s="37">
        <v>2623658</v>
      </c>
      <c r="Q521" s="37">
        <v>995608641</v>
      </c>
      <c r="R521" s="36" t="s">
        <v>3430</v>
      </c>
      <c r="S521" s="37">
        <v>1714751391</v>
      </c>
      <c r="T521" s="58" t="s">
        <v>3428</v>
      </c>
      <c r="U521" s="36" t="s">
        <v>365</v>
      </c>
    </row>
    <row r="522" spans="1:21" ht="14.1" customHeight="1" x14ac:dyDescent="0.2">
      <c r="A522" s="37">
        <v>520</v>
      </c>
      <c r="B522" s="37"/>
      <c r="C522" s="36" t="s">
        <v>3437</v>
      </c>
      <c r="D522" s="37">
        <v>1912779</v>
      </c>
      <c r="E522" s="37">
        <v>42966</v>
      </c>
      <c r="F522" s="37">
        <v>40</v>
      </c>
      <c r="G522" s="37" t="s">
        <v>273</v>
      </c>
      <c r="H522" s="37" t="s">
        <v>3438</v>
      </c>
      <c r="I522" s="37" t="s">
        <v>17</v>
      </c>
      <c r="J522" s="37" t="s">
        <v>85</v>
      </c>
      <c r="K522" s="37" t="s">
        <v>105</v>
      </c>
      <c r="L522" s="37" t="s">
        <v>838</v>
      </c>
      <c r="M522" s="40">
        <v>31858</v>
      </c>
      <c r="N522" s="48" t="s">
        <v>3439</v>
      </c>
      <c r="O522" s="36" t="s">
        <v>3440</v>
      </c>
      <c r="P522" s="37"/>
      <c r="Q522" s="37">
        <v>987009679</v>
      </c>
      <c r="R522" s="36" t="s">
        <v>3441</v>
      </c>
      <c r="S522" s="37" t="s">
        <v>3438</v>
      </c>
      <c r="T522" s="58" t="s">
        <v>3439</v>
      </c>
      <c r="U522" s="36" t="s">
        <v>365</v>
      </c>
    </row>
    <row r="523" spans="1:21" ht="14.1" customHeight="1" x14ac:dyDescent="0.2">
      <c r="A523" s="37">
        <v>521</v>
      </c>
      <c r="B523" s="37"/>
      <c r="C523" s="36" t="s">
        <v>3442</v>
      </c>
      <c r="D523" s="37">
        <v>3315193</v>
      </c>
      <c r="E523" s="37">
        <v>42966</v>
      </c>
      <c r="F523" s="37">
        <v>40</v>
      </c>
      <c r="G523" s="37" t="s">
        <v>118</v>
      </c>
      <c r="H523" s="37">
        <v>1311194672</v>
      </c>
      <c r="I523" s="37" t="s">
        <v>19</v>
      </c>
      <c r="J523" s="37" t="s">
        <v>85</v>
      </c>
      <c r="K523" s="37" t="s">
        <v>105</v>
      </c>
      <c r="L523" s="37" t="s">
        <v>3443</v>
      </c>
      <c r="M523" s="40">
        <v>30899</v>
      </c>
      <c r="N523" s="48" t="s">
        <v>3444</v>
      </c>
      <c r="O523" s="36" t="s">
        <v>3445</v>
      </c>
      <c r="P523" s="37"/>
      <c r="Q523" s="37">
        <v>983152507</v>
      </c>
      <c r="R523" s="36" t="s">
        <v>3446</v>
      </c>
      <c r="S523" s="37">
        <v>1311194672</v>
      </c>
      <c r="T523" s="58" t="s">
        <v>3444</v>
      </c>
      <c r="U523" s="36" t="s">
        <v>365</v>
      </c>
    </row>
    <row r="524" spans="1:21" ht="14.1" customHeight="1" x14ac:dyDescent="0.2">
      <c r="A524" s="37">
        <v>522</v>
      </c>
      <c r="B524" s="37"/>
      <c r="C524" s="36" t="s">
        <v>2513</v>
      </c>
      <c r="D524" s="37">
        <v>3389711</v>
      </c>
      <c r="E524" s="37">
        <v>42966</v>
      </c>
      <c r="F524" s="37">
        <v>50</v>
      </c>
      <c r="G524" s="37" t="s">
        <v>273</v>
      </c>
      <c r="H524" s="37" t="s">
        <v>2514</v>
      </c>
      <c r="I524" s="37" t="s">
        <v>9</v>
      </c>
      <c r="J524" s="37" t="s">
        <v>2</v>
      </c>
      <c r="K524" s="37" t="s">
        <v>30</v>
      </c>
      <c r="L524" s="37" t="s">
        <v>202</v>
      </c>
      <c r="M524" s="40">
        <v>38837</v>
      </c>
      <c r="N524" s="48" t="s">
        <v>3447</v>
      </c>
      <c r="O524" s="36" t="s">
        <v>2515</v>
      </c>
      <c r="P524" s="37">
        <v>2690289</v>
      </c>
      <c r="Q524" s="37">
        <v>986033645</v>
      </c>
      <c r="R524" s="36" t="s">
        <v>2516</v>
      </c>
      <c r="S524" s="37">
        <v>503384745</v>
      </c>
      <c r="T524" s="58" t="s">
        <v>3448</v>
      </c>
      <c r="U524" s="36" t="s">
        <v>365</v>
      </c>
    </row>
    <row r="525" spans="1:21" ht="14.1" customHeight="1" x14ac:dyDescent="0.2">
      <c r="A525" s="37">
        <v>523</v>
      </c>
      <c r="B525" s="37"/>
      <c r="C525" s="36" t="s">
        <v>390</v>
      </c>
      <c r="D525" s="37">
        <v>4844716</v>
      </c>
      <c r="E525" s="37" t="s">
        <v>387</v>
      </c>
      <c r="F525" s="37">
        <v>20</v>
      </c>
      <c r="G525" s="37" t="s">
        <v>118</v>
      </c>
      <c r="H525" s="37">
        <v>1710815281</v>
      </c>
      <c r="I525" s="37" t="s">
        <v>17</v>
      </c>
      <c r="J525" s="37" t="s">
        <v>4953</v>
      </c>
      <c r="K525" s="37" t="s">
        <v>105</v>
      </c>
      <c r="L525" s="37" t="s">
        <v>45</v>
      </c>
      <c r="M525" s="40">
        <v>25698</v>
      </c>
      <c r="N525" s="48" t="s">
        <v>3449</v>
      </c>
      <c r="O525" s="36" t="s">
        <v>1361</v>
      </c>
      <c r="P525" s="37">
        <v>2873326</v>
      </c>
      <c r="Q525" s="37">
        <v>995152831</v>
      </c>
      <c r="R525" s="36" t="s">
        <v>3450</v>
      </c>
      <c r="S525" s="37">
        <v>1710815281</v>
      </c>
      <c r="T525" s="58" t="s">
        <v>3449</v>
      </c>
      <c r="U525" s="36" t="s">
        <v>365</v>
      </c>
    </row>
    <row r="526" spans="1:21" ht="14.1" customHeight="1" x14ac:dyDescent="0.2">
      <c r="A526" s="37">
        <v>524</v>
      </c>
      <c r="B526" s="37"/>
      <c r="C526" s="36" t="s">
        <v>389</v>
      </c>
      <c r="D526" s="37">
        <v>4859114</v>
      </c>
      <c r="E526" s="37" t="s">
        <v>387</v>
      </c>
      <c r="F526" s="37">
        <v>20</v>
      </c>
      <c r="G526" s="37" t="s">
        <v>118</v>
      </c>
      <c r="H526" s="37">
        <v>1309237723</v>
      </c>
      <c r="I526" s="37" t="s">
        <v>17</v>
      </c>
      <c r="J526" s="37" t="s">
        <v>4953</v>
      </c>
      <c r="K526" s="37" t="s">
        <v>105</v>
      </c>
      <c r="L526" s="37" t="s">
        <v>593</v>
      </c>
      <c r="M526" s="40">
        <v>27694</v>
      </c>
      <c r="N526" s="48" t="s">
        <v>3451</v>
      </c>
      <c r="O526" s="36" t="s">
        <v>1361</v>
      </c>
      <c r="P526" s="37">
        <v>2873326</v>
      </c>
      <c r="Q526" s="37">
        <v>998734917</v>
      </c>
      <c r="R526" s="36" t="s">
        <v>3452</v>
      </c>
      <c r="S526" s="37">
        <v>1309237723</v>
      </c>
      <c r="T526" s="58" t="s">
        <v>3451</v>
      </c>
      <c r="U526" s="36" t="s">
        <v>365</v>
      </c>
    </row>
    <row r="527" spans="1:21" ht="14.1" customHeight="1" x14ac:dyDescent="0.2">
      <c r="A527" s="37">
        <v>525</v>
      </c>
      <c r="B527" s="37"/>
      <c r="C527" s="36" t="s">
        <v>2796</v>
      </c>
      <c r="D527" s="37">
        <v>8806482</v>
      </c>
      <c r="E527" s="37">
        <v>42968</v>
      </c>
      <c r="F527" s="37">
        <v>50</v>
      </c>
      <c r="G527" s="37" t="s">
        <v>118</v>
      </c>
      <c r="H527" s="37">
        <v>1726902636</v>
      </c>
      <c r="I527" s="37" t="s">
        <v>17</v>
      </c>
      <c r="J527" s="37" t="s">
        <v>2</v>
      </c>
      <c r="K527" s="37" t="s">
        <v>30</v>
      </c>
      <c r="L527" s="37" t="s">
        <v>45</v>
      </c>
      <c r="M527" s="40">
        <v>37629</v>
      </c>
      <c r="N527" s="48" t="s">
        <v>2797</v>
      </c>
      <c r="O527" s="36" t="s">
        <v>2798</v>
      </c>
      <c r="P527" s="37"/>
      <c r="Q527" s="37">
        <v>980000784</v>
      </c>
      <c r="R527" s="36" t="s">
        <v>2800</v>
      </c>
      <c r="S527" s="37">
        <v>1721910840</v>
      </c>
      <c r="T527" s="58" t="s">
        <v>2799</v>
      </c>
      <c r="U527" s="36" t="s">
        <v>365</v>
      </c>
    </row>
    <row r="528" spans="1:21" ht="14.1" customHeight="1" x14ac:dyDescent="0.2">
      <c r="A528" s="37">
        <v>526</v>
      </c>
      <c r="B528" s="37"/>
      <c r="C528" s="36" t="s">
        <v>3114</v>
      </c>
      <c r="D528" s="37">
        <v>9853043</v>
      </c>
      <c r="E528" s="37">
        <v>42968</v>
      </c>
      <c r="F528" s="37">
        <v>50</v>
      </c>
      <c r="G528" s="37" t="s">
        <v>273</v>
      </c>
      <c r="H528" s="37" t="s">
        <v>3115</v>
      </c>
      <c r="I528" s="37" t="s">
        <v>17</v>
      </c>
      <c r="J528" s="37" t="s">
        <v>20</v>
      </c>
      <c r="K528" s="37" t="s">
        <v>30</v>
      </c>
      <c r="L528" s="37" t="s">
        <v>45</v>
      </c>
      <c r="M528" s="40">
        <v>36806</v>
      </c>
      <c r="N528" s="48" t="s">
        <v>3116</v>
      </c>
      <c r="O528" s="36" t="s">
        <v>3117</v>
      </c>
      <c r="P528" s="37">
        <v>3146067</v>
      </c>
      <c r="Q528" s="37">
        <v>3003424</v>
      </c>
      <c r="R528" s="36" t="s">
        <v>3118</v>
      </c>
      <c r="S528" s="37">
        <v>1710741396</v>
      </c>
      <c r="T528" s="58" t="s">
        <v>3119</v>
      </c>
      <c r="U528" s="36" t="s">
        <v>365</v>
      </c>
    </row>
    <row r="529" spans="1:21" ht="14.1" customHeight="1" x14ac:dyDescent="0.2">
      <c r="A529" s="37">
        <v>527</v>
      </c>
      <c r="B529" s="37"/>
      <c r="C529" s="36" t="s">
        <v>886</v>
      </c>
      <c r="D529" s="37">
        <v>6877226</v>
      </c>
      <c r="E529" s="37">
        <v>42874</v>
      </c>
      <c r="F529" s="37">
        <v>30</v>
      </c>
      <c r="G529" s="37" t="s">
        <v>118</v>
      </c>
      <c r="H529" s="37">
        <v>1724630064</v>
      </c>
      <c r="I529" s="37" t="s">
        <v>18</v>
      </c>
      <c r="J529" s="37" t="s">
        <v>109</v>
      </c>
      <c r="K529" s="37" t="s">
        <v>30</v>
      </c>
      <c r="L529" s="37" t="s">
        <v>45</v>
      </c>
      <c r="M529" s="40" t="s">
        <v>3453</v>
      </c>
      <c r="N529" s="48" t="s">
        <v>3454</v>
      </c>
      <c r="O529" s="36" t="s">
        <v>3455</v>
      </c>
      <c r="P529" s="37">
        <v>3070709</v>
      </c>
      <c r="Q529" s="37">
        <v>979494969</v>
      </c>
      <c r="R529" s="36" t="s">
        <v>3456</v>
      </c>
      <c r="S529" s="37">
        <v>1705234845</v>
      </c>
      <c r="T529" s="58" t="s">
        <v>3457</v>
      </c>
      <c r="U529" s="36" t="s">
        <v>365</v>
      </c>
    </row>
    <row r="530" spans="1:21" ht="14.1" customHeight="1" x14ac:dyDescent="0.2">
      <c r="A530" s="37">
        <v>528</v>
      </c>
      <c r="B530" s="37"/>
      <c r="C530" s="36" t="s">
        <v>3460</v>
      </c>
      <c r="D530" s="37">
        <v>1642485</v>
      </c>
      <c r="E530" s="37">
        <v>42963</v>
      </c>
      <c r="F530" s="37">
        <v>10</v>
      </c>
      <c r="G530" s="37" t="s">
        <v>118</v>
      </c>
      <c r="H530" s="37">
        <v>1750237776</v>
      </c>
      <c r="I530" s="37" t="s">
        <v>18</v>
      </c>
      <c r="J530" s="37" t="s">
        <v>2</v>
      </c>
      <c r="K530" s="37" t="s">
        <v>30</v>
      </c>
      <c r="L530" s="37" t="s">
        <v>45</v>
      </c>
      <c r="M530" s="40">
        <v>36834</v>
      </c>
      <c r="N530" s="48" t="s">
        <v>3461</v>
      </c>
      <c r="O530" s="36" t="s">
        <v>3462</v>
      </c>
      <c r="P530" s="37">
        <v>2650991</v>
      </c>
      <c r="Q530" s="37">
        <v>999232469</v>
      </c>
      <c r="R530" s="36" t="s">
        <v>3463</v>
      </c>
      <c r="S530" s="37">
        <v>1719288159</v>
      </c>
      <c r="T530" s="58" t="s">
        <v>3464</v>
      </c>
      <c r="U530" s="36" t="s">
        <v>365</v>
      </c>
    </row>
    <row r="531" spans="1:21" ht="14.1" customHeight="1" x14ac:dyDescent="0.2">
      <c r="A531" s="37">
        <v>529</v>
      </c>
      <c r="B531" s="37"/>
      <c r="C531" s="36" t="s">
        <v>3465</v>
      </c>
      <c r="D531" s="37">
        <v>10278991</v>
      </c>
      <c r="E531" s="37">
        <v>42968</v>
      </c>
      <c r="F531" s="37">
        <v>50</v>
      </c>
      <c r="G531" s="37" t="s">
        <v>273</v>
      </c>
      <c r="H531" s="37" t="s">
        <v>3466</v>
      </c>
      <c r="I531" s="37" t="s">
        <v>9</v>
      </c>
      <c r="J531" s="37" t="s">
        <v>2</v>
      </c>
      <c r="K531" s="37" t="s">
        <v>30</v>
      </c>
      <c r="L531" s="37" t="s">
        <v>838</v>
      </c>
      <c r="M531" s="40">
        <v>38520</v>
      </c>
      <c r="N531" s="48" t="s">
        <v>3467</v>
      </c>
      <c r="O531" s="36" t="s">
        <v>3468</v>
      </c>
      <c r="P531" s="37">
        <v>2621715</v>
      </c>
      <c r="Q531" s="37">
        <v>992885688</v>
      </c>
      <c r="R531" s="36" t="s">
        <v>3469</v>
      </c>
      <c r="S531" s="37">
        <v>1713714465</v>
      </c>
      <c r="T531" s="58" t="s">
        <v>3470</v>
      </c>
      <c r="U531" s="36" t="s">
        <v>365</v>
      </c>
    </row>
    <row r="532" spans="1:21" ht="14.1" customHeight="1" x14ac:dyDescent="0.2">
      <c r="A532" s="37">
        <v>530</v>
      </c>
      <c r="B532" s="37"/>
      <c r="C532" s="36" t="s">
        <v>3458</v>
      </c>
      <c r="D532" s="37">
        <v>10033405</v>
      </c>
      <c r="E532" s="37">
        <v>42968</v>
      </c>
      <c r="F532" s="37">
        <v>50</v>
      </c>
      <c r="G532" s="37" t="s">
        <v>273</v>
      </c>
      <c r="H532" s="37" t="s">
        <v>3459</v>
      </c>
      <c r="I532" s="37" t="s">
        <v>18</v>
      </c>
      <c r="J532" s="37" t="s">
        <v>2</v>
      </c>
      <c r="K532" s="37" t="s">
        <v>30</v>
      </c>
      <c r="L532" s="37" t="s">
        <v>838</v>
      </c>
      <c r="M532" s="40">
        <v>36173</v>
      </c>
      <c r="N532" s="48" t="s">
        <v>3471</v>
      </c>
      <c r="O532" s="36" t="s">
        <v>363</v>
      </c>
      <c r="P532" s="37">
        <v>2637642</v>
      </c>
      <c r="Q532" s="37">
        <v>993613623</v>
      </c>
      <c r="R532" s="36" t="s">
        <v>3472</v>
      </c>
      <c r="S532" s="37">
        <v>1709182842</v>
      </c>
      <c r="T532" s="58" t="s">
        <v>3473</v>
      </c>
      <c r="U532" s="36" t="s">
        <v>365</v>
      </c>
    </row>
    <row r="533" spans="1:21" ht="14.1" customHeight="1" x14ac:dyDescent="0.2">
      <c r="A533" s="37">
        <v>531</v>
      </c>
      <c r="B533" s="37"/>
      <c r="C533" s="36" t="s">
        <v>2213</v>
      </c>
      <c r="D533" s="37">
        <v>10102785</v>
      </c>
      <c r="E533" s="37">
        <v>42968</v>
      </c>
      <c r="F533" s="37">
        <v>40</v>
      </c>
      <c r="G533" s="37" t="s">
        <v>273</v>
      </c>
      <c r="H533" s="37">
        <v>1752678621</v>
      </c>
      <c r="I533" s="37" t="s">
        <v>9</v>
      </c>
      <c r="J533" s="37" t="s">
        <v>104</v>
      </c>
      <c r="K533" s="37" t="s">
        <v>485</v>
      </c>
      <c r="L533" s="37" t="s">
        <v>45</v>
      </c>
      <c r="M533" s="40">
        <v>37674</v>
      </c>
      <c r="N533" s="48" t="s">
        <v>3474</v>
      </c>
      <c r="O533" s="36" t="s">
        <v>2214</v>
      </c>
      <c r="P533" s="37">
        <v>3019064</v>
      </c>
      <c r="Q533" s="37">
        <v>980257789</v>
      </c>
      <c r="R533" s="36" t="s">
        <v>2215</v>
      </c>
      <c r="S533" s="37">
        <v>1713993135</v>
      </c>
      <c r="T533" s="58" t="s">
        <v>2216</v>
      </c>
      <c r="U533" s="36" t="s">
        <v>365</v>
      </c>
    </row>
    <row r="534" spans="1:21" ht="14.1" customHeight="1" x14ac:dyDescent="0.2">
      <c r="A534" s="37">
        <v>532</v>
      </c>
      <c r="B534" s="37"/>
      <c r="C534" s="36" t="s">
        <v>3475</v>
      </c>
      <c r="D534" s="37">
        <v>5440801</v>
      </c>
      <c r="E534" s="37">
        <v>42886</v>
      </c>
      <c r="F534" s="37">
        <v>10</v>
      </c>
      <c r="G534" s="37" t="s">
        <v>118</v>
      </c>
      <c r="H534" s="37">
        <v>1752753309</v>
      </c>
      <c r="I534" s="37" t="s">
        <v>19</v>
      </c>
      <c r="J534" s="37" t="s">
        <v>85</v>
      </c>
      <c r="K534" s="37" t="s">
        <v>30</v>
      </c>
      <c r="L534" s="37" t="s">
        <v>45</v>
      </c>
      <c r="M534" s="40">
        <v>36875</v>
      </c>
      <c r="N534" s="48" t="s">
        <v>3476</v>
      </c>
      <c r="O534" s="36" t="s">
        <v>3477</v>
      </c>
      <c r="P534" s="37">
        <v>2495652</v>
      </c>
      <c r="Q534" s="37">
        <v>958879183</v>
      </c>
      <c r="R534" s="36" t="s">
        <v>3478</v>
      </c>
      <c r="S534" s="37">
        <v>1705200838</v>
      </c>
      <c r="T534" s="58" t="s">
        <v>3479</v>
      </c>
      <c r="U534" s="36" t="s">
        <v>365</v>
      </c>
    </row>
    <row r="535" spans="1:21" ht="14.1" customHeight="1" x14ac:dyDescent="0.2">
      <c r="A535" s="37">
        <v>533</v>
      </c>
      <c r="B535" s="37"/>
      <c r="C535" s="36" t="s">
        <v>3480</v>
      </c>
      <c r="D535" s="37">
        <v>9807613</v>
      </c>
      <c r="E535" s="37">
        <v>42968</v>
      </c>
      <c r="F535" s="37">
        <v>40</v>
      </c>
      <c r="G535" s="37" t="s">
        <v>118</v>
      </c>
      <c r="H535" s="37">
        <v>1727645853</v>
      </c>
      <c r="I535" s="37" t="s">
        <v>19</v>
      </c>
      <c r="J535" s="37" t="s">
        <v>20</v>
      </c>
      <c r="K535" s="37" t="s">
        <v>105</v>
      </c>
      <c r="L535" s="37" t="s">
        <v>361</v>
      </c>
      <c r="M535" s="40">
        <v>36489</v>
      </c>
      <c r="N535" s="48" t="s">
        <v>3481</v>
      </c>
      <c r="O535" s="36" t="s">
        <v>3482</v>
      </c>
      <c r="P535" s="37"/>
      <c r="Q535" s="37">
        <v>980933802</v>
      </c>
      <c r="R535" s="36" t="s">
        <v>3483</v>
      </c>
      <c r="S535" s="37">
        <v>1727645853</v>
      </c>
      <c r="T535" s="58" t="s">
        <v>3481</v>
      </c>
      <c r="U535" s="36" t="s">
        <v>365</v>
      </c>
    </row>
    <row r="536" spans="1:21" ht="14.1" customHeight="1" x14ac:dyDescent="0.2">
      <c r="A536" s="37">
        <v>534</v>
      </c>
      <c r="B536" s="37"/>
      <c r="C536" s="36" t="s">
        <v>3491</v>
      </c>
      <c r="D536" s="37">
        <v>3198623</v>
      </c>
      <c r="E536" s="37">
        <v>42965</v>
      </c>
      <c r="F536" s="37">
        <v>40</v>
      </c>
      <c r="G536" s="37" t="s">
        <v>273</v>
      </c>
      <c r="H536" s="37" t="s">
        <v>3492</v>
      </c>
      <c r="I536" s="37" t="s">
        <v>10</v>
      </c>
      <c r="J536" s="37" t="s">
        <v>104</v>
      </c>
      <c r="K536" s="37" t="s">
        <v>105</v>
      </c>
      <c r="L536" s="37" t="s">
        <v>1528</v>
      </c>
      <c r="M536" s="40">
        <v>37502</v>
      </c>
      <c r="N536" s="48" t="s">
        <v>3493</v>
      </c>
      <c r="O536" s="36" t="s">
        <v>3494</v>
      </c>
      <c r="P536" s="37"/>
      <c r="Q536" s="37">
        <v>980439620</v>
      </c>
      <c r="R536" s="36" t="s">
        <v>3495</v>
      </c>
      <c r="S536" s="37">
        <v>1310047566</v>
      </c>
      <c r="T536" s="58" t="s">
        <v>3496</v>
      </c>
      <c r="U536" s="36" t="s">
        <v>365</v>
      </c>
    </row>
    <row r="537" spans="1:21" ht="14.1" customHeight="1" x14ac:dyDescent="0.2">
      <c r="A537" s="37">
        <v>535</v>
      </c>
      <c r="B537" s="37"/>
      <c r="C537" s="36" t="s">
        <v>438</v>
      </c>
      <c r="D537" s="37">
        <v>9638508</v>
      </c>
      <c r="E537" s="37">
        <v>42853</v>
      </c>
      <c r="F537" s="37">
        <v>20</v>
      </c>
      <c r="G537" s="37" t="s">
        <v>118</v>
      </c>
      <c r="H537" s="37">
        <v>1755248950</v>
      </c>
      <c r="I537" s="37" t="s">
        <v>17</v>
      </c>
      <c r="J537" s="37" t="s">
        <v>3</v>
      </c>
      <c r="K537" s="37" t="s">
        <v>30</v>
      </c>
      <c r="L537" s="37" t="s">
        <v>838</v>
      </c>
      <c r="M537" s="40">
        <v>37373</v>
      </c>
      <c r="N537" s="48" t="s">
        <v>3503</v>
      </c>
      <c r="O537" s="36" t="s">
        <v>3504</v>
      </c>
      <c r="P537" s="37">
        <v>2696348</v>
      </c>
      <c r="Q537" s="37">
        <v>994394916</v>
      </c>
      <c r="R537" s="36" t="s">
        <v>996</v>
      </c>
      <c r="S537" s="37">
        <v>1713483582</v>
      </c>
      <c r="T537" s="58" t="s">
        <v>3505</v>
      </c>
      <c r="U537" s="36" t="s">
        <v>365</v>
      </c>
    </row>
    <row r="538" spans="1:21" ht="14.1" customHeight="1" x14ac:dyDescent="0.2">
      <c r="A538" s="37">
        <v>536</v>
      </c>
      <c r="B538" s="37"/>
      <c r="C538" s="36" t="s">
        <v>3506</v>
      </c>
      <c r="D538" s="37">
        <v>12475618</v>
      </c>
      <c r="E538" s="37">
        <v>42968</v>
      </c>
      <c r="F538" s="37">
        <v>50</v>
      </c>
      <c r="G538" s="37" t="s">
        <v>273</v>
      </c>
      <c r="H538" s="37" t="s">
        <v>3507</v>
      </c>
      <c r="I538" s="37" t="s">
        <v>18</v>
      </c>
      <c r="J538" s="37" t="s">
        <v>20</v>
      </c>
      <c r="K538" s="37" t="s">
        <v>30</v>
      </c>
      <c r="L538" s="37" t="s">
        <v>838</v>
      </c>
      <c r="M538" s="40">
        <v>37062</v>
      </c>
      <c r="N538" s="48" t="s">
        <v>3508</v>
      </c>
      <c r="O538" s="36" t="s">
        <v>3509</v>
      </c>
      <c r="P538" s="37">
        <v>23008546</v>
      </c>
      <c r="Q538" s="37">
        <v>983373238</v>
      </c>
      <c r="R538" s="36" t="s">
        <v>3510</v>
      </c>
      <c r="S538" s="37">
        <v>2300575194</v>
      </c>
      <c r="T538" s="58" t="s">
        <v>3511</v>
      </c>
      <c r="U538" s="36" t="s">
        <v>365</v>
      </c>
    </row>
    <row r="539" spans="1:21" ht="14.1" customHeight="1" x14ac:dyDescent="0.2">
      <c r="A539" s="37">
        <v>537</v>
      </c>
      <c r="B539" s="37"/>
      <c r="C539" s="36" t="s">
        <v>3523</v>
      </c>
      <c r="D539" s="37">
        <v>13772285</v>
      </c>
      <c r="E539" s="37">
        <v>42968</v>
      </c>
      <c r="F539" s="37">
        <v>50</v>
      </c>
      <c r="G539" s="37" t="s">
        <v>118</v>
      </c>
      <c r="H539" s="37">
        <v>1750761916</v>
      </c>
      <c r="I539" s="37" t="s">
        <v>19</v>
      </c>
      <c r="J539" s="37" t="s">
        <v>1</v>
      </c>
      <c r="K539" s="37" t="s">
        <v>30</v>
      </c>
      <c r="L539" s="37" t="s">
        <v>45</v>
      </c>
      <c r="M539" s="40">
        <v>36918</v>
      </c>
      <c r="N539" s="48" t="s">
        <v>3537</v>
      </c>
      <c r="O539" s="36" t="s">
        <v>3538</v>
      </c>
      <c r="P539" s="37">
        <v>3660395</v>
      </c>
      <c r="Q539" s="37">
        <v>968792386</v>
      </c>
      <c r="R539" s="36" t="s">
        <v>3539</v>
      </c>
      <c r="S539" s="37">
        <v>1723557938</v>
      </c>
      <c r="T539" s="58" t="s">
        <v>3540</v>
      </c>
      <c r="U539" s="36" t="s">
        <v>365</v>
      </c>
    </row>
    <row r="540" spans="1:21" ht="14.1" customHeight="1" x14ac:dyDescent="0.2">
      <c r="A540" s="37">
        <v>538</v>
      </c>
      <c r="B540" s="37"/>
      <c r="C540" s="36" t="s">
        <v>3531</v>
      </c>
      <c r="D540" s="37">
        <v>10889265</v>
      </c>
      <c r="E540" s="37">
        <v>42968</v>
      </c>
      <c r="F540" s="37">
        <v>50</v>
      </c>
      <c r="G540" s="37" t="s">
        <v>273</v>
      </c>
      <c r="H540" s="37" t="s">
        <v>3532</v>
      </c>
      <c r="I540" s="37" t="s">
        <v>10</v>
      </c>
      <c r="J540" s="37" t="s">
        <v>4</v>
      </c>
      <c r="K540" s="37" t="s">
        <v>30</v>
      </c>
      <c r="L540" s="37" t="s">
        <v>3533</v>
      </c>
      <c r="M540" s="40">
        <v>38265</v>
      </c>
      <c r="N540" s="48" t="s">
        <v>3534</v>
      </c>
      <c r="O540" s="36" t="s">
        <v>3535</v>
      </c>
      <c r="P540" s="37">
        <v>2420290</v>
      </c>
      <c r="Q540" s="37">
        <v>994462686</v>
      </c>
      <c r="R540" s="36" t="s">
        <v>3536</v>
      </c>
      <c r="S540" s="37">
        <v>1310851082</v>
      </c>
      <c r="T540" s="58" t="s">
        <v>3534</v>
      </c>
      <c r="U540" s="36" t="s">
        <v>365</v>
      </c>
    </row>
    <row r="541" spans="1:21" ht="14.1" customHeight="1" x14ac:dyDescent="0.2">
      <c r="A541" s="37">
        <v>539</v>
      </c>
      <c r="B541" s="37"/>
      <c r="C541" s="36" t="s">
        <v>3541</v>
      </c>
      <c r="D541" s="37">
        <v>13977378</v>
      </c>
      <c r="E541" s="37">
        <v>42968</v>
      </c>
      <c r="F541" s="37">
        <v>50</v>
      </c>
      <c r="G541" s="37" t="s">
        <v>118</v>
      </c>
      <c r="H541" s="37">
        <v>1750809889</v>
      </c>
      <c r="I541" s="37" t="s">
        <v>18</v>
      </c>
      <c r="J541" s="37" t="s">
        <v>2</v>
      </c>
      <c r="K541" s="37" t="s">
        <v>30</v>
      </c>
      <c r="L541" s="37" t="s">
        <v>593</v>
      </c>
      <c r="M541" s="40">
        <v>36847</v>
      </c>
      <c r="N541" s="48" t="s">
        <v>3542</v>
      </c>
      <c r="O541" s="36" t="s">
        <v>3543</v>
      </c>
      <c r="P541" s="37">
        <v>2910443</v>
      </c>
      <c r="Q541" s="37">
        <v>939110567</v>
      </c>
      <c r="R541" s="36" t="s">
        <v>3544</v>
      </c>
      <c r="S541" s="37">
        <v>1307174035</v>
      </c>
      <c r="T541" s="58" t="s">
        <v>3542</v>
      </c>
      <c r="U541" s="36" t="s">
        <v>365</v>
      </c>
    </row>
    <row r="542" spans="1:21" ht="14.1" customHeight="1" x14ac:dyDescent="0.2">
      <c r="A542" s="37">
        <v>540</v>
      </c>
      <c r="B542" s="37"/>
      <c r="C542" s="36" t="s">
        <v>3549</v>
      </c>
      <c r="D542" s="37">
        <v>2829180</v>
      </c>
      <c r="E542" s="37">
        <v>42965</v>
      </c>
      <c r="F542" s="37">
        <v>10</v>
      </c>
      <c r="G542" s="37" t="s">
        <v>118</v>
      </c>
      <c r="H542" s="37">
        <v>1753654787</v>
      </c>
      <c r="I542" s="37" t="s">
        <v>18</v>
      </c>
      <c r="J542" s="37" t="s">
        <v>85</v>
      </c>
      <c r="K542" s="37" t="s">
        <v>30</v>
      </c>
      <c r="L542" s="37" t="s">
        <v>45</v>
      </c>
      <c r="M542" s="40">
        <v>37251</v>
      </c>
      <c r="N542" s="48" t="s">
        <v>3550</v>
      </c>
      <c r="O542" s="36" t="s">
        <v>3551</v>
      </c>
      <c r="P542" s="37">
        <v>2618554</v>
      </c>
      <c r="Q542" s="37">
        <v>997478945</v>
      </c>
      <c r="R542" s="36" t="s">
        <v>3552</v>
      </c>
      <c r="S542" s="37" t="s">
        <v>3553</v>
      </c>
      <c r="T542" s="58" t="s">
        <v>3554</v>
      </c>
      <c r="U542" s="36" t="s">
        <v>365</v>
      </c>
    </row>
    <row r="543" spans="1:21" ht="14.1" customHeight="1" x14ac:dyDescent="0.2">
      <c r="A543" s="37">
        <v>541</v>
      </c>
      <c r="B543" s="37"/>
      <c r="C543" s="36" t="s">
        <v>3518</v>
      </c>
      <c r="D543" s="37" t="s">
        <v>3561</v>
      </c>
      <c r="E543" s="37">
        <v>42968</v>
      </c>
      <c r="F543" s="37">
        <v>50</v>
      </c>
      <c r="G543" s="37" t="s">
        <v>273</v>
      </c>
      <c r="H543" s="37" t="s">
        <v>3519</v>
      </c>
      <c r="I543" s="37" t="s">
        <v>18</v>
      </c>
      <c r="J543" s="37" t="s">
        <v>20</v>
      </c>
      <c r="K543" s="37" t="s">
        <v>30</v>
      </c>
      <c r="L543" s="37" t="s">
        <v>45</v>
      </c>
      <c r="M543" s="40">
        <v>37285</v>
      </c>
      <c r="N543" s="48" t="s">
        <v>3520</v>
      </c>
      <c r="O543" s="36" t="s">
        <v>3521</v>
      </c>
      <c r="P543" s="37"/>
      <c r="Q543" s="37">
        <v>991512676</v>
      </c>
      <c r="R543" s="36" t="s">
        <v>3522</v>
      </c>
      <c r="S543" s="37" t="s">
        <v>3529</v>
      </c>
      <c r="T543" s="58" t="s">
        <v>3562</v>
      </c>
      <c r="U543" s="36" t="s">
        <v>365</v>
      </c>
    </row>
    <row r="544" spans="1:21" ht="14.1" customHeight="1" x14ac:dyDescent="0.2">
      <c r="A544" s="37">
        <v>542</v>
      </c>
      <c r="B544" s="37"/>
      <c r="C544" s="36" t="s">
        <v>199</v>
      </c>
      <c r="D544" s="37">
        <v>7647654</v>
      </c>
      <c r="E544" s="37">
        <v>42850</v>
      </c>
      <c r="F544" s="37">
        <v>20</v>
      </c>
      <c r="G544" s="37" t="s">
        <v>118</v>
      </c>
      <c r="H544" s="37">
        <v>1728606052</v>
      </c>
      <c r="I544" s="37" t="s">
        <v>18</v>
      </c>
      <c r="J544" s="37" t="s">
        <v>85</v>
      </c>
      <c r="K544" s="37" t="s">
        <v>30</v>
      </c>
      <c r="L544" s="37" t="s">
        <v>45</v>
      </c>
      <c r="M544" s="40">
        <v>42864</v>
      </c>
      <c r="N544" s="48" t="s">
        <v>3568</v>
      </c>
      <c r="O544" s="36" t="s">
        <v>3570</v>
      </c>
      <c r="P544" s="37">
        <v>3008320</v>
      </c>
      <c r="Q544" s="37">
        <v>989728297</v>
      </c>
      <c r="R544" s="36" t="s">
        <v>3571</v>
      </c>
      <c r="S544" s="37">
        <v>1719520262</v>
      </c>
      <c r="T544" s="58" t="s">
        <v>3569</v>
      </c>
      <c r="U544" s="36" t="s">
        <v>365</v>
      </c>
    </row>
    <row r="545" spans="1:21" ht="14.1" customHeight="1" x14ac:dyDescent="0.2">
      <c r="A545" s="37">
        <v>543</v>
      </c>
      <c r="B545" s="37"/>
      <c r="C545" s="36" t="s">
        <v>3489</v>
      </c>
      <c r="D545" s="37">
        <v>14970943</v>
      </c>
      <c r="E545" s="37">
        <v>42968</v>
      </c>
      <c r="F545" s="37">
        <v>50</v>
      </c>
      <c r="G545" s="37" t="s">
        <v>273</v>
      </c>
      <c r="H545" s="37" t="s">
        <v>3484</v>
      </c>
      <c r="I545" s="37" t="s">
        <v>17</v>
      </c>
      <c r="J545" s="37" t="s">
        <v>85</v>
      </c>
      <c r="K545" s="37" t="s">
        <v>30</v>
      </c>
      <c r="L545" s="37" t="s">
        <v>1673</v>
      </c>
      <c r="M545" s="40">
        <v>37354</v>
      </c>
      <c r="N545" s="48" t="s">
        <v>3490</v>
      </c>
      <c r="O545" s="36" t="s">
        <v>3486</v>
      </c>
      <c r="P545" s="37"/>
      <c r="Q545" s="37">
        <v>988404642</v>
      </c>
      <c r="R545" s="36" t="s">
        <v>3487</v>
      </c>
      <c r="S545" s="37">
        <v>1204698672</v>
      </c>
      <c r="T545" s="58" t="s">
        <v>3488</v>
      </c>
      <c r="U545" s="36" t="s">
        <v>365</v>
      </c>
    </row>
    <row r="546" spans="1:21" ht="14.1" customHeight="1" x14ac:dyDescent="0.2">
      <c r="A546" s="37">
        <v>544</v>
      </c>
      <c r="B546" s="37"/>
      <c r="C546" s="36" t="s">
        <v>3572</v>
      </c>
      <c r="D546" s="37">
        <v>3030367</v>
      </c>
      <c r="E546" s="37">
        <v>42965</v>
      </c>
      <c r="F546" s="37">
        <v>40</v>
      </c>
      <c r="G546" s="37" t="s">
        <v>118</v>
      </c>
      <c r="H546" s="37">
        <v>1754789749</v>
      </c>
      <c r="I546" s="37" t="s">
        <v>18</v>
      </c>
      <c r="J546" s="37" t="s">
        <v>85</v>
      </c>
      <c r="K546" s="37" t="s">
        <v>105</v>
      </c>
      <c r="L546" s="37" t="s">
        <v>1698</v>
      </c>
      <c r="M546" s="40">
        <v>34851</v>
      </c>
      <c r="N546" s="48" t="s">
        <v>3573</v>
      </c>
      <c r="O546" s="36" t="s">
        <v>3574</v>
      </c>
      <c r="P546" s="37"/>
      <c r="Q546" s="37">
        <v>983535855</v>
      </c>
      <c r="R546" s="36" t="s">
        <v>3575</v>
      </c>
      <c r="S546" s="37">
        <v>1754789749</v>
      </c>
      <c r="T546" s="58" t="s">
        <v>3573</v>
      </c>
      <c r="U546" s="36" t="s">
        <v>365</v>
      </c>
    </row>
    <row r="547" spans="1:21" ht="14.1" customHeight="1" x14ac:dyDescent="0.2">
      <c r="A547" s="37">
        <v>545</v>
      </c>
      <c r="B547" s="37"/>
      <c r="C547" s="36" t="s">
        <v>3576</v>
      </c>
      <c r="D547" s="37">
        <v>4472424</v>
      </c>
      <c r="E547" s="37">
        <v>42965</v>
      </c>
      <c r="F547" s="37">
        <v>50</v>
      </c>
      <c r="G547" s="37" t="s">
        <v>118</v>
      </c>
      <c r="H547" s="37">
        <v>1751042035</v>
      </c>
      <c r="I547" s="37" t="s">
        <v>10</v>
      </c>
      <c r="J547" s="37" t="s">
        <v>1</v>
      </c>
      <c r="K547" s="37" t="s">
        <v>30</v>
      </c>
      <c r="L547" s="37" t="s">
        <v>45</v>
      </c>
      <c r="M547" s="40">
        <v>38431</v>
      </c>
      <c r="N547" s="48" t="s">
        <v>3577</v>
      </c>
      <c r="O547" s="36" t="s">
        <v>2898</v>
      </c>
      <c r="P547" s="37">
        <v>3084475</v>
      </c>
      <c r="Q547" s="37">
        <v>981985846</v>
      </c>
      <c r="R547" s="36" t="s">
        <v>3578</v>
      </c>
      <c r="S547" s="37">
        <v>1716457450</v>
      </c>
      <c r="T547" s="58" t="s">
        <v>3577</v>
      </c>
      <c r="U547" s="36" t="s">
        <v>365</v>
      </c>
    </row>
    <row r="548" spans="1:21" ht="14.1" customHeight="1" x14ac:dyDescent="0.2">
      <c r="A548" s="37">
        <v>546</v>
      </c>
      <c r="B548" s="37"/>
      <c r="C548" s="36" t="s">
        <v>3594</v>
      </c>
      <c r="D548" s="37">
        <v>652334</v>
      </c>
      <c r="E548" s="37">
        <v>42969</v>
      </c>
      <c r="F548" s="37">
        <v>10</v>
      </c>
      <c r="G548" s="37" t="s">
        <v>118</v>
      </c>
      <c r="H548" s="37">
        <v>1727281261</v>
      </c>
      <c r="I548" s="37" t="s">
        <v>19</v>
      </c>
      <c r="J548" s="37" t="s">
        <v>85</v>
      </c>
      <c r="K548" s="37" t="s">
        <v>30</v>
      </c>
      <c r="L548" s="37" t="s">
        <v>838</v>
      </c>
      <c r="M548" s="40">
        <v>36319</v>
      </c>
      <c r="N548" s="48" t="s">
        <v>3598</v>
      </c>
      <c r="O548" s="36" t="s">
        <v>3595</v>
      </c>
      <c r="P548" s="37"/>
      <c r="Q548" s="37">
        <v>984264722</v>
      </c>
      <c r="R548" s="36" t="s">
        <v>3596</v>
      </c>
      <c r="S548" s="37">
        <v>1711599561</v>
      </c>
      <c r="T548" s="58" t="s">
        <v>3597</v>
      </c>
      <c r="U548" s="36" t="s">
        <v>365</v>
      </c>
    </row>
    <row r="549" spans="1:21" ht="14.1" customHeight="1" x14ac:dyDescent="0.2">
      <c r="A549" s="37">
        <v>547</v>
      </c>
      <c r="B549" s="37"/>
      <c r="C549" s="36" t="s">
        <v>3599</v>
      </c>
      <c r="D549" s="37">
        <v>985232</v>
      </c>
      <c r="E549" s="37">
        <v>42969</v>
      </c>
      <c r="F549" s="37">
        <v>50</v>
      </c>
      <c r="G549" s="37" t="s">
        <v>118</v>
      </c>
      <c r="H549" s="37">
        <v>1725036865</v>
      </c>
      <c r="I549" s="37" t="s">
        <v>18</v>
      </c>
      <c r="J549" s="37" t="s">
        <v>85</v>
      </c>
      <c r="K549" s="37" t="s">
        <v>30</v>
      </c>
      <c r="L549" s="37" t="s">
        <v>838</v>
      </c>
      <c r="M549" s="40">
        <v>37026</v>
      </c>
      <c r="N549" s="48" t="s">
        <v>3600</v>
      </c>
      <c r="O549" s="36" t="s">
        <v>3601</v>
      </c>
      <c r="P549" s="37">
        <v>2623258</v>
      </c>
      <c r="Q549" s="37">
        <v>2690888</v>
      </c>
      <c r="R549" s="36" t="s">
        <v>3602</v>
      </c>
      <c r="S549" s="37">
        <v>1711954824</v>
      </c>
      <c r="T549" s="58" t="s">
        <v>3603</v>
      </c>
      <c r="U549" s="36" t="s">
        <v>365</v>
      </c>
    </row>
    <row r="550" spans="1:21" ht="14.1" customHeight="1" x14ac:dyDescent="0.2">
      <c r="A550" s="37">
        <v>548</v>
      </c>
      <c r="B550" s="37"/>
      <c r="C550" s="36" t="s">
        <v>3315</v>
      </c>
      <c r="D550" s="37">
        <v>7577586</v>
      </c>
      <c r="E550" s="37">
        <v>42964</v>
      </c>
      <c r="F550" s="37">
        <v>50</v>
      </c>
      <c r="G550" s="37" t="s">
        <v>273</v>
      </c>
      <c r="H550" s="37" t="s">
        <v>3316</v>
      </c>
      <c r="I550" s="37" t="s">
        <v>18</v>
      </c>
      <c r="J550" s="37" t="s">
        <v>1</v>
      </c>
      <c r="K550" s="37" t="s">
        <v>30</v>
      </c>
      <c r="L550" s="37" t="s">
        <v>838</v>
      </c>
      <c r="M550" s="40">
        <v>37119</v>
      </c>
      <c r="N550" s="48" t="s">
        <v>3604</v>
      </c>
      <c r="O550" s="36" t="s">
        <v>3317</v>
      </c>
      <c r="P550" s="37">
        <v>3085237</v>
      </c>
      <c r="Q550" s="37">
        <v>998729960</v>
      </c>
      <c r="R550" s="36" t="s">
        <v>3318</v>
      </c>
      <c r="S550" s="37">
        <v>1801893957</v>
      </c>
      <c r="T550" s="58" t="s">
        <v>3605</v>
      </c>
      <c r="U550" s="36" t="s">
        <v>365</v>
      </c>
    </row>
    <row r="551" spans="1:21" ht="14.1" customHeight="1" x14ac:dyDescent="0.2">
      <c r="A551" s="37">
        <v>549</v>
      </c>
      <c r="B551" s="37"/>
      <c r="C551" s="36" t="s">
        <v>3610</v>
      </c>
      <c r="D551" s="37">
        <v>1394167</v>
      </c>
      <c r="E551" s="37">
        <v>42969</v>
      </c>
      <c r="F551" s="37">
        <v>40</v>
      </c>
      <c r="G551" s="37" t="s">
        <v>273</v>
      </c>
      <c r="H551" s="37" t="s">
        <v>3611</v>
      </c>
      <c r="I551" s="37" t="s">
        <v>17</v>
      </c>
      <c r="J551" s="37" t="s">
        <v>85</v>
      </c>
      <c r="K551" s="37" t="s">
        <v>485</v>
      </c>
      <c r="L551" s="37" t="s">
        <v>838</v>
      </c>
      <c r="M551" s="40">
        <v>42884</v>
      </c>
      <c r="N551" s="48" t="s">
        <v>3612</v>
      </c>
      <c r="O551" s="36" t="s">
        <v>3613</v>
      </c>
      <c r="P551" s="37">
        <v>2974482</v>
      </c>
      <c r="Q551" s="37">
        <v>983636501</v>
      </c>
      <c r="R551" s="36" t="s">
        <v>3614</v>
      </c>
      <c r="S551" s="37">
        <v>1710412295</v>
      </c>
      <c r="T551" s="58" t="s">
        <v>3615</v>
      </c>
      <c r="U551" s="36" t="s">
        <v>365</v>
      </c>
    </row>
    <row r="552" spans="1:21" ht="14.1" customHeight="1" x14ac:dyDescent="0.2">
      <c r="A552" s="37">
        <v>550</v>
      </c>
      <c r="B552" s="37"/>
      <c r="C552" s="36" t="s">
        <v>3606</v>
      </c>
      <c r="D552" s="37">
        <v>1425091</v>
      </c>
      <c r="E552" s="37">
        <v>42969</v>
      </c>
      <c r="F552" s="37">
        <v>40</v>
      </c>
      <c r="G552" s="37" t="s">
        <v>273</v>
      </c>
      <c r="H552" s="37" t="s">
        <v>3607</v>
      </c>
      <c r="I552" s="37" t="s">
        <v>17</v>
      </c>
      <c r="J552" s="37" t="s">
        <v>85</v>
      </c>
      <c r="K552" s="37" t="s">
        <v>485</v>
      </c>
      <c r="L552" s="37" t="s">
        <v>838</v>
      </c>
      <c r="M552" s="40">
        <v>35193</v>
      </c>
      <c r="N552" s="48" t="s">
        <v>3616</v>
      </c>
      <c r="O552" s="36" t="s">
        <v>3608</v>
      </c>
      <c r="P552" s="37"/>
      <c r="Q552" s="37">
        <v>982573641</v>
      </c>
      <c r="R552" s="36" t="s">
        <v>3609</v>
      </c>
      <c r="S552" s="37" t="s">
        <v>3607</v>
      </c>
      <c r="T552" s="58" t="s">
        <v>3616</v>
      </c>
      <c r="U552" s="36" t="s">
        <v>365</v>
      </c>
    </row>
    <row r="553" spans="1:21" ht="14.1" customHeight="1" x14ac:dyDescent="0.2">
      <c r="A553" s="37">
        <v>551</v>
      </c>
      <c r="B553" s="37"/>
      <c r="C553" s="36" t="s">
        <v>2131</v>
      </c>
      <c r="D553" s="37">
        <v>8035813</v>
      </c>
      <c r="E553" s="37" t="s">
        <v>2130</v>
      </c>
      <c r="F553" s="37">
        <v>50</v>
      </c>
      <c r="G553" s="37" t="s">
        <v>118</v>
      </c>
      <c r="H553" s="37">
        <v>1750239913</v>
      </c>
      <c r="I553" s="37" t="s">
        <v>18</v>
      </c>
      <c r="J553" s="37" t="s">
        <v>85</v>
      </c>
      <c r="K553" s="37" t="s">
        <v>30</v>
      </c>
      <c r="L553" s="37" t="s">
        <v>838</v>
      </c>
      <c r="M553" s="40">
        <v>36880</v>
      </c>
      <c r="N553" s="48" t="s">
        <v>3617</v>
      </c>
      <c r="O553" s="36" t="s">
        <v>3618</v>
      </c>
      <c r="P553" s="37">
        <v>2918328</v>
      </c>
      <c r="Q553" s="37">
        <v>990110339</v>
      </c>
      <c r="R553" s="36" t="s">
        <v>3619</v>
      </c>
      <c r="S553" s="37">
        <v>2100108667</v>
      </c>
      <c r="T553" s="58" t="s">
        <v>3620</v>
      </c>
      <c r="U553" s="36" t="s">
        <v>365</v>
      </c>
    </row>
    <row r="554" spans="1:21" ht="14.1" customHeight="1" x14ac:dyDescent="0.2">
      <c r="A554" s="37">
        <v>552</v>
      </c>
      <c r="B554" s="37"/>
      <c r="C554" s="36" t="s">
        <v>3621</v>
      </c>
      <c r="D554" s="37">
        <v>2185195</v>
      </c>
      <c r="E554" s="37">
        <v>42969</v>
      </c>
      <c r="F554" s="37">
        <v>10</v>
      </c>
      <c r="G554" s="37" t="s">
        <v>118</v>
      </c>
      <c r="H554" s="37">
        <v>1719271049</v>
      </c>
      <c r="I554" s="37" t="s">
        <v>18</v>
      </c>
      <c r="J554" s="37" t="s">
        <v>85</v>
      </c>
      <c r="K554" s="37" t="s">
        <v>30</v>
      </c>
      <c r="L554" s="37" t="s">
        <v>838</v>
      </c>
      <c r="M554" s="40">
        <v>37056</v>
      </c>
      <c r="N554" s="48" t="s">
        <v>3622</v>
      </c>
      <c r="O554" s="36" t="s">
        <v>3623</v>
      </c>
      <c r="P554" s="37">
        <v>2763317</v>
      </c>
      <c r="Q554" s="37">
        <v>990551264</v>
      </c>
      <c r="R554" s="36" t="s">
        <v>3624</v>
      </c>
      <c r="S554" s="37">
        <v>1803236551</v>
      </c>
      <c r="T554" s="58" t="s">
        <v>3625</v>
      </c>
      <c r="U554" s="36" t="s">
        <v>365</v>
      </c>
    </row>
    <row r="555" spans="1:21" ht="14.1" customHeight="1" x14ac:dyDescent="0.2">
      <c r="A555" s="37">
        <v>553</v>
      </c>
      <c r="B555" s="37"/>
      <c r="C555" s="36" t="s">
        <v>3626</v>
      </c>
      <c r="D555" s="37">
        <v>17237735</v>
      </c>
      <c r="E555" s="37">
        <v>42919</v>
      </c>
      <c r="F555" s="37">
        <v>10</v>
      </c>
      <c r="G555" s="37" t="s">
        <v>118</v>
      </c>
      <c r="H555" s="37">
        <v>1727477299</v>
      </c>
      <c r="I555" s="37" t="s">
        <v>18</v>
      </c>
      <c r="J555" s="37" t="s">
        <v>1</v>
      </c>
      <c r="K555" s="37" t="s">
        <v>30</v>
      </c>
      <c r="L555" s="37" t="s">
        <v>838</v>
      </c>
      <c r="M555" s="40">
        <v>36846</v>
      </c>
      <c r="N555" s="48" t="s">
        <v>3627</v>
      </c>
      <c r="O555" s="36" t="s">
        <v>3628</v>
      </c>
      <c r="P555" s="37">
        <v>3027508</v>
      </c>
      <c r="Q555" s="37">
        <v>992509703</v>
      </c>
      <c r="R555" s="36" t="s">
        <v>3629</v>
      </c>
      <c r="S555" s="37">
        <v>1715589303</v>
      </c>
      <c r="T555" s="58" t="s">
        <v>3630</v>
      </c>
      <c r="U555" s="36" t="s">
        <v>365</v>
      </c>
    </row>
    <row r="556" spans="1:21" ht="14.1" customHeight="1" x14ac:dyDescent="0.2">
      <c r="A556" s="37">
        <v>554</v>
      </c>
      <c r="B556" s="37"/>
      <c r="C556" s="36" t="s">
        <v>3632</v>
      </c>
      <c r="D556" s="37">
        <v>3005092</v>
      </c>
      <c r="E556" s="37">
        <v>42969</v>
      </c>
      <c r="F556" s="37">
        <v>50</v>
      </c>
      <c r="G556" s="37" t="s">
        <v>118</v>
      </c>
      <c r="H556" s="37">
        <v>1708257744</v>
      </c>
      <c r="I556" s="37" t="s">
        <v>18</v>
      </c>
      <c r="J556" s="37" t="s">
        <v>109</v>
      </c>
      <c r="K556" s="37" t="s">
        <v>485</v>
      </c>
      <c r="L556" s="37" t="s">
        <v>838</v>
      </c>
      <c r="M556" s="40">
        <v>24359</v>
      </c>
      <c r="N556" s="48" t="s">
        <v>3633</v>
      </c>
      <c r="O556" s="36" t="s">
        <v>3634</v>
      </c>
      <c r="P556" s="37">
        <v>3066627</v>
      </c>
      <c r="Q556" s="37">
        <v>981268260</v>
      </c>
      <c r="R556" s="36" t="s">
        <v>3635</v>
      </c>
      <c r="S556" s="37">
        <v>1708257744</v>
      </c>
      <c r="T556" s="58" t="s">
        <v>3633</v>
      </c>
      <c r="U556" s="36" t="s">
        <v>365</v>
      </c>
    </row>
    <row r="557" spans="1:21" ht="14.1" customHeight="1" x14ac:dyDescent="0.2">
      <c r="A557" s="37">
        <v>555</v>
      </c>
      <c r="B557" s="37"/>
      <c r="C557" s="36" t="s">
        <v>3524</v>
      </c>
      <c r="D557" s="37">
        <v>2228746</v>
      </c>
      <c r="E557" s="37">
        <v>42969</v>
      </c>
      <c r="F557" s="37">
        <v>50</v>
      </c>
      <c r="G557" s="37" t="s">
        <v>273</v>
      </c>
      <c r="H557" s="37" t="s">
        <v>3525</v>
      </c>
      <c r="I557" s="37" t="s">
        <v>17</v>
      </c>
      <c r="J557" s="37" t="s">
        <v>85</v>
      </c>
      <c r="K557" s="37" t="s">
        <v>30</v>
      </c>
      <c r="L557" s="37" t="s">
        <v>1528</v>
      </c>
      <c r="M557" s="40">
        <v>36446</v>
      </c>
      <c r="N557" s="48" t="s">
        <v>3526</v>
      </c>
      <c r="O557" s="36" t="s">
        <v>3527</v>
      </c>
      <c r="P557" s="37">
        <v>4507745</v>
      </c>
      <c r="Q557" s="37">
        <v>994610475</v>
      </c>
      <c r="R557" s="36" t="s">
        <v>3528</v>
      </c>
      <c r="S557" s="37">
        <v>1719687566</v>
      </c>
      <c r="T557" s="58" t="s">
        <v>3530</v>
      </c>
      <c r="U557" s="36" t="s">
        <v>365</v>
      </c>
    </row>
    <row r="558" spans="1:21" ht="14.1" customHeight="1" x14ac:dyDescent="0.2">
      <c r="A558" s="37">
        <v>556</v>
      </c>
      <c r="B558" s="37"/>
      <c r="C558" s="36" t="s">
        <v>3636</v>
      </c>
      <c r="D558" s="37">
        <v>3048653</v>
      </c>
      <c r="E558" s="37">
        <v>42962</v>
      </c>
      <c r="F558" s="37">
        <v>50</v>
      </c>
      <c r="G558" s="37" t="s">
        <v>118</v>
      </c>
      <c r="H558" s="37">
        <v>175029022</v>
      </c>
      <c r="I558" s="37" t="s">
        <v>10</v>
      </c>
      <c r="J558" s="37" t="s">
        <v>85</v>
      </c>
      <c r="K558" s="37" t="s">
        <v>30</v>
      </c>
      <c r="L558" s="37" t="s">
        <v>45</v>
      </c>
      <c r="M558" s="40">
        <v>38192</v>
      </c>
      <c r="N558" s="48" t="s">
        <v>3639</v>
      </c>
      <c r="O558" s="36" t="s">
        <v>3637</v>
      </c>
      <c r="P558" s="37">
        <v>3006334</v>
      </c>
      <c r="Q558" s="37">
        <v>959154314</v>
      </c>
      <c r="R558" s="36" t="s">
        <v>3638</v>
      </c>
      <c r="S558" s="37">
        <v>1721653424</v>
      </c>
      <c r="T558" s="58" t="s">
        <v>3639</v>
      </c>
      <c r="U558" s="36" t="s">
        <v>365</v>
      </c>
    </row>
    <row r="559" spans="1:21" ht="14.1" customHeight="1" x14ac:dyDescent="0.2">
      <c r="A559" s="37">
        <v>557</v>
      </c>
      <c r="B559" s="37"/>
      <c r="C559" s="36" t="s">
        <v>1981</v>
      </c>
      <c r="D559" s="37">
        <v>1315360</v>
      </c>
      <c r="E559" s="37">
        <v>42929</v>
      </c>
      <c r="F559" s="37">
        <v>50</v>
      </c>
      <c r="G559" s="37" t="s">
        <v>273</v>
      </c>
      <c r="H559" s="37">
        <v>1751999895</v>
      </c>
      <c r="I559" s="37" t="s">
        <v>17</v>
      </c>
      <c r="J559" s="37" t="s">
        <v>85</v>
      </c>
      <c r="K559" s="37" t="s">
        <v>30</v>
      </c>
      <c r="L559" s="37" t="s">
        <v>45</v>
      </c>
      <c r="M559" s="40">
        <v>37085</v>
      </c>
      <c r="N559" s="48" t="s">
        <v>1982</v>
      </c>
      <c r="O559" s="36" t="s">
        <v>712</v>
      </c>
      <c r="P559" s="37">
        <v>3693282</v>
      </c>
      <c r="Q559" s="37">
        <v>994266937</v>
      </c>
      <c r="R559" s="36" t="s">
        <v>1983</v>
      </c>
      <c r="S559" s="37">
        <v>1721943130</v>
      </c>
      <c r="T559" s="58" t="s">
        <v>1984</v>
      </c>
      <c r="U559" s="36" t="s">
        <v>365</v>
      </c>
    </row>
    <row r="560" spans="1:21" ht="14.1" customHeight="1" x14ac:dyDescent="0.2">
      <c r="A560" s="37">
        <v>558</v>
      </c>
      <c r="B560" s="37"/>
      <c r="C560" s="36" t="s">
        <v>2481</v>
      </c>
      <c r="D560" s="37">
        <v>3940641</v>
      </c>
      <c r="E560" s="37">
        <v>42969</v>
      </c>
      <c r="F560" s="37">
        <v>40</v>
      </c>
      <c r="G560" s="37" t="s">
        <v>273</v>
      </c>
      <c r="H560" s="37">
        <v>1725447427</v>
      </c>
      <c r="I560" s="37" t="s">
        <v>10</v>
      </c>
      <c r="J560" s="37" t="s">
        <v>104</v>
      </c>
      <c r="K560" s="37" t="s">
        <v>105</v>
      </c>
      <c r="L560" s="37" t="s">
        <v>45</v>
      </c>
      <c r="M560" s="40">
        <v>36402</v>
      </c>
      <c r="N560" s="48" t="s">
        <v>2482</v>
      </c>
      <c r="O560" s="36" t="s">
        <v>1715</v>
      </c>
      <c r="P560" s="37"/>
      <c r="Q560" s="37">
        <v>987802652</v>
      </c>
      <c r="R560" s="36" t="s">
        <v>2483</v>
      </c>
      <c r="S560" s="37">
        <v>172547427</v>
      </c>
      <c r="T560" s="58" t="s">
        <v>2482</v>
      </c>
      <c r="U560" s="36" t="s">
        <v>365</v>
      </c>
    </row>
    <row r="561" spans="1:21" ht="14.1" customHeight="1" x14ac:dyDescent="0.2">
      <c r="A561" s="37">
        <v>559</v>
      </c>
      <c r="B561" s="37"/>
      <c r="C561" s="36" t="s">
        <v>3644</v>
      </c>
      <c r="D561" s="37">
        <v>3781941</v>
      </c>
      <c r="E561" s="37">
        <v>42969</v>
      </c>
      <c r="F561" s="37">
        <v>40</v>
      </c>
      <c r="G561" s="37" t="s">
        <v>118</v>
      </c>
      <c r="H561" s="37">
        <v>1725213720</v>
      </c>
      <c r="I561" s="37" t="s">
        <v>17</v>
      </c>
      <c r="J561" s="37" t="s">
        <v>4953</v>
      </c>
      <c r="K561" s="37" t="s">
        <v>105</v>
      </c>
      <c r="L561" s="37" t="s">
        <v>1060</v>
      </c>
      <c r="M561" s="40">
        <v>35049</v>
      </c>
      <c r="N561" s="48" t="s">
        <v>3646</v>
      </c>
      <c r="O561" s="36" t="s">
        <v>2700</v>
      </c>
      <c r="P561" s="37"/>
      <c r="Q561" s="37">
        <v>959238412</v>
      </c>
      <c r="R561" s="36" t="s">
        <v>3647</v>
      </c>
      <c r="S561" s="37">
        <v>1725213720</v>
      </c>
      <c r="T561" s="58" t="s">
        <v>3646</v>
      </c>
      <c r="U561" s="36" t="s">
        <v>365</v>
      </c>
    </row>
    <row r="562" spans="1:21" ht="14.1" customHeight="1" x14ac:dyDescent="0.2">
      <c r="A562" s="37">
        <v>560</v>
      </c>
      <c r="B562" s="37"/>
      <c r="C562" s="36" t="s">
        <v>3645</v>
      </c>
      <c r="D562" s="37">
        <v>4158733</v>
      </c>
      <c r="E562" s="37">
        <v>42969</v>
      </c>
      <c r="F562" s="37">
        <v>40</v>
      </c>
      <c r="G562" s="37" t="s">
        <v>118</v>
      </c>
      <c r="H562" s="37">
        <v>1723172621</v>
      </c>
      <c r="I562" s="37" t="s">
        <v>18</v>
      </c>
      <c r="J562" s="37" t="s">
        <v>3</v>
      </c>
      <c r="K562" s="37" t="s">
        <v>105</v>
      </c>
      <c r="L562" s="37" t="s">
        <v>838</v>
      </c>
      <c r="M562" s="40">
        <v>33478</v>
      </c>
      <c r="N562" s="48" t="s">
        <v>3648</v>
      </c>
      <c r="O562" s="36" t="s">
        <v>1944</v>
      </c>
      <c r="P562" s="37">
        <v>23611756</v>
      </c>
      <c r="Q562" s="37">
        <v>969141413</v>
      </c>
      <c r="R562" s="36" t="s">
        <v>3649</v>
      </c>
      <c r="S562" s="37">
        <v>1723172621</v>
      </c>
      <c r="T562" s="58" t="s">
        <v>3648</v>
      </c>
      <c r="U562" s="36" t="s">
        <v>365</v>
      </c>
    </row>
    <row r="563" spans="1:21" ht="14.1" customHeight="1" x14ac:dyDescent="0.2">
      <c r="A563" s="37">
        <v>561</v>
      </c>
      <c r="B563" s="37"/>
      <c r="C563" s="36" t="s">
        <v>3650</v>
      </c>
      <c r="D563" s="37">
        <v>4170499</v>
      </c>
      <c r="E563" s="37">
        <v>42969</v>
      </c>
      <c r="F563" s="37">
        <v>40</v>
      </c>
      <c r="G563" s="37" t="s">
        <v>118</v>
      </c>
      <c r="H563" s="37">
        <v>1755712807</v>
      </c>
      <c r="I563" s="37" t="s">
        <v>18</v>
      </c>
      <c r="J563" s="37" t="s">
        <v>20</v>
      </c>
      <c r="K563" s="37" t="s">
        <v>105</v>
      </c>
      <c r="L563" s="37" t="s">
        <v>368</v>
      </c>
      <c r="M563" s="40">
        <v>35333</v>
      </c>
      <c r="N563" s="48" t="s">
        <v>3651</v>
      </c>
      <c r="O563" s="36" t="s">
        <v>3042</v>
      </c>
      <c r="P563" s="37"/>
      <c r="Q563" s="37">
        <v>939864291</v>
      </c>
      <c r="R563" s="36" t="s">
        <v>3652</v>
      </c>
      <c r="S563" s="37">
        <v>1755712807</v>
      </c>
      <c r="T563" s="58" t="s">
        <v>3651</v>
      </c>
      <c r="U563" s="36" t="s">
        <v>365</v>
      </c>
    </row>
    <row r="564" spans="1:21" ht="14.1" customHeight="1" x14ac:dyDescent="0.2">
      <c r="A564" s="37">
        <v>562</v>
      </c>
      <c r="B564" s="37"/>
      <c r="C564" s="36" t="s">
        <v>1425</v>
      </c>
      <c r="D564" s="37">
        <v>11570515</v>
      </c>
      <c r="E564" s="37" t="s">
        <v>1423</v>
      </c>
      <c r="F564" s="37">
        <v>40</v>
      </c>
      <c r="G564" s="37" t="s">
        <v>118</v>
      </c>
      <c r="H564" s="37">
        <v>1728012681</v>
      </c>
      <c r="I564" s="37" t="s">
        <v>10</v>
      </c>
      <c r="J564" s="37" t="s">
        <v>3</v>
      </c>
      <c r="K564" s="37" t="s">
        <v>30</v>
      </c>
      <c r="L564" s="37" t="s">
        <v>838</v>
      </c>
      <c r="M564" s="40">
        <v>38100</v>
      </c>
      <c r="N564" s="48" t="s">
        <v>3655</v>
      </c>
      <c r="O564" s="36" t="s">
        <v>1944</v>
      </c>
      <c r="P564" s="37">
        <v>2389167</v>
      </c>
      <c r="Q564" s="37">
        <v>999674231</v>
      </c>
      <c r="R564" s="36" t="s">
        <v>3653</v>
      </c>
      <c r="S564" s="37">
        <v>1711958585</v>
      </c>
      <c r="T564" s="58" t="s">
        <v>3654</v>
      </c>
      <c r="U564" s="36" t="s">
        <v>365</v>
      </c>
    </row>
    <row r="565" spans="1:21" ht="14.1" customHeight="1" x14ac:dyDescent="0.2">
      <c r="A565" s="37">
        <v>563</v>
      </c>
      <c r="B565" s="37"/>
      <c r="C565" s="36" t="s">
        <v>253</v>
      </c>
      <c r="D565" s="37">
        <v>7355006</v>
      </c>
      <c r="E565" s="37" t="s">
        <v>243</v>
      </c>
      <c r="F565" s="37">
        <v>20</v>
      </c>
      <c r="G565" s="37" t="s">
        <v>118</v>
      </c>
      <c r="H565" s="37">
        <v>1726288374</v>
      </c>
      <c r="I565" s="37" t="s">
        <v>10</v>
      </c>
      <c r="J565" s="37" t="s">
        <v>1</v>
      </c>
      <c r="K565" s="37" t="s">
        <v>30</v>
      </c>
      <c r="L565" s="37" t="s">
        <v>838</v>
      </c>
      <c r="M565" s="40">
        <v>38101</v>
      </c>
      <c r="N565" s="48" t="s">
        <v>489</v>
      </c>
      <c r="O565" s="36" t="s">
        <v>3656</v>
      </c>
      <c r="P565" s="37">
        <v>3519319</v>
      </c>
      <c r="Q565" s="37">
        <v>991966263</v>
      </c>
      <c r="R565" s="36" t="s">
        <v>490</v>
      </c>
      <c r="S565" s="37">
        <v>1710723386</v>
      </c>
      <c r="T565" s="58" t="s">
        <v>491</v>
      </c>
      <c r="U565" s="36" t="s">
        <v>365</v>
      </c>
    </row>
    <row r="566" spans="1:21" ht="14.1" customHeight="1" x14ac:dyDescent="0.2">
      <c r="A566" s="37">
        <v>564</v>
      </c>
      <c r="B566" s="37"/>
      <c r="C566" s="36" t="s">
        <v>467</v>
      </c>
      <c r="D566" s="37">
        <v>6358044</v>
      </c>
      <c r="E566" s="37">
        <v>42855</v>
      </c>
      <c r="F566" s="37">
        <v>20</v>
      </c>
      <c r="G566" s="37" t="s">
        <v>118</v>
      </c>
      <c r="H566" s="37" t="s">
        <v>3658</v>
      </c>
      <c r="I566" s="37" t="s">
        <v>17</v>
      </c>
      <c r="J566" s="37" t="s">
        <v>3</v>
      </c>
      <c r="K566" s="37" t="s">
        <v>105</v>
      </c>
      <c r="L566" s="37" t="s">
        <v>838</v>
      </c>
      <c r="M566" s="40">
        <v>35962</v>
      </c>
      <c r="N566" s="48" t="s">
        <v>3659</v>
      </c>
      <c r="O566" s="36" t="s">
        <v>3660</v>
      </c>
      <c r="P566" s="37"/>
      <c r="Q566" s="37">
        <v>994239110</v>
      </c>
      <c r="R566" s="36" t="s">
        <v>3661</v>
      </c>
      <c r="S566" s="37" t="s">
        <v>3657</v>
      </c>
      <c r="T566" s="58" t="s">
        <v>3662</v>
      </c>
      <c r="U566" s="36" t="s">
        <v>365</v>
      </c>
    </row>
    <row r="567" spans="1:21" ht="14.1" customHeight="1" x14ac:dyDescent="0.2">
      <c r="A567" s="37">
        <v>565</v>
      </c>
      <c r="B567" s="37"/>
      <c r="C567" s="36" t="s">
        <v>3513</v>
      </c>
      <c r="D567" s="37">
        <v>2018026</v>
      </c>
      <c r="E567" s="37">
        <v>42969</v>
      </c>
      <c r="F567" s="37">
        <v>50</v>
      </c>
      <c r="G567" s="37" t="s">
        <v>273</v>
      </c>
      <c r="H567" s="37" t="s">
        <v>3514</v>
      </c>
      <c r="I567" s="37" t="s">
        <v>9</v>
      </c>
      <c r="J567" s="37" t="s">
        <v>1</v>
      </c>
      <c r="K567" s="37" t="s">
        <v>30</v>
      </c>
      <c r="L567" s="37" t="s">
        <v>3311</v>
      </c>
      <c r="M567" s="40">
        <v>42962</v>
      </c>
      <c r="N567" s="48" t="s">
        <v>3515</v>
      </c>
      <c r="O567" s="36" t="s">
        <v>3516</v>
      </c>
      <c r="P567" s="37"/>
      <c r="Q567" s="37">
        <v>997043116</v>
      </c>
      <c r="R567" s="36" t="s">
        <v>3517</v>
      </c>
      <c r="S567" s="37">
        <v>1715353262</v>
      </c>
      <c r="T567" s="58" t="s">
        <v>3663</v>
      </c>
      <c r="U567" s="36" t="s">
        <v>365</v>
      </c>
    </row>
    <row r="568" spans="1:21" ht="14.1" customHeight="1" x14ac:dyDescent="0.2">
      <c r="A568" s="37">
        <v>566</v>
      </c>
      <c r="B568" s="37"/>
      <c r="C568" s="36" t="s">
        <v>3664</v>
      </c>
      <c r="D568" s="37">
        <v>5458254</v>
      </c>
      <c r="E568" s="37">
        <v>42969</v>
      </c>
      <c r="F568" s="37">
        <v>40</v>
      </c>
      <c r="G568" s="37" t="s">
        <v>273</v>
      </c>
      <c r="H568" s="37" t="s">
        <v>3665</v>
      </c>
      <c r="I568" s="37" t="s">
        <v>17</v>
      </c>
      <c r="J568" s="37" t="s">
        <v>4953</v>
      </c>
      <c r="K568" s="37" t="s">
        <v>105</v>
      </c>
      <c r="L568" s="37" t="s">
        <v>905</v>
      </c>
      <c r="M568" s="40">
        <v>35170</v>
      </c>
      <c r="N568" s="48" t="s">
        <v>3666</v>
      </c>
      <c r="O568" s="36" t="s">
        <v>3667</v>
      </c>
      <c r="P568" s="37">
        <v>3003463</v>
      </c>
      <c r="Q568" s="37">
        <v>991642555</v>
      </c>
      <c r="R568" s="36" t="s">
        <v>3668</v>
      </c>
      <c r="S568" s="37" t="s">
        <v>3665</v>
      </c>
      <c r="T568" s="58" t="s">
        <v>3666</v>
      </c>
      <c r="U568" s="36" t="s">
        <v>365</v>
      </c>
    </row>
    <row r="569" spans="1:21" ht="14.1" customHeight="1" x14ac:dyDescent="0.2">
      <c r="A569" s="37">
        <v>567</v>
      </c>
      <c r="B569" s="37"/>
      <c r="C569" s="36" t="s">
        <v>3669</v>
      </c>
      <c r="D569" s="37">
        <v>3220522</v>
      </c>
      <c r="E569" s="37">
        <v>42969</v>
      </c>
      <c r="F569" s="37">
        <v>10</v>
      </c>
      <c r="G569" s="37" t="s">
        <v>118</v>
      </c>
      <c r="H569" s="37">
        <v>1725520199</v>
      </c>
      <c r="I569" s="37" t="s">
        <v>18</v>
      </c>
      <c r="J569" s="37" t="s">
        <v>20</v>
      </c>
      <c r="K569" s="37" t="s">
        <v>30</v>
      </c>
      <c r="L569" s="37" t="s">
        <v>45</v>
      </c>
      <c r="M569" s="40">
        <v>36152</v>
      </c>
      <c r="N569" s="48" t="s">
        <v>3670</v>
      </c>
      <c r="O569" s="36" t="s">
        <v>3671</v>
      </c>
      <c r="P569" s="37">
        <v>2952011</v>
      </c>
      <c r="Q569" s="37">
        <v>980518598</v>
      </c>
      <c r="R569" s="36" t="s">
        <v>3672</v>
      </c>
      <c r="S569" s="37">
        <v>17099753012</v>
      </c>
      <c r="T569" s="58" t="s">
        <v>3673</v>
      </c>
      <c r="U569" s="36" t="s">
        <v>1788</v>
      </c>
    </row>
    <row r="570" spans="1:21" ht="14.1" customHeight="1" x14ac:dyDescent="0.2">
      <c r="A570" s="37">
        <v>568</v>
      </c>
      <c r="B570" s="37"/>
      <c r="C570" s="36" t="s">
        <v>1890</v>
      </c>
      <c r="D570" s="37">
        <v>1500763</v>
      </c>
      <c r="E570" s="37" t="s">
        <v>2417</v>
      </c>
      <c r="F570" s="37">
        <v>40</v>
      </c>
      <c r="G570" s="37" t="s">
        <v>273</v>
      </c>
      <c r="H570" s="37">
        <v>1723022925</v>
      </c>
      <c r="I570" s="37" t="s">
        <v>10</v>
      </c>
      <c r="J570" s="37" t="s">
        <v>104</v>
      </c>
      <c r="K570" s="37" t="s">
        <v>105</v>
      </c>
      <c r="L570" s="37" t="s">
        <v>45</v>
      </c>
      <c r="M570" s="40">
        <v>32579</v>
      </c>
      <c r="N570" s="48" t="s">
        <v>3674</v>
      </c>
      <c r="O570" s="36" t="s">
        <v>1888</v>
      </c>
      <c r="P570" s="37">
        <v>3014512</v>
      </c>
      <c r="Q570" s="37">
        <v>998114717</v>
      </c>
      <c r="R570" s="36" t="s">
        <v>1891</v>
      </c>
      <c r="S570" s="37">
        <v>1723022925</v>
      </c>
      <c r="T570" s="58" t="s">
        <v>3674</v>
      </c>
      <c r="U570" s="36" t="s">
        <v>365</v>
      </c>
    </row>
    <row r="571" spans="1:21" ht="14.1" customHeight="1" x14ac:dyDescent="0.2">
      <c r="A571" s="37">
        <v>569</v>
      </c>
      <c r="B571" s="37"/>
      <c r="C571" s="36" t="s">
        <v>1894</v>
      </c>
      <c r="D571" s="37">
        <v>5643655</v>
      </c>
      <c r="E571" s="37" t="s">
        <v>2397</v>
      </c>
      <c r="F571" s="37">
        <v>40</v>
      </c>
      <c r="G571" s="37" t="s">
        <v>273</v>
      </c>
      <c r="H571" s="37">
        <v>1725126625</v>
      </c>
      <c r="I571" s="37" t="s">
        <v>10</v>
      </c>
      <c r="J571" s="37" t="s">
        <v>104</v>
      </c>
      <c r="K571" s="37" t="s">
        <v>105</v>
      </c>
      <c r="L571" s="37" t="s">
        <v>45</v>
      </c>
      <c r="M571" s="40">
        <v>34481</v>
      </c>
      <c r="N571" s="48" t="s">
        <v>3675</v>
      </c>
      <c r="O571" s="36" t="s">
        <v>1888</v>
      </c>
      <c r="P571" s="37">
        <v>3014512</v>
      </c>
      <c r="Q571" s="37">
        <v>984477296</v>
      </c>
      <c r="R571" s="36" t="s">
        <v>1895</v>
      </c>
      <c r="S571" s="37">
        <v>1725126625</v>
      </c>
      <c r="T571" s="58" t="s">
        <v>3675</v>
      </c>
      <c r="U571" s="36" t="s">
        <v>365</v>
      </c>
    </row>
    <row r="572" spans="1:21" ht="14.1" customHeight="1" x14ac:dyDescent="0.2">
      <c r="A572" s="37">
        <v>570</v>
      </c>
      <c r="B572" s="37"/>
      <c r="C572" s="36" t="s">
        <v>1892</v>
      </c>
      <c r="D572" s="37">
        <v>1493716</v>
      </c>
      <c r="E572" s="37" t="s">
        <v>2417</v>
      </c>
      <c r="F572" s="37">
        <v>40</v>
      </c>
      <c r="G572" s="37" t="s">
        <v>273</v>
      </c>
      <c r="H572" s="37">
        <v>1720111051</v>
      </c>
      <c r="I572" s="37" t="s">
        <v>9</v>
      </c>
      <c r="J572" s="37" t="s">
        <v>104</v>
      </c>
      <c r="K572" s="37" t="s">
        <v>105</v>
      </c>
      <c r="L572" s="37" t="s">
        <v>45</v>
      </c>
      <c r="M572" s="40">
        <v>32375</v>
      </c>
      <c r="N572" s="48" t="s">
        <v>3674</v>
      </c>
      <c r="O572" s="36" t="s">
        <v>1888</v>
      </c>
      <c r="P572" s="37">
        <v>3014512</v>
      </c>
      <c r="Q572" s="37">
        <v>987883161</v>
      </c>
      <c r="R572" s="36" t="s">
        <v>1893</v>
      </c>
      <c r="S572" s="37">
        <v>1720111051</v>
      </c>
      <c r="T572" s="58" t="s">
        <v>3674</v>
      </c>
      <c r="U572" s="36" t="s">
        <v>365</v>
      </c>
    </row>
    <row r="573" spans="1:21" ht="14.1" customHeight="1" x14ac:dyDescent="0.2">
      <c r="A573" s="37">
        <v>571</v>
      </c>
      <c r="B573" s="37"/>
      <c r="C573" s="36" t="s">
        <v>1896</v>
      </c>
      <c r="D573" s="37">
        <v>5615593</v>
      </c>
      <c r="E573" s="37" t="s">
        <v>2397</v>
      </c>
      <c r="F573" s="37">
        <v>40</v>
      </c>
      <c r="G573" s="37" t="s">
        <v>273</v>
      </c>
      <c r="H573" s="37">
        <v>1722006465</v>
      </c>
      <c r="I573" s="37" t="s">
        <v>9</v>
      </c>
      <c r="J573" s="37" t="s">
        <v>104</v>
      </c>
      <c r="K573" s="37" t="s">
        <v>105</v>
      </c>
      <c r="L573" s="37" t="s">
        <v>45</v>
      </c>
      <c r="M573" s="40">
        <v>33727</v>
      </c>
      <c r="N573" s="48" t="s">
        <v>3675</v>
      </c>
      <c r="O573" s="36" t="s">
        <v>1888</v>
      </c>
      <c r="P573" s="37">
        <v>3014512</v>
      </c>
      <c r="Q573" s="37">
        <v>988315539</v>
      </c>
      <c r="R573" s="36" t="s">
        <v>1897</v>
      </c>
      <c r="S573" s="37">
        <v>1722006465</v>
      </c>
      <c r="T573" s="58" t="s">
        <v>3675</v>
      </c>
      <c r="U573" s="36" t="s">
        <v>365</v>
      </c>
    </row>
    <row r="574" spans="1:21" ht="14.1" customHeight="1" x14ac:dyDescent="0.2">
      <c r="A574" s="37">
        <v>572</v>
      </c>
      <c r="B574" s="37"/>
      <c r="C574" s="36" t="s">
        <v>2250</v>
      </c>
      <c r="D574" s="37">
        <v>6864116</v>
      </c>
      <c r="E574" s="37">
        <v>42969</v>
      </c>
      <c r="F574" s="37">
        <v>50</v>
      </c>
      <c r="G574" s="37" t="s">
        <v>273</v>
      </c>
      <c r="H574" s="37">
        <v>1752172203</v>
      </c>
      <c r="I574" s="37" t="s">
        <v>17</v>
      </c>
      <c r="J574" s="37" t="s">
        <v>2</v>
      </c>
      <c r="K574" s="37" t="s">
        <v>30</v>
      </c>
      <c r="L574" s="37" t="s">
        <v>45</v>
      </c>
      <c r="M574" s="40">
        <v>37458</v>
      </c>
      <c r="N574" s="48" t="s">
        <v>3683</v>
      </c>
      <c r="O574" s="36" t="s">
        <v>2251</v>
      </c>
      <c r="P574" s="37">
        <v>3006825</v>
      </c>
      <c r="Q574" s="37">
        <v>992453975</v>
      </c>
      <c r="R574" s="36" t="s">
        <v>2252</v>
      </c>
      <c r="S574" s="37">
        <v>1717443913</v>
      </c>
      <c r="T574" s="58" t="s">
        <v>3684</v>
      </c>
      <c r="U574" s="36" t="s">
        <v>365</v>
      </c>
    </row>
    <row r="575" spans="1:21" ht="14.1" customHeight="1" x14ac:dyDescent="0.2">
      <c r="A575" s="37">
        <v>573</v>
      </c>
      <c r="B575" s="37"/>
      <c r="C575" s="36" t="s">
        <v>3685</v>
      </c>
      <c r="D575" s="37">
        <v>14989472</v>
      </c>
      <c r="E575" s="37">
        <v>42961</v>
      </c>
      <c r="F575" s="37">
        <v>50</v>
      </c>
      <c r="G575" s="37" t="s">
        <v>118</v>
      </c>
      <c r="H575" s="37">
        <v>1753899440</v>
      </c>
      <c r="I575" s="37" t="s">
        <v>19</v>
      </c>
      <c r="J575" s="37" t="s">
        <v>85</v>
      </c>
      <c r="K575" s="37" t="s">
        <v>30</v>
      </c>
      <c r="L575" s="37" t="s">
        <v>45</v>
      </c>
      <c r="M575" s="40">
        <v>36349</v>
      </c>
      <c r="N575" s="48" t="s">
        <v>3686</v>
      </c>
      <c r="O575" s="36" t="s">
        <v>3687</v>
      </c>
      <c r="P575" s="37">
        <v>2461072</v>
      </c>
      <c r="Q575" s="37">
        <v>984409275</v>
      </c>
      <c r="R575" s="36" t="s">
        <v>3688</v>
      </c>
      <c r="S575" s="37">
        <v>915429369</v>
      </c>
      <c r="T575" s="58" t="s">
        <v>3689</v>
      </c>
      <c r="U575" s="36" t="s">
        <v>365</v>
      </c>
    </row>
    <row r="576" spans="1:21" ht="14.1" customHeight="1" x14ac:dyDescent="0.2">
      <c r="A576" s="37">
        <v>574</v>
      </c>
      <c r="B576" s="37"/>
      <c r="C576" s="36" t="s">
        <v>3690</v>
      </c>
      <c r="D576" s="37">
        <v>621808</v>
      </c>
      <c r="E576" s="37">
        <v>42970</v>
      </c>
      <c r="F576" s="37">
        <v>50</v>
      </c>
      <c r="G576" s="37" t="s">
        <v>118</v>
      </c>
      <c r="H576" s="37">
        <v>1755516182</v>
      </c>
      <c r="I576" s="37" t="s">
        <v>11</v>
      </c>
      <c r="J576" s="37" t="s">
        <v>85</v>
      </c>
      <c r="K576" s="37" t="s">
        <v>30</v>
      </c>
      <c r="L576" s="37" t="s">
        <v>838</v>
      </c>
      <c r="M576" s="40">
        <v>37811</v>
      </c>
      <c r="N576" s="48" t="s">
        <v>3691</v>
      </c>
      <c r="O576" s="36" t="s">
        <v>3692</v>
      </c>
      <c r="P576" s="37"/>
      <c r="Q576" s="37">
        <v>994666381</v>
      </c>
      <c r="R576" s="36" t="s">
        <v>3693</v>
      </c>
      <c r="S576" s="37">
        <v>1714621719</v>
      </c>
      <c r="T576" s="58" t="s">
        <v>3694</v>
      </c>
      <c r="U576" s="36" t="s">
        <v>365</v>
      </c>
    </row>
    <row r="577" spans="1:21" ht="14.1" customHeight="1" x14ac:dyDescent="0.2">
      <c r="A577" s="37">
        <v>575</v>
      </c>
      <c r="B577" s="37"/>
      <c r="C577" s="36" t="s">
        <v>3704</v>
      </c>
      <c r="D577" s="37">
        <v>919249</v>
      </c>
      <c r="E577" s="37">
        <v>42970</v>
      </c>
      <c r="F577" s="37">
        <v>10</v>
      </c>
      <c r="G577" s="37" t="s">
        <v>118</v>
      </c>
      <c r="H577" s="37">
        <v>1724997752</v>
      </c>
      <c r="I577" s="37" t="s">
        <v>19</v>
      </c>
      <c r="J577" s="37" t="s">
        <v>2</v>
      </c>
      <c r="K577" s="37" t="s">
        <v>30</v>
      </c>
      <c r="L577" s="37" t="s">
        <v>3705</v>
      </c>
      <c r="M577" s="40">
        <v>36264</v>
      </c>
      <c r="N577" s="48" t="s">
        <v>3706</v>
      </c>
      <c r="O577" s="36" t="s">
        <v>3707</v>
      </c>
      <c r="P577" s="37"/>
      <c r="Q577" s="37">
        <v>988539710</v>
      </c>
      <c r="R577" s="36" t="s">
        <v>3708</v>
      </c>
      <c r="S577" s="37">
        <v>1710820380</v>
      </c>
      <c r="T577" s="58" t="s">
        <v>3709</v>
      </c>
      <c r="U577" s="36" t="s">
        <v>365</v>
      </c>
    </row>
    <row r="578" spans="1:21" ht="14.1" customHeight="1" x14ac:dyDescent="0.2">
      <c r="A578" s="37">
        <v>576</v>
      </c>
      <c r="B578" s="37"/>
      <c r="C578" s="36" t="s">
        <v>3710</v>
      </c>
      <c r="D578" s="37">
        <v>984042</v>
      </c>
      <c r="E578" s="37">
        <v>42970</v>
      </c>
      <c r="F578" s="37">
        <v>50</v>
      </c>
      <c r="G578" s="37" t="s">
        <v>118</v>
      </c>
      <c r="H578" s="37">
        <v>1727501346</v>
      </c>
      <c r="I578" s="37" t="s">
        <v>19</v>
      </c>
      <c r="J578" s="37" t="s">
        <v>3</v>
      </c>
      <c r="K578" s="37" t="s">
        <v>30</v>
      </c>
      <c r="L578" s="37" t="s">
        <v>3311</v>
      </c>
      <c r="M578" s="40">
        <v>35826</v>
      </c>
      <c r="N578" s="48" t="s">
        <v>3727</v>
      </c>
      <c r="O578" s="36" t="s">
        <v>3728</v>
      </c>
      <c r="P578" s="37"/>
      <c r="Q578" s="37">
        <v>995011225</v>
      </c>
      <c r="R578" s="36" t="s">
        <v>3729</v>
      </c>
      <c r="S578" s="37">
        <v>1716661929</v>
      </c>
      <c r="T578" s="58" t="s">
        <v>3737</v>
      </c>
      <c r="U578" s="36" t="s">
        <v>365</v>
      </c>
    </row>
    <row r="579" spans="1:21" ht="14.1" customHeight="1" x14ac:dyDescent="0.2">
      <c r="A579" s="37">
        <v>577</v>
      </c>
      <c r="B579" s="37"/>
      <c r="C579" s="36" t="s">
        <v>3711</v>
      </c>
      <c r="D579" s="37">
        <v>2466651</v>
      </c>
      <c r="E579" s="37">
        <v>42945</v>
      </c>
      <c r="F579" s="37">
        <v>10</v>
      </c>
      <c r="G579" s="37" t="s">
        <v>118</v>
      </c>
      <c r="H579" s="37">
        <v>1750215558</v>
      </c>
      <c r="I579" s="37" t="s">
        <v>19</v>
      </c>
      <c r="J579" s="37" t="s">
        <v>1</v>
      </c>
      <c r="K579" s="37" t="s">
        <v>30</v>
      </c>
      <c r="L579" s="37" t="s">
        <v>838</v>
      </c>
      <c r="M579" s="40">
        <v>36088</v>
      </c>
      <c r="N579" s="48" t="s">
        <v>3712</v>
      </c>
      <c r="O579" s="36" t="s">
        <v>3714</v>
      </c>
      <c r="P579" s="37">
        <v>2661991</v>
      </c>
      <c r="Q579" s="37">
        <v>979412123</v>
      </c>
      <c r="R579" s="36" t="s">
        <v>3715</v>
      </c>
      <c r="S579" s="37">
        <v>1802519718</v>
      </c>
      <c r="T579" s="58" t="s">
        <v>3713</v>
      </c>
      <c r="U579" s="36" t="s">
        <v>365</v>
      </c>
    </row>
    <row r="580" spans="1:21" ht="14.1" customHeight="1" x14ac:dyDescent="0.2">
      <c r="A580" s="37">
        <v>578</v>
      </c>
      <c r="B580" s="37"/>
      <c r="C580" s="36" t="s">
        <v>3721</v>
      </c>
      <c r="D580" s="37">
        <v>1577231</v>
      </c>
      <c r="E580" s="37">
        <v>42970</v>
      </c>
      <c r="F580" s="37">
        <v>50</v>
      </c>
      <c r="G580" s="37" t="s">
        <v>273</v>
      </c>
      <c r="H580" s="37" t="s">
        <v>3722</v>
      </c>
      <c r="I580" s="37" t="s">
        <v>17</v>
      </c>
      <c r="J580" s="37" t="s">
        <v>85</v>
      </c>
      <c r="K580" s="37" t="s">
        <v>30</v>
      </c>
      <c r="L580" s="37" t="s">
        <v>838</v>
      </c>
      <c r="M580" s="40">
        <v>36526</v>
      </c>
      <c r="N580" s="48" t="s">
        <v>3725</v>
      </c>
      <c r="O580" s="36" t="s">
        <v>3723</v>
      </c>
      <c r="P580" s="37">
        <v>3678440</v>
      </c>
      <c r="Q580" s="37">
        <v>985043003</v>
      </c>
      <c r="R580" s="36" t="s">
        <v>3724</v>
      </c>
      <c r="S580" s="37">
        <v>1712994795</v>
      </c>
      <c r="T580" s="58" t="s">
        <v>3726</v>
      </c>
      <c r="U580" s="36" t="s">
        <v>365</v>
      </c>
    </row>
    <row r="581" spans="1:21" ht="14.1" customHeight="1" x14ac:dyDescent="0.2">
      <c r="A581" s="37">
        <v>579</v>
      </c>
      <c r="B581" s="37"/>
      <c r="C581" s="36" t="s">
        <v>2857</v>
      </c>
      <c r="D581" s="37">
        <v>12747466</v>
      </c>
      <c r="E581" s="37" t="s">
        <v>2736</v>
      </c>
      <c r="F581" s="37">
        <v>10</v>
      </c>
      <c r="G581" s="37" t="s">
        <v>118</v>
      </c>
      <c r="H581" s="37">
        <v>1727387860</v>
      </c>
      <c r="I581" s="37" t="s">
        <v>19</v>
      </c>
      <c r="J581" s="37" t="s">
        <v>85</v>
      </c>
      <c r="K581" s="37" t="s">
        <v>30</v>
      </c>
      <c r="L581" s="37" t="s">
        <v>838</v>
      </c>
      <c r="M581" s="40">
        <v>35495</v>
      </c>
      <c r="N581" s="48" t="s">
        <v>3730</v>
      </c>
      <c r="O581" s="36" t="s">
        <v>3731</v>
      </c>
      <c r="P581" s="37">
        <v>3081823</v>
      </c>
      <c r="Q581" s="37">
        <v>997329127</v>
      </c>
      <c r="R581" s="36" t="s">
        <v>3732</v>
      </c>
      <c r="S581" s="37">
        <v>1711415362</v>
      </c>
      <c r="T581" s="58" t="s">
        <v>3733</v>
      </c>
      <c r="U581" s="36" t="s">
        <v>365</v>
      </c>
    </row>
    <row r="582" spans="1:21" ht="14.1" customHeight="1" x14ac:dyDescent="0.2">
      <c r="A582" s="37">
        <v>580</v>
      </c>
      <c r="B582" s="37"/>
      <c r="C582" s="36" t="s">
        <v>1936</v>
      </c>
      <c r="D582" s="37">
        <v>7041523</v>
      </c>
      <c r="E582" s="37" t="s">
        <v>1881</v>
      </c>
      <c r="F582" s="37">
        <v>30</v>
      </c>
      <c r="G582" s="37" t="s">
        <v>118</v>
      </c>
      <c r="H582" s="37">
        <v>1754456398</v>
      </c>
      <c r="I582" s="37" t="s">
        <v>19</v>
      </c>
      <c r="J582" s="37" t="s">
        <v>20</v>
      </c>
      <c r="K582" s="37" t="s">
        <v>105</v>
      </c>
      <c r="L582" s="37" t="s">
        <v>880</v>
      </c>
      <c r="M582" s="40">
        <v>35517</v>
      </c>
      <c r="N582" s="48" t="s">
        <v>3734</v>
      </c>
      <c r="O582" s="36" t="s">
        <v>3735</v>
      </c>
      <c r="P582" s="37">
        <v>3016584</v>
      </c>
      <c r="Q582" s="37">
        <v>989552450</v>
      </c>
      <c r="R582" s="36" t="s">
        <v>3736</v>
      </c>
      <c r="S582" s="37">
        <v>1754456398</v>
      </c>
      <c r="T582" s="58" t="s">
        <v>3734</v>
      </c>
      <c r="U582" s="36" t="s">
        <v>365</v>
      </c>
    </row>
    <row r="583" spans="1:21" ht="14.1" customHeight="1" x14ac:dyDescent="0.2">
      <c r="A583" s="37">
        <v>581</v>
      </c>
      <c r="B583" s="37"/>
      <c r="C583" s="36" t="s">
        <v>1139</v>
      </c>
      <c r="D583" s="37">
        <v>1626492</v>
      </c>
      <c r="E583" s="37" t="s">
        <v>1137</v>
      </c>
      <c r="F583" s="37">
        <v>30</v>
      </c>
      <c r="G583" s="37" t="s">
        <v>118</v>
      </c>
      <c r="H583" s="37">
        <v>1725535874</v>
      </c>
      <c r="I583" s="37" t="s">
        <v>19</v>
      </c>
      <c r="J583" s="37" t="s">
        <v>1</v>
      </c>
      <c r="K583" s="37" t="s">
        <v>30</v>
      </c>
      <c r="L583" s="37" t="s">
        <v>3311</v>
      </c>
      <c r="M583" s="40">
        <v>36533</v>
      </c>
      <c r="N583" s="48" t="s">
        <v>3744</v>
      </c>
      <c r="O583" s="36" t="s">
        <v>3745</v>
      </c>
      <c r="P583" s="37"/>
      <c r="Q583" s="37">
        <v>999945144</v>
      </c>
      <c r="R583" s="36" t="s">
        <v>3746</v>
      </c>
      <c r="S583" s="37" t="s">
        <v>3747</v>
      </c>
      <c r="T583" s="58" t="s">
        <v>4254</v>
      </c>
      <c r="U583" s="36" t="s">
        <v>365</v>
      </c>
    </row>
    <row r="584" spans="1:21" ht="14.1" customHeight="1" x14ac:dyDescent="0.2">
      <c r="A584" s="37">
        <v>582</v>
      </c>
      <c r="B584" s="37"/>
      <c r="C584" s="36" t="s">
        <v>3748</v>
      </c>
      <c r="D584" s="37">
        <v>2224557</v>
      </c>
      <c r="E584" s="37">
        <v>42970</v>
      </c>
      <c r="F584" s="37">
        <v>50</v>
      </c>
      <c r="G584" s="37" t="s">
        <v>118</v>
      </c>
      <c r="H584" s="37">
        <v>1726603655</v>
      </c>
      <c r="I584" s="37" t="s">
        <v>17</v>
      </c>
      <c r="J584" s="37" t="s">
        <v>1</v>
      </c>
      <c r="K584" s="37" t="s">
        <v>30</v>
      </c>
      <c r="L584" s="37" t="s">
        <v>838</v>
      </c>
      <c r="M584" s="40">
        <v>36795</v>
      </c>
      <c r="N584" s="48" t="s">
        <v>3749</v>
      </c>
      <c r="O584" s="36" t="s">
        <v>3750</v>
      </c>
      <c r="P584" s="37">
        <v>3069415</v>
      </c>
      <c r="Q584" s="37">
        <v>98314925</v>
      </c>
      <c r="R584" s="36" t="s">
        <v>3751</v>
      </c>
      <c r="S584" s="37" t="s">
        <v>3752</v>
      </c>
      <c r="T584" s="58" t="s">
        <v>3749</v>
      </c>
      <c r="U584" s="36" t="s">
        <v>365</v>
      </c>
    </row>
    <row r="585" spans="1:21" ht="14.1" customHeight="1" x14ac:dyDescent="0.2">
      <c r="A585" s="37">
        <v>583</v>
      </c>
      <c r="B585" s="37"/>
      <c r="C585" s="36" t="s">
        <v>1865</v>
      </c>
      <c r="D585" s="37">
        <v>4907251</v>
      </c>
      <c r="E585" s="37" t="s">
        <v>1863</v>
      </c>
      <c r="F585" s="37">
        <v>10</v>
      </c>
      <c r="G585" s="37" t="s">
        <v>118</v>
      </c>
      <c r="H585" s="37">
        <v>1723121107</v>
      </c>
      <c r="I585" s="37" t="s">
        <v>19</v>
      </c>
      <c r="J585" s="37" t="s">
        <v>2</v>
      </c>
      <c r="K585" s="37" t="s">
        <v>30</v>
      </c>
      <c r="L585" s="37" t="s">
        <v>45</v>
      </c>
      <c r="M585" s="40">
        <v>42823</v>
      </c>
      <c r="N585" s="48" t="s">
        <v>3757</v>
      </c>
      <c r="O585" s="36" t="s">
        <v>3753</v>
      </c>
      <c r="P585" s="37">
        <v>5111574</v>
      </c>
      <c r="Q585" s="37">
        <v>994629338</v>
      </c>
      <c r="R585" s="36" t="s">
        <v>3754</v>
      </c>
      <c r="S585" s="37" t="s">
        <v>3755</v>
      </c>
      <c r="T585" s="58" t="s">
        <v>3756</v>
      </c>
      <c r="U585" s="36" t="s">
        <v>365</v>
      </c>
    </row>
    <row r="586" spans="1:21" ht="14.1" customHeight="1" x14ac:dyDescent="0.2">
      <c r="A586" s="37">
        <v>584</v>
      </c>
      <c r="B586" s="37"/>
      <c r="C586" s="36" t="s">
        <v>3758</v>
      </c>
      <c r="D586" s="37">
        <v>2747676</v>
      </c>
      <c r="E586" s="37">
        <v>42970</v>
      </c>
      <c r="F586" s="37">
        <v>40</v>
      </c>
      <c r="G586" s="37" t="s">
        <v>118</v>
      </c>
      <c r="H586" s="37">
        <v>1724791254</v>
      </c>
      <c r="I586" s="37" t="s">
        <v>18</v>
      </c>
      <c r="J586" s="37" t="s">
        <v>109</v>
      </c>
      <c r="K586" s="37" t="s">
        <v>105</v>
      </c>
      <c r="L586" s="37" t="s">
        <v>905</v>
      </c>
      <c r="M586" s="40" t="s">
        <v>3759</v>
      </c>
      <c r="N586" s="48" t="s">
        <v>3760</v>
      </c>
      <c r="O586" s="36" t="s">
        <v>3761</v>
      </c>
      <c r="P586" s="37"/>
      <c r="Q586" s="37">
        <v>958946599</v>
      </c>
      <c r="R586" s="36" t="s">
        <v>3762</v>
      </c>
      <c r="S586" s="37">
        <v>1724791254</v>
      </c>
      <c r="T586" s="58" t="s">
        <v>3760</v>
      </c>
      <c r="U586" s="36" t="s">
        <v>365</v>
      </c>
    </row>
    <row r="587" spans="1:21" ht="14.1" customHeight="1" x14ac:dyDescent="0.2">
      <c r="A587" s="37">
        <v>585</v>
      </c>
      <c r="B587" s="37"/>
      <c r="C587" s="36" t="s">
        <v>3763</v>
      </c>
      <c r="D587" s="37">
        <v>4930004</v>
      </c>
      <c r="E587" s="37">
        <v>42969</v>
      </c>
      <c r="F587" s="37">
        <v>50</v>
      </c>
      <c r="G587" s="37" t="s">
        <v>118</v>
      </c>
      <c r="H587" s="37">
        <v>1721701744</v>
      </c>
      <c r="I587" s="37" t="s">
        <v>17</v>
      </c>
      <c r="J587" s="37" t="s">
        <v>1</v>
      </c>
      <c r="K587" s="37" t="s">
        <v>30</v>
      </c>
      <c r="L587" s="37" t="s">
        <v>838</v>
      </c>
      <c r="M587" s="40">
        <v>36787</v>
      </c>
      <c r="N587" s="48" t="s">
        <v>3764</v>
      </c>
      <c r="O587" s="36" t="s">
        <v>3765</v>
      </c>
      <c r="P587" s="37">
        <v>2624154</v>
      </c>
      <c r="Q587" s="37">
        <v>958707519</v>
      </c>
      <c r="R587" s="36" t="s">
        <v>3766</v>
      </c>
      <c r="S587" s="37" t="s">
        <v>3767</v>
      </c>
      <c r="T587" s="58" t="s">
        <v>3768</v>
      </c>
      <c r="U587" s="36" t="s">
        <v>365</v>
      </c>
    </row>
    <row r="588" spans="1:21" ht="14.1" customHeight="1" x14ac:dyDescent="0.2">
      <c r="A588" s="37">
        <v>586</v>
      </c>
      <c r="B588" s="37"/>
      <c r="C588" s="36" t="s">
        <v>2282</v>
      </c>
      <c r="D588" s="37">
        <v>4859989</v>
      </c>
      <c r="E588" s="37">
        <v>42948</v>
      </c>
      <c r="F588" s="37">
        <v>50</v>
      </c>
      <c r="G588" s="37" t="s">
        <v>273</v>
      </c>
      <c r="H588" s="37">
        <v>1753828639</v>
      </c>
      <c r="I588" s="37" t="s">
        <v>17</v>
      </c>
      <c r="J588" s="37" t="s">
        <v>2</v>
      </c>
      <c r="K588" s="37" t="s">
        <v>30</v>
      </c>
      <c r="L588" s="37" t="s">
        <v>45</v>
      </c>
      <c r="M588" s="40">
        <v>37646</v>
      </c>
      <c r="N588" s="48" t="s">
        <v>3777</v>
      </c>
      <c r="O588" s="36" t="s">
        <v>2283</v>
      </c>
      <c r="P588" s="37">
        <v>3651239</v>
      </c>
      <c r="Q588" s="37">
        <v>985494266</v>
      </c>
      <c r="R588" s="36" t="s">
        <v>2284</v>
      </c>
      <c r="S588" s="37">
        <v>1712269255</v>
      </c>
      <c r="T588" s="58" t="s">
        <v>2285</v>
      </c>
      <c r="U588" s="36" t="s">
        <v>1788</v>
      </c>
    </row>
    <row r="589" spans="1:21" ht="14.1" customHeight="1" x14ac:dyDescent="0.2">
      <c r="A589" s="37">
        <v>587</v>
      </c>
      <c r="B589" s="37"/>
      <c r="C589" s="36" t="s">
        <v>3778</v>
      </c>
      <c r="D589" s="37">
        <v>3896714</v>
      </c>
      <c r="E589" s="37">
        <v>42970</v>
      </c>
      <c r="F589" s="37">
        <v>50</v>
      </c>
      <c r="G589" s="37" t="s">
        <v>118</v>
      </c>
      <c r="H589" s="37">
        <v>1752124832</v>
      </c>
      <c r="I589" s="37" t="s">
        <v>17</v>
      </c>
      <c r="J589" s="37" t="s">
        <v>85</v>
      </c>
      <c r="K589" s="37" t="s">
        <v>30</v>
      </c>
      <c r="L589" s="37" t="s">
        <v>45</v>
      </c>
      <c r="M589" s="40">
        <v>37676</v>
      </c>
      <c r="N589" s="48" t="s">
        <v>3779</v>
      </c>
      <c r="O589" s="36" t="s">
        <v>3780</v>
      </c>
      <c r="P589" s="37">
        <v>3001143</v>
      </c>
      <c r="Q589" s="37"/>
      <c r="R589" s="36" t="s">
        <v>3781</v>
      </c>
      <c r="S589" s="37" t="s">
        <v>3782</v>
      </c>
      <c r="T589" s="58" t="s">
        <v>3783</v>
      </c>
      <c r="U589" s="36" t="s">
        <v>1788</v>
      </c>
    </row>
    <row r="590" spans="1:21" ht="14.1" customHeight="1" x14ac:dyDescent="0.2">
      <c r="A590" s="37">
        <v>588</v>
      </c>
      <c r="B590" s="37"/>
      <c r="C590" s="36" t="s">
        <v>3784</v>
      </c>
      <c r="D590" s="37">
        <v>4988552</v>
      </c>
      <c r="E590" s="37">
        <v>42969</v>
      </c>
      <c r="F590" s="37">
        <v>50</v>
      </c>
      <c r="G590" s="37" t="s">
        <v>118</v>
      </c>
      <c r="H590" s="37" t="s">
        <v>3785</v>
      </c>
      <c r="I590" s="37" t="s">
        <v>11</v>
      </c>
      <c r="J590" s="37" t="s">
        <v>85</v>
      </c>
      <c r="K590" s="37" t="s">
        <v>30</v>
      </c>
      <c r="L590" s="37" t="s">
        <v>45</v>
      </c>
      <c r="M590" s="40">
        <v>37885</v>
      </c>
      <c r="N590" s="48" t="s">
        <v>3786</v>
      </c>
      <c r="O590" s="36" t="s">
        <v>3787</v>
      </c>
      <c r="P590" s="37">
        <v>23518151</v>
      </c>
      <c r="Q590" s="37">
        <v>987324747</v>
      </c>
      <c r="R590" s="36" t="s">
        <v>3788</v>
      </c>
      <c r="S590" s="37">
        <v>1704128990</v>
      </c>
      <c r="T590" s="58" t="s">
        <v>3789</v>
      </c>
      <c r="U590" s="36" t="s">
        <v>1788</v>
      </c>
    </row>
    <row r="591" spans="1:21" ht="14.1" customHeight="1" x14ac:dyDescent="0.2">
      <c r="A591" s="37">
        <v>589</v>
      </c>
      <c r="B591" s="37"/>
      <c r="C591" s="36" t="s">
        <v>3579</v>
      </c>
      <c r="D591" s="37">
        <v>3032219</v>
      </c>
      <c r="E591" s="37">
        <v>42969</v>
      </c>
      <c r="F591" s="37">
        <v>40</v>
      </c>
      <c r="G591" s="37" t="s">
        <v>273</v>
      </c>
      <c r="H591" s="37" t="s">
        <v>3580</v>
      </c>
      <c r="I591" s="37" t="s">
        <v>11</v>
      </c>
      <c r="J591" s="37" t="s">
        <v>104</v>
      </c>
      <c r="K591" s="37" t="s">
        <v>105</v>
      </c>
      <c r="L591" s="37" t="s">
        <v>1673</v>
      </c>
      <c r="M591" s="40">
        <v>37434</v>
      </c>
      <c r="N591" s="48" t="s">
        <v>3790</v>
      </c>
      <c r="O591" s="36" t="s">
        <v>3174</v>
      </c>
      <c r="P591" s="37"/>
      <c r="Q591" s="37">
        <v>960175177</v>
      </c>
      <c r="R591" s="36" t="s">
        <v>3581</v>
      </c>
      <c r="S591" s="37">
        <v>1205886334</v>
      </c>
      <c r="T591" s="58" t="s">
        <v>3582</v>
      </c>
      <c r="U591" s="36" t="s">
        <v>1788</v>
      </c>
    </row>
    <row r="592" spans="1:21" ht="14.1" customHeight="1" x14ac:dyDescent="0.2">
      <c r="A592" s="37">
        <v>590</v>
      </c>
      <c r="B592" s="37"/>
      <c r="C592" s="36" t="s">
        <v>3796</v>
      </c>
      <c r="D592" s="37">
        <v>4481998</v>
      </c>
      <c r="E592" s="37">
        <v>42970</v>
      </c>
      <c r="F592" s="37">
        <v>50</v>
      </c>
      <c r="G592" s="37" t="s">
        <v>273</v>
      </c>
      <c r="H592" s="37" t="s">
        <v>3797</v>
      </c>
      <c r="I592" s="37" t="s">
        <v>17</v>
      </c>
      <c r="J592" s="37" t="s">
        <v>85</v>
      </c>
      <c r="K592" s="37" t="s">
        <v>30</v>
      </c>
      <c r="L592" s="37" t="s">
        <v>45</v>
      </c>
      <c r="M592" s="40">
        <v>37554</v>
      </c>
      <c r="N592" s="48" t="s">
        <v>3798</v>
      </c>
      <c r="O592" s="36" t="s">
        <v>3799</v>
      </c>
      <c r="P592" s="37">
        <v>2678088</v>
      </c>
      <c r="Q592" s="37">
        <v>983490929</v>
      </c>
      <c r="R592" s="36" t="s">
        <v>3800</v>
      </c>
      <c r="S592" s="37">
        <v>1711959757</v>
      </c>
      <c r="T592" s="58" t="s">
        <v>3801</v>
      </c>
      <c r="U592" s="36" t="s">
        <v>1788</v>
      </c>
    </row>
    <row r="593" spans="1:21" ht="14.1" customHeight="1" x14ac:dyDescent="0.2">
      <c r="A593" s="37">
        <v>591</v>
      </c>
      <c r="B593" s="37"/>
      <c r="C593" s="36" t="s">
        <v>3802</v>
      </c>
      <c r="D593" s="37">
        <v>5463805</v>
      </c>
      <c r="E593" s="37">
        <v>42970</v>
      </c>
      <c r="F593" s="37">
        <v>40</v>
      </c>
      <c r="G593" s="37" t="s">
        <v>118</v>
      </c>
      <c r="H593" s="37">
        <v>1150649448</v>
      </c>
      <c r="I593" s="37" t="s">
        <v>10</v>
      </c>
      <c r="J593" s="37" t="s">
        <v>104</v>
      </c>
      <c r="K593" s="37" t="s">
        <v>105</v>
      </c>
      <c r="L593" s="37" t="s">
        <v>1060</v>
      </c>
      <c r="M593" s="40">
        <v>37495</v>
      </c>
      <c r="N593" s="48" t="s">
        <v>3803</v>
      </c>
      <c r="O593" s="36" t="s">
        <v>3810</v>
      </c>
      <c r="P593" s="37">
        <v>3653818</v>
      </c>
      <c r="Q593" s="37">
        <v>985609778</v>
      </c>
      <c r="R593" s="36" t="s">
        <v>3804</v>
      </c>
      <c r="S593" s="37" t="s">
        <v>3805</v>
      </c>
      <c r="T593" s="58" t="s">
        <v>3806</v>
      </c>
      <c r="U593" s="36" t="s">
        <v>365</v>
      </c>
    </row>
    <row r="594" spans="1:21" ht="14.1" customHeight="1" x14ac:dyDescent="0.2">
      <c r="A594" s="37">
        <v>592</v>
      </c>
      <c r="B594" s="37"/>
      <c r="C594" s="36" t="s">
        <v>3807</v>
      </c>
      <c r="D594" s="37">
        <v>5467206</v>
      </c>
      <c r="E594" s="37">
        <v>42970</v>
      </c>
      <c r="F594" s="37">
        <v>40</v>
      </c>
      <c r="G594" s="37" t="s">
        <v>118</v>
      </c>
      <c r="H594" s="37">
        <v>1150642914</v>
      </c>
      <c r="I594" s="37" t="s">
        <v>17</v>
      </c>
      <c r="J594" s="37" t="s">
        <v>20</v>
      </c>
      <c r="K594" s="37" t="s">
        <v>30</v>
      </c>
      <c r="L594" s="37" t="s">
        <v>1060</v>
      </c>
      <c r="M594" s="40" t="s">
        <v>3808</v>
      </c>
      <c r="N594" s="48" t="s">
        <v>3809</v>
      </c>
      <c r="O594" s="36" t="s">
        <v>3810</v>
      </c>
      <c r="P594" s="37">
        <v>3653818</v>
      </c>
      <c r="Q594" s="37">
        <v>985609778</v>
      </c>
      <c r="R594" s="36" t="s">
        <v>3804</v>
      </c>
      <c r="S594" s="37" t="s">
        <v>3805</v>
      </c>
      <c r="T594" s="58" t="s">
        <v>3806</v>
      </c>
      <c r="U594" s="36" t="s">
        <v>365</v>
      </c>
    </row>
    <row r="595" spans="1:21" ht="14.1" customHeight="1" x14ac:dyDescent="0.2">
      <c r="A595" s="37">
        <v>593</v>
      </c>
      <c r="B595" s="37"/>
      <c r="C595" s="36" t="s">
        <v>2105</v>
      </c>
      <c r="D595" s="37">
        <v>13443446</v>
      </c>
      <c r="E595" s="37">
        <v>42968</v>
      </c>
      <c r="F595" s="37">
        <v>50</v>
      </c>
      <c r="G595" s="37" t="s">
        <v>273</v>
      </c>
      <c r="H595" s="37">
        <v>1750990275</v>
      </c>
      <c r="I595" s="37" t="s">
        <v>17</v>
      </c>
      <c r="J595" s="37" t="s">
        <v>85</v>
      </c>
      <c r="K595" s="37" t="s">
        <v>30</v>
      </c>
      <c r="L595" s="37" t="s">
        <v>368</v>
      </c>
      <c r="M595" s="40">
        <v>37333</v>
      </c>
      <c r="N595" s="48" t="s">
        <v>2106</v>
      </c>
      <c r="O595" s="36" t="s">
        <v>2107</v>
      </c>
      <c r="P595" s="37"/>
      <c r="Q595" s="37">
        <v>988997102</v>
      </c>
      <c r="R595" s="36" t="s">
        <v>2108</v>
      </c>
      <c r="S595" s="37">
        <v>502461395</v>
      </c>
      <c r="T595" s="58" t="s">
        <v>2109</v>
      </c>
      <c r="U595" s="36" t="s">
        <v>365</v>
      </c>
    </row>
    <row r="596" spans="1:21" ht="14.1" customHeight="1" x14ac:dyDescent="0.2">
      <c r="A596" s="37">
        <v>594</v>
      </c>
      <c r="B596" s="37"/>
      <c r="C596" s="36" t="s">
        <v>2858</v>
      </c>
      <c r="D596" s="37">
        <v>12612951</v>
      </c>
      <c r="E596" s="37">
        <v>42954</v>
      </c>
      <c r="F596" s="37">
        <v>10</v>
      </c>
      <c r="G596" s="37" t="s">
        <v>118</v>
      </c>
      <c r="H596" s="37">
        <v>1755180146</v>
      </c>
      <c r="I596" s="37" t="s">
        <v>18</v>
      </c>
      <c r="J596" s="37" t="s">
        <v>1</v>
      </c>
      <c r="K596" s="37" t="s">
        <v>30</v>
      </c>
      <c r="L596" s="37" t="s">
        <v>838</v>
      </c>
      <c r="M596" s="40">
        <v>42785</v>
      </c>
      <c r="N596" s="48" t="s">
        <v>3829</v>
      </c>
      <c r="O596" s="36" t="s">
        <v>3830</v>
      </c>
      <c r="P596" s="37">
        <v>2650736</v>
      </c>
      <c r="Q596" s="37">
        <v>987424826</v>
      </c>
      <c r="R596" s="36" t="s">
        <v>3831</v>
      </c>
      <c r="S596" s="37" t="s">
        <v>3832</v>
      </c>
      <c r="T596" s="58" t="s">
        <v>3833</v>
      </c>
      <c r="U596" s="36" t="s">
        <v>365</v>
      </c>
    </row>
    <row r="597" spans="1:21" ht="14.1" customHeight="1" x14ac:dyDescent="0.2">
      <c r="A597" s="37">
        <v>595</v>
      </c>
      <c r="B597" s="37"/>
      <c r="C597" s="36" t="s">
        <v>3358</v>
      </c>
      <c r="D597" s="37">
        <v>2786011</v>
      </c>
      <c r="E597" s="37">
        <v>42970</v>
      </c>
      <c r="F597" s="37">
        <v>40</v>
      </c>
      <c r="G597" s="37" t="s">
        <v>273</v>
      </c>
      <c r="H597" s="37" t="s">
        <v>3359</v>
      </c>
      <c r="I597" s="37" t="s">
        <v>19</v>
      </c>
      <c r="J597" s="37" t="s">
        <v>20</v>
      </c>
      <c r="K597" s="37" t="s">
        <v>485</v>
      </c>
      <c r="L597" s="37" t="s">
        <v>838</v>
      </c>
      <c r="M597" s="40">
        <v>35313</v>
      </c>
      <c r="N597" s="48" t="s">
        <v>3360</v>
      </c>
      <c r="O597" s="36" t="s">
        <v>3361</v>
      </c>
      <c r="P597" s="37"/>
      <c r="Q597" s="37">
        <v>992985270</v>
      </c>
      <c r="R597" s="36" t="s">
        <v>3362</v>
      </c>
      <c r="S597" s="37" t="s">
        <v>3359</v>
      </c>
      <c r="T597" s="58" t="s">
        <v>3360</v>
      </c>
      <c r="U597" s="36" t="s">
        <v>365</v>
      </c>
    </row>
    <row r="598" spans="1:21" ht="14.1" customHeight="1" x14ac:dyDescent="0.2">
      <c r="A598" s="37">
        <v>596</v>
      </c>
      <c r="B598" s="37"/>
      <c r="C598" s="36" t="s">
        <v>3348</v>
      </c>
      <c r="D598" s="37">
        <v>2786011</v>
      </c>
      <c r="E598" s="37">
        <v>42970</v>
      </c>
      <c r="F598" s="37">
        <v>40</v>
      </c>
      <c r="G598" s="37" t="s">
        <v>273</v>
      </c>
      <c r="H598" s="37" t="s">
        <v>3349</v>
      </c>
      <c r="I598" s="37" t="s">
        <v>19</v>
      </c>
      <c r="J598" s="37" t="s">
        <v>1</v>
      </c>
      <c r="K598" s="37" t="s">
        <v>485</v>
      </c>
      <c r="L598" s="37" t="s">
        <v>3363</v>
      </c>
      <c r="M598" s="40">
        <v>35231</v>
      </c>
      <c r="N598" s="48" t="s">
        <v>3360</v>
      </c>
      <c r="O598" s="36" t="s">
        <v>3361</v>
      </c>
      <c r="P598" s="37"/>
      <c r="Q598" s="37">
        <v>992985270</v>
      </c>
      <c r="R598" s="36" t="s">
        <v>3362</v>
      </c>
      <c r="S598" s="37" t="s">
        <v>3359</v>
      </c>
      <c r="T598" s="58" t="s">
        <v>3360</v>
      </c>
      <c r="U598" s="36" t="s">
        <v>365</v>
      </c>
    </row>
    <row r="599" spans="1:21" ht="14.1" customHeight="1" x14ac:dyDescent="0.2">
      <c r="A599" s="37">
        <v>597</v>
      </c>
      <c r="B599" s="37"/>
      <c r="C599" s="36" t="s">
        <v>1272</v>
      </c>
      <c r="D599" s="37">
        <v>11908617</v>
      </c>
      <c r="E599" s="37" t="s">
        <v>1231</v>
      </c>
      <c r="F599" s="37">
        <v>25</v>
      </c>
      <c r="G599" s="37" t="s">
        <v>118</v>
      </c>
      <c r="H599" s="37">
        <v>1720554730</v>
      </c>
      <c r="I599" s="37" t="s">
        <v>17</v>
      </c>
      <c r="J599" s="37" t="s">
        <v>1</v>
      </c>
      <c r="K599" s="37" t="s">
        <v>485</v>
      </c>
      <c r="L599" s="37" t="s">
        <v>2404</v>
      </c>
      <c r="M599" s="40">
        <v>31786</v>
      </c>
      <c r="N599" s="48" t="s">
        <v>3834</v>
      </c>
      <c r="O599" s="36" t="s">
        <v>3835</v>
      </c>
      <c r="P599" s="37"/>
      <c r="Q599" s="37">
        <v>984729101</v>
      </c>
      <c r="R599" s="36" t="s">
        <v>3836</v>
      </c>
      <c r="S599" s="37">
        <v>1720554730</v>
      </c>
      <c r="T599" s="58" t="s">
        <v>3834</v>
      </c>
      <c r="U599" s="36" t="s">
        <v>365</v>
      </c>
    </row>
    <row r="600" spans="1:21" ht="14.1" customHeight="1" x14ac:dyDescent="0.2">
      <c r="A600" s="37">
        <v>598</v>
      </c>
      <c r="B600" s="37"/>
      <c r="C600" s="36" t="s">
        <v>1275</v>
      </c>
      <c r="D600" s="37">
        <v>11914382</v>
      </c>
      <c r="E600" s="37" t="s">
        <v>1231</v>
      </c>
      <c r="F600" s="37">
        <v>25</v>
      </c>
      <c r="G600" s="37" t="s">
        <v>118</v>
      </c>
      <c r="H600" s="37">
        <v>1724730112</v>
      </c>
      <c r="I600" s="37" t="s">
        <v>17</v>
      </c>
      <c r="J600" s="37" t="s">
        <v>1</v>
      </c>
      <c r="K600" s="37" t="s">
        <v>485</v>
      </c>
      <c r="L600" s="37" t="s">
        <v>2404</v>
      </c>
      <c r="M600" s="40">
        <v>33599</v>
      </c>
      <c r="N600" s="48" t="s">
        <v>3834</v>
      </c>
      <c r="O600" s="36" t="s">
        <v>3835</v>
      </c>
      <c r="P600" s="37"/>
      <c r="Q600" s="37">
        <v>984729101</v>
      </c>
      <c r="R600" s="36" t="s">
        <v>3837</v>
      </c>
      <c r="S600" s="37">
        <v>1724730112</v>
      </c>
      <c r="T600" s="58" t="s">
        <v>3834</v>
      </c>
      <c r="U600" s="36" t="s">
        <v>365</v>
      </c>
    </row>
    <row r="601" spans="1:21" ht="14.1" customHeight="1" x14ac:dyDescent="0.2">
      <c r="A601" s="37">
        <v>599</v>
      </c>
      <c r="B601" s="37"/>
      <c r="C601" s="36" t="s">
        <v>3838</v>
      </c>
      <c r="D601" s="37">
        <v>1310198</v>
      </c>
      <c r="E601" s="37">
        <v>42971</v>
      </c>
      <c r="F601" s="37">
        <v>50</v>
      </c>
      <c r="G601" s="37" t="s">
        <v>273</v>
      </c>
      <c r="H601" s="37" t="s">
        <v>3839</v>
      </c>
      <c r="I601" s="37" t="s">
        <v>9</v>
      </c>
      <c r="J601" s="37" t="s">
        <v>2</v>
      </c>
      <c r="K601" s="37" t="s">
        <v>30</v>
      </c>
      <c r="L601" s="37" t="s">
        <v>838</v>
      </c>
      <c r="M601" s="40">
        <v>38542</v>
      </c>
      <c r="N601" s="48" t="s">
        <v>3840</v>
      </c>
      <c r="O601" s="36" t="s">
        <v>3841</v>
      </c>
      <c r="P601" s="37">
        <v>3069183</v>
      </c>
      <c r="Q601" s="37">
        <v>997525559</v>
      </c>
      <c r="R601" s="36" t="s">
        <v>3842</v>
      </c>
      <c r="S601" s="37">
        <v>1308225620</v>
      </c>
      <c r="T601" s="58" t="s">
        <v>3843</v>
      </c>
      <c r="U601" s="36" t="s">
        <v>365</v>
      </c>
    </row>
    <row r="602" spans="1:21" ht="14.1" customHeight="1" x14ac:dyDescent="0.2">
      <c r="A602" s="37">
        <v>600</v>
      </c>
      <c r="B602" s="37"/>
      <c r="C602" s="36" t="s">
        <v>433</v>
      </c>
      <c r="D602" s="37">
        <v>5217760</v>
      </c>
      <c r="E602" s="37" t="s">
        <v>387</v>
      </c>
      <c r="F602" s="37">
        <v>20</v>
      </c>
      <c r="G602" s="37" t="s">
        <v>118</v>
      </c>
      <c r="H602" s="37">
        <v>1754474334</v>
      </c>
      <c r="I602" s="37" t="s">
        <v>17</v>
      </c>
      <c r="J602" s="37" t="s">
        <v>85</v>
      </c>
      <c r="K602" s="37" t="s">
        <v>30</v>
      </c>
      <c r="L602" s="37" t="s">
        <v>838</v>
      </c>
      <c r="M602" s="40">
        <v>37375</v>
      </c>
      <c r="N602" s="48" t="s">
        <v>3844</v>
      </c>
      <c r="O602" s="36" t="s">
        <v>3547</v>
      </c>
      <c r="P602" s="37">
        <v>3654260</v>
      </c>
      <c r="Q602" s="37">
        <v>998964109</v>
      </c>
      <c r="R602" s="36" t="s">
        <v>3845</v>
      </c>
      <c r="S602" s="37">
        <v>1703680106</v>
      </c>
      <c r="T602" s="58" t="s">
        <v>3846</v>
      </c>
      <c r="U602" s="36" t="s">
        <v>365</v>
      </c>
    </row>
    <row r="603" spans="1:21" ht="14.1" customHeight="1" x14ac:dyDescent="0.2">
      <c r="A603" s="37">
        <v>601</v>
      </c>
      <c r="B603" s="37"/>
      <c r="C603" s="36" t="s">
        <v>3847</v>
      </c>
      <c r="D603" s="37">
        <v>1607687</v>
      </c>
      <c r="E603" s="37">
        <v>42971</v>
      </c>
      <c r="F603" s="37">
        <v>50</v>
      </c>
      <c r="G603" s="37" t="s">
        <v>273</v>
      </c>
      <c r="H603" s="37" t="s">
        <v>3848</v>
      </c>
      <c r="I603" s="37" t="s">
        <v>9</v>
      </c>
      <c r="J603" s="37" t="s">
        <v>1</v>
      </c>
      <c r="K603" s="37" t="s">
        <v>30</v>
      </c>
      <c r="L603" s="37" t="s">
        <v>838</v>
      </c>
      <c r="M603" s="40" t="s">
        <v>3849</v>
      </c>
      <c r="N603" s="48" t="s">
        <v>3851</v>
      </c>
      <c r="O603" s="36" t="s">
        <v>3850</v>
      </c>
      <c r="P603" s="37"/>
      <c r="Q603" s="37">
        <v>984729120</v>
      </c>
      <c r="R603" s="36" t="s">
        <v>3852</v>
      </c>
      <c r="S603" s="37">
        <v>1720554730</v>
      </c>
      <c r="T603" s="58" t="s">
        <v>3834</v>
      </c>
      <c r="U603" s="36" t="s">
        <v>365</v>
      </c>
    </row>
    <row r="604" spans="1:21" ht="14.1" customHeight="1" x14ac:dyDescent="0.2">
      <c r="A604" s="37">
        <v>602</v>
      </c>
      <c r="B604" s="37"/>
      <c r="C604" s="36" t="s">
        <v>2351</v>
      </c>
      <c r="D604" s="37">
        <v>1632312</v>
      </c>
      <c r="E604" s="37">
        <v>42971</v>
      </c>
      <c r="F604" s="37">
        <v>40</v>
      </c>
      <c r="G604" s="37" t="s">
        <v>273</v>
      </c>
      <c r="H604" s="37" t="s">
        <v>3853</v>
      </c>
      <c r="I604" s="37" t="s">
        <v>17</v>
      </c>
      <c r="J604" s="37" t="s">
        <v>85</v>
      </c>
      <c r="K604" s="37" t="s">
        <v>485</v>
      </c>
      <c r="L604" s="37" t="s">
        <v>705</v>
      </c>
      <c r="M604" s="40">
        <v>36455</v>
      </c>
      <c r="N604" s="48" t="s">
        <v>2352</v>
      </c>
      <c r="O604" s="36" t="s">
        <v>2353</v>
      </c>
      <c r="P604" s="37">
        <v>3694381</v>
      </c>
      <c r="Q604" s="37">
        <v>980643701</v>
      </c>
      <c r="R604" s="36" t="s">
        <v>2354</v>
      </c>
      <c r="S604" s="37">
        <v>201596368</v>
      </c>
      <c r="T604" s="58" t="s">
        <v>3854</v>
      </c>
      <c r="U604" s="36" t="s">
        <v>365</v>
      </c>
    </row>
    <row r="605" spans="1:21" ht="14.1" customHeight="1" x14ac:dyDescent="0.2">
      <c r="A605" s="37">
        <v>603</v>
      </c>
      <c r="B605" s="37"/>
      <c r="C605" s="36" t="s">
        <v>3855</v>
      </c>
      <c r="D605" s="37">
        <v>9492269</v>
      </c>
      <c r="E605" s="37" t="s">
        <v>3856</v>
      </c>
      <c r="F605" s="37">
        <v>20</v>
      </c>
      <c r="G605" s="37" t="s">
        <v>118</v>
      </c>
      <c r="H605" s="37">
        <v>1722758768</v>
      </c>
      <c r="I605" s="37" t="s">
        <v>19</v>
      </c>
      <c r="J605" s="37" t="s">
        <v>3</v>
      </c>
      <c r="K605" s="37" t="s">
        <v>30</v>
      </c>
      <c r="L605" s="37" t="s">
        <v>838</v>
      </c>
      <c r="M605" s="40">
        <v>36744</v>
      </c>
      <c r="N605" s="48" t="s">
        <v>3857</v>
      </c>
      <c r="O605" s="36" t="s">
        <v>3858</v>
      </c>
      <c r="P605" s="37">
        <v>3070282</v>
      </c>
      <c r="Q605" s="37">
        <v>939070401</v>
      </c>
      <c r="R605" s="36" t="s">
        <v>3859</v>
      </c>
      <c r="S605" s="37">
        <v>1716373277</v>
      </c>
      <c r="T605" s="58" t="s">
        <v>3860</v>
      </c>
      <c r="U605" s="36" t="s">
        <v>365</v>
      </c>
    </row>
    <row r="606" spans="1:21" ht="14.1" customHeight="1" x14ac:dyDescent="0.2">
      <c r="A606" s="37">
        <v>604</v>
      </c>
      <c r="B606" s="37"/>
      <c r="C606" s="36" t="s">
        <v>3861</v>
      </c>
      <c r="D606" s="37">
        <v>7703405</v>
      </c>
      <c r="E606" s="37">
        <v>42965</v>
      </c>
      <c r="F606" s="37">
        <v>50</v>
      </c>
      <c r="G606" s="37" t="s">
        <v>118</v>
      </c>
      <c r="H606" s="37">
        <v>1724258106</v>
      </c>
      <c r="I606" s="37" t="s">
        <v>17</v>
      </c>
      <c r="J606" s="37" t="s">
        <v>85</v>
      </c>
      <c r="K606" s="37" t="s">
        <v>30</v>
      </c>
      <c r="L606" s="37" t="s">
        <v>838</v>
      </c>
      <c r="M606" s="40">
        <v>37554</v>
      </c>
      <c r="N606" s="48" t="s">
        <v>3862</v>
      </c>
      <c r="O606" s="36" t="s">
        <v>3863</v>
      </c>
      <c r="P606" s="37"/>
      <c r="Q606" s="37">
        <v>988496524</v>
      </c>
      <c r="R606" s="36" t="s">
        <v>3864</v>
      </c>
      <c r="S606" s="37">
        <v>1719608372</v>
      </c>
      <c r="T606" s="58" t="s">
        <v>3865</v>
      </c>
      <c r="U606" s="36" t="s">
        <v>365</v>
      </c>
    </row>
    <row r="607" spans="1:21" ht="14.1" customHeight="1" x14ac:dyDescent="0.2">
      <c r="A607" s="37">
        <v>605</v>
      </c>
      <c r="B607" s="37"/>
      <c r="C607" s="36" t="s">
        <v>2038</v>
      </c>
      <c r="D607" s="37">
        <v>2438665</v>
      </c>
      <c r="E607" s="37">
        <v>42971</v>
      </c>
      <c r="F607" s="37">
        <v>50</v>
      </c>
      <c r="G607" s="37" t="s">
        <v>118</v>
      </c>
      <c r="H607" s="37">
        <v>1729129609</v>
      </c>
      <c r="I607" s="37" t="s">
        <v>11</v>
      </c>
      <c r="J607" s="37" t="s">
        <v>1</v>
      </c>
      <c r="K607" s="37" t="s">
        <v>30</v>
      </c>
      <c r="L607" s="37" t="s">
        <v>45</v>
      </c>
      <c r="M607" s="40">
        <v>37783</v>
      </c>
      <c r="N607" s="48" t="s">
        <v>3866</v>
      </c>
      <c r="O607" s="36" t="s">
        <v>2039</v>
      </c>
      <c r="P607" s="37"/>
      <c r="Q607" s="37">
        <v>978933908</v>
      </c>
      <c r="R607" s="36" t="s">
        <v>2040</v>
      </c>
      <c r="S607" s="37">
        <v>1714985031</v>
      </c>
      <c r="T607" s="58" t="s">
        <v>2041</v>
      </c>
      <c r="U607" s="36" t="s">
        <v>365</v>
      </c>
    </row>
    <row r="608" spans="1:21" ht="14.1" customHeight="1" x14ac:dyDescent="0.2">
      <c r="A608" s="37">
        <v>606</v>
      </c>
      <c r="B608" s="37"/>
      <c r="C608" s="36" t="s">
        <v>3867</v>
      </c>
      <c r="D608" s="37">
        <v>2374017</v>
      </c>
      <c r="E608" s="37">
        <v>42971</v>
      </c>
      <c r="F608" s="37">
        <v>50</v>
      </c>
      <c r="G608" s="37" t="s">
        <v>118</v>
      </c>
      <c r="H608" s="37">
        <v>1753702594</v>
      </c>
      <c r="I608" s="37" t="s">
        <v>11</v>
      </c>
      <c r="J608" s="37" t="s">
        <v>1</v>
      </c>
      <c r="K608" s="37" t="s">
        <v>30</v>
      </c>
      <c r="L608" s="37" t="s">
        <v>110</v>
      </c>
      <c r="M608" s="40">
        <v>38042</v>
      </c>
      <c r="N608" s="48" t="s">
        <v>3868</v>
      </c>
      <c r="O608" s="36" t="s">
        <v>3869</v>
      </c>
      <c r="P608" s="37">
        <v>3076030</v>
      </c>
      <c r="Q608" s="37">
        <v>984661803</v>
      </c>
      <c r="R608" s="36" t="s">
        <v>3870</v>
      </c>
      <c r="S608" s="37">
        <v>1715215958</v>
      </c>
      <c r="T608" s="58" t="s">
        <v>3871</v>
      </c>
      <c r="U608" s="36" t="s">
        <v>365</v>
      </c>
    </row>
    <row r="609" spans="1:21" ht="14.1" customHeight="1" x14ac:dyDescent="0.2">
      <c r="A609" s="37">
        <v>607</v>
      </c>
      <c r="B609" s="37"/>
      <c r="C609" s="36" t="s">
        <v>3877</v>
      </c>
      <c r="D609" s="37">
        <v>2731674</v>
      </c>
      <c r="E609" s="37">
        <v>42971</v>
      </c>
      <c r="F609" s="37">
        <v>50</v>
      </c>
      <c r="G609" s="37" t="s">
        <v>118</v>
      </c>
      <c r="H609" s="37" t="s">
        <v>3878</v>
      </c>
      <c r="I609" s="37" t="s">
        <v>19</v>
      </c>
      <c r="J609" s="37" t="s">
        <v>1</v>
      </c>
      <c r="K609" s="37" t="s">
        <v>30</v>
      </c>
      <c r="L609" s="37" t="s">
        <v>838</v>
      </c>
      <c r="M609" s="40">
        <v>36211</v>
      </c>
      <c r="N609" s="48" t="s">
        <v>3882</v>
      </c>
      <c r="O609" s="36" t="s">
        <v>3879</v>
      </c>
      <c r="P609" s="37">
        <v>3008815</v>
      </c>
      <c r="Q609" s="37">
        <v>982922769</v>
      </c>
      <c r="R609" s="36" t="s">
        <v>3880</v>
      </c>
      <c r="S609" s="37">
        <v>201491586</v>
      </c>
      <c r="T609" s="58" t="s">
        <v>3881</v>
      </c>
      <c r="U609" s="36" t="s">
        <v>365</v>
      </c>
    </row>
    <row r="610" spans="1:21" ht="14.1" customHeight="1" x14ac:dyDescent="0.2">
      <c r="A610" s="37">
        <v>608</v>
      </c>
      <c r="B610" s="37"/>
      <c r="C610" s="36" t="s">
        <v>3883</v>
      </c>
      <c r="D610" s="37">
        <v>1355011</v>
      </c>
      <c r="E610" s="37">
        <v>42971</v>
      </c>
      <c r="F610" s="37">
        <v>50</v>
      </c>
      <c r="G610" s="37" t="s">
        <v>118</v>
      </c>
      <c r="H610" s="37" t="s">
        <v>3872</v>
      </c>
      <c r="I610" s="37" t="s">
        <v>18</v>
      </c>
      <c r="J610" s="37" t="s">
        <v>1</v>
      </c>
      <c r="K610" s="37" t="s">
        <v>485</v>
      </c>
      <c r="L610" s="37" t="s">
        <v>735</v>
      </c>
      <c r="M610" s="40">
        <v>34986</v>
      </c>
      <c r="N610" s="48" t="s">
        <v>3884</v>
      </c>
      <c r="O610" s="36" t="s">
        <v>3885</v>
      </c>
      <c r="P610" s="37"/>
      <c r="Q610" s="37">
        <v>983230998</v>
      </c>
      <c r="R610" s="36" t="s">
        <v>3886</v>
      </c>
      <c r="S610" s="37" t="s">
        <v>3872</v>
      </c>
      <c r="T610" s="58" t="s">
        <v>3884</v>
      </c>
      <c r="U610" s="36" t="s">
        <v>365</v>
      </c>
    </row>
    <row r="611" spans="1:21" ht="14.1" customHeight="1" x14ac:dyDescent="0.2">
      <c r="A611" s="37">
        <v>609</v>
      </c>
      <c r="B611" s="37"/>
      <c r="C611" s="36" t="s">
        <v>3887</v>
      </c>
      <c r="D611" s="37">
        <v>2754770</v>
      </c>
      <c r="E611" s="37">
        <v>42971</v>
      </c>
      <c r="F611" s="37">
        <v>50</v>
      </c>
      <c r="G611" s="37" t="s">
        <v>118</v>
      </c>
      <c r="H611" s="37">
        <v>1752942852</v>
      </c>
      <c r="I611" s="37" t="s">
        <v>19</v>
      </c>
      <c r="J611" s="37" t="s">
        <v>2</v>
      </c>
      <c r="K611" s="37" t="s">
        <v>30</v>
      </c>
      <c r="L611" s="37" t="s">
        <v>838</v>
      </c>
      <c r="M611" s="40">
        <v>36692</v>
      </c>
      <c r="N611" s="48" t="s">
        <v>3888</v>
      </c>
      <c r="O611" s="36" t="s">
        <v>3889</v>
      </c>
      <c r="P611" s="37">
        <v>3063652</v>
      </c>
      <c r="Q611" s="37">
        <v>989335271</v>
      </c>
      <c r="R611" s="36" t="s">
        <v>3890</v>
      </c>
      <c r="S611" s="37">
        <v>1711677433</v>
      </c>
      <c r="T611" s="58" t="s">
        <v>3888</v>
      </c>
      <c r="U611" s="36" t="s">
        <v>365</v>
      </c>
    </row>
    <row r="612" spans="1:21" ht="14.1" customHeight="1" x14ac:dyDescent="0.2">
      <c r="A612" s="37">
        <v>610</v>
      </c>
      <c r="B612" s="37"/>
      <c r="C612" s="36" t="s">
        <v>892</v>
      </c>
      <c r="D612" s="37">
        <v>11226539</v>
      </c>
      <c r="E612" s="37" t="s">
        <v>893</v>
      </c>
      <c r="F612" s="37">
        <v>30</v>
      </c>
      <c r="G612" s="37" t="s">
        <v>118</v>
      </c>
      <c r="H612" s="37">
        <v>1750023689</v>
      </c>
      <c r="I612" s="37" t="s">
        <v>18</v>
      </c>
      <c r="J612" s="37" t="s">
        <v>109</v>
      </c>
      <c r="K612" s="37" t="s">
        <v>30</v>
      </c>
      <c r="L612" s="37" t="s">
        <v>838</v>
      </c>
      <c r="M612" s="40">
        <v>36993</v>
      </c>
      <c r="N612" s="48" t="s">
        <v>3891</v>
      </c>
      <c r="O612" s="36" t="s">
        <v>3892</v>
      </c>
      <c r="P612" s="37">
        <v>3018807</v>
      </c>
      <c r="Q612" s="37">
        <v>986202053</v>
      </c>
      <c r="R612" s="36" t="s">
        <v>3893</v>
      </c>
      <c r="S612" s="37">
        <v>1720231479</v>
      </c>
      <c r="T612" s="58" t="s">
        <v>3894</v>
      </c>
      <c r="U612" s="36" t="s">
        <v>365</v>
      </c>
    </row>
    <row r="613" spans="1:21" ht="14.1" customHeight="1" x14ac:dyDescent="0.2">
      <c r="A613" s="37">
        <v>611</v>
      </c>
      <c r="B613" s="37"/>
      <c r="C613" s="36" t="s">
        <v>2278</v>
      </c>
      <c r="D613" s="37">
        <v>3262023</v>
      </c>
      <c r="E613" s="37">
        <v>42971</v>
      </c>
      <c r="F613" s="37">
        <v>50</v>
      </c>
      <c r="G613" s="37" t="s">
        <v>273</v>
      </c>
      <c r="H613" s="37">
        <v>1723332241</v>
      </c>
      <c r="I613" s="37" t="s">
        <v>17</v>
      </c>
      <c r="J613" s="37" t="s">
        <v>85</v>
      </c>
      <c r="K613" s="37" t="s">
        <v>30</v>
      </c>
      <c r="L613" s="37" t="s">
        <v>45</v>
      </c>
      <c r="M613" s="40">
        <v>37650</v>
      </c>
      <c r="N613" s="48" t="s">
        <v>3895</v>
      </c>
      <c r="O613" s="36" t="s">
        <v>2279</v>
      </c>
      <c r="P613" s="37">
        <v>3070133</v>
      </c>
      <c r="Q613" s="37">
        <v>986400103</v>
      </c>
      <c r="R613" s="36" t="s">
        <v>2280</v>
      </c>
      <c r="S613" s="37">
        <v>1101066262</v>
      </c>
      <c r="T613" s="58" t="s">
        <v>3896</v>
      </c>
      <c r="U613" s="36" t="s">
        <v>365</v>
      </c>
    </row>
    <row r="614" spans="1:21" ht="14.1" customHeight="1" x14ac:dyDescent="0.2">
      <c r="A614" s="37">
        <v>612</v>
      </c>
      <c r="B614" s="37"/>
      <c r="C614" s="36" t="s">
        <v>3897</v>
      </c>
      <c r="D614" s="37">
        <v>3016478</v>
      </c>
      <c r="E614" s="37">
        <v>42971</v>
      </c>
      <c r="F614" s="37">
        <v>50</v>
      </c>
      <c r="G614" s="37" t="s">
        <v>273</v>
      </c>
      <c r="H614" s="37" t="s">
        <v>3898</v>
      </c>
      <c r="I614" s="37" t="s">
        <v>9</v>
      </c>
      <c r="J614" s="37" t="s">
        <v>3</v>
      </c>
      <c r="K614" s="37" t="s">
        <v>30</v>
      </c>
      <c r="L614" s="37" t="s">
        <v>1554</v>
      </c>
      <c r="M614" s="40">
        <v>38613</v>
      </c>
      <c r="N614" s="48" t="s">
        <v>3899</v>
      </c>
      <c r="O614" s="36" t="s">
        <v>3900</v>
      </c>
      <c r="P614" s="37">
        <v>2310060</v>
      </c>
      <c r="Q614" s="37">
        <v>988897182</v>
      </c>
      <c r="R614" s="36" t="s">
        <v>3901</v>
      </c>
      <c r="S614" s="37">
        <v>1719589242</v>
      </c>
      <c r="T614" s="58" t="s">
        <v>3902</v>
      </c>
      <c r="U614" s="36" t="s">
        <v>365</v>
      </c>
    </row>
    <row r="615" spans="1:21" ht="14.1" customHeight="1" x14ac:dyDescent="0.2">
      <c r="A615" s="37">
        <v>613</v>
      </c>
      <c r="B615" s="37"/>
      <c r="C615" s="36" t="s">
        <v>3903</v>
      </c>
      <c r="D615" s="37">
        <v>3043345</v>
      </c>
      <c r="E615" s="37">
        <v>36146</v>
      </c>
      <c r="F615" s="37">
        <v>10</v>
      </c>
      <c r="G615" s="37" t="s">
        <v>118</v>
      </c>
      <c r="H615" s="37">
        <v>1751703404</v>
      </c>
      <c r="I615" s="37" t="s">
        <v>18</v>
      </c>
      <c r="J615" s="37" t="s">
        <v>85</v>
      </c>
      <c r="K615" s="37" t="s">
        <v>30</v>
      </c>
      <c r="L615" s="37" t="s">
        <v>368</v>
      </c>
      <c r="M615" s="40">
        <v>36146</v>
      </c>
      <c r="N615" s="48" t="s">
        <v>3904</v>
      </c>
      <c r="O615" s="36" t="s">
        <v>3905</v>
      </c>
      <c r="P615" s="37">
        <v>2677053</v>
      </c>
      <c r="Q615" s="37">
        <v>992936839</v>
      </c>
      <c r="R615" s="36" t="s">
        <v>3906</v>
      </c>
      <c r="S615" s="37">
        <v>500793062</v>
      </c>
      <c r="T615" s="58" t="s">
        <v>3907</v>
      </c>
      <c r="U615" s="36" t="s">
        <v>365</v>
      </c>
    </row>
    <row r="616" spans="1:21" ht="14.1" customHeight="1" x14ac:dyDescent="0.2">
      <c r="A616" s="37">
        <v>614</v>
      </c>
      <c r="B616" s="37"/>
      <c r="C616" s="36" t="s">
        <v>3911</v>
      </c>
      <c r="D616" s="37">
        <v>5615933</v>
      </c>
      <c r="E616" s="37">
        <v>42970</v>
      </c>
      <c r="F616" s="37">
        <v>50</v>
      </c>
      <c r="G616" s="37" t="s">
        <v>118</v>
      </c>
      <c r="H616" s="37">
        <v>1753463205</v>
      </c>
      <c r="I616" s="37" t="s">
        <v>10</v>
      </c>
      <c r="J616" s="37" t="s">
        <v>85</v>
      </c>
      <c r="K616" s="37" t="s">
        <v>30</v>
      </c>
      <c r="L616" s="37" t="s">
        <v>45</v>
      </c>
      <c r="M616" s="40">
        <v>38155</v>
      </c>
      <c r="N616" s="48" t="s">
        <v>3925</v>
      </c>
      <c r="O616" s="36" t="s">
        <v>3912</v>
      </c>
      <c r="P616" s="37"/>
      <c r="Q616" s="37">
        <v>987221620</v>
      </c>
      <c r="R616" s="36" t="s">
        <v>3913</v>
      </c>
      <c r="S616" s="37">
        <v>1720590619</v>
      </c>
      <c r="T616" s="58" t="s">
        <v>3926</v>
      </c>
      <c r="U616" s="36" t="s">
        <v>365</v>
      </c>
    </row>
    <row r="617" spans="1:21" ht="14.1" customHeight="1" x14ac:dyDescent="0.2">
      <c r="A617" s="37">
        <v>615</v>
      </c>
      <c r="B617" s="37"/>
      <c r="C617" s="36" t="s">
        <v>1217</v>
      </c>
      <c r="D617" s="37">
        <v>3024161</v>
      </c>
      <c r="E617" s="37" t="s">
        <v>1137</v>
      </c>
      <c r="F617" s="37">
        <v>30</v>
      </c>
      <c r="G617" s="37" t="s">
        <v>118</v>
      </c>
      <c r="H617" s="37">
        <v>1725531048</v>
      </c>
      <c r="I617" s="37" t="s">
        <v>10</v>
      </c>
      <c r="J617" s="37" t="s">
        <v>85</v>
      </c>
      <c r="K617" s="37" t="s">
        <v>30</v>
      </c>
      <c r="L617" s="37" t="s">
        <v>838</v>
      </c>
      <c r="M617" s="40">
        <v>38199</v>
      </c>
      <c r="N617" s="48" t="s">
        <v>3914</v>
      </c>
      <c r="O617" s="36" t="s">
        <v>3915</v>
      </c>
      <c r="P617" s="37">
        <v>23040845</v>
      </c>
      <c r="Q617" s="37">
        <v>994737958</v>
      </c>
      <c r="R617" s="36" t="s">
        <v>3916</v>
      </c>
      <c r="S617" s="37">
        <v>1709639486</v>
      </c>
      <c r="T617" s="58" t="s">
        <v>3917</v>
      </c>
      <c r="U617" s="36" t="s">
        <v>365</v>
      </c>
    </row>
    <row r="618" spans="1:21" ht="14.1" customHeight="1" x14ac:dyDescent="0.2">
      <c r="A618" s="37">
        <v>616</v>
      </c>
      <c r="B618" s="37"/>
      <c r="C618" s="36" t="s">
        <v>1046</v>
      </c>
      <c r="D618" s="37">
        <v>5844483</v>
      </c>
      <c r="E618" s="37" t="s">
        <v>1044</v>
      </c>
      <c r="F618" s="37">
        <v>30</v>
      </c>
      <c r="G618" s="37" t="s">
        <v>118</v>
      </c>
      <c r="H618" s="37">
        <v>1754444113</v>
      </c>
      <c r="I618" s="37" t="s">
        <v>17</v>
      </c>
      <c r="J618" s="37" t="s">
        <v>85</v>
      </c>
      <c r="K618" s="37" t="s">
        <v>30</v>
      </c>
      <c r="L618" s="37" t="s">
        <v>838</v>
      </c>
      <c r="M618" s="40">
        <v>37348</v>
      </c>
      <c r="N618" s="48" t="s">
        <v>3918</v>
      </c>
      <c r="O618" s="36" t="s">
        <v>3919</v>
      </c>
      <c r="P618" s="37">
        <v>2912816</v>
      </c>
      <c r="Q618" s="37">
        <v>989093325</v>
      </c>
      <c r="R618" s="36" t="s">
        <v>3920</v>
      </c>
      <c r="S618" s="37">
        <v>1711953628</v>
      </c>
      <c r="T618" s="58" t="s">
        <v>3921</v>
      </c>
      <c r="U618" s="36" t="s">
        <v>365</v>
      </c>
    </row>
    <row r="619" spans="1:21" ht="14.1" customHeight="1" x14ac:dyDescent="0.2">
      <c r="A619" s="37">
        <v>617</v>
      </c>
      <c r="B619" s="37"/>
      <c r="C619" s="36" t="s">
        <v>3922</v>
      </c>
      <c r="D619" s="37">
        <v>4465314</v>
      </c>
      <c r="E619" s="37">
        <v>42969</v>
      </c>
      <c r="F619" s="37">
        <v>50</v>
      </c>
      <c r="G619" s="37" t="s">
        <v>118</v>
      </c>
      <c r="H619" s="37">
        <v>1725668196</v>
      </c>
      <c r="I619" s="37" t="s">
        <v>18</v>
      </c>
      <c r="J619" s="37" t="s">
        <v>2</v>
      </c>
      <c r="K619" s="37" t="s">
        <v>30</v>
      </c>
      <c r="L619" s="37" t="s">
        <v>3705</v>
      </c>
      <c r="M619" s="40">
        <v>36151</v>
      </c>
      <c r="N619" s="48" t="s">
        <v>3923</v>
      </c>
      <c r="O619" s="36" t="s">
        <v>1557</v>
      </c>
      <c r="P619" s="37"/>
      <c r="Q619" s="37">
        <v>991400409</v>
      </c>
      <c r="R619" s="36" t="s">
        <v>3924</v>
      </c>
      <c r="S619" s="37">
        <v>1725453615</v>
      </c>
      <c r="T619" s="58" t="s">
        <v>3923</v>
      </c>
      <c r="U619" s="36" t="s">
        <v>365</v>
      </c>
    </row>
    <row r="620" spans="1:21" ht="14.1" customHeight="1" x14ac:dyDescent="0.2">
      <c r="A620" s="37">
        <v>618</v>
      </c>
      <c r="B620" s="37"/>
      <c r="C620" s="36" t="s">
        <v>3927</v>
      </c>
      <c r="D620" s="37">
        <v>1835658</v>
      </c>
      <c r="E620" s="37" t="s">
        <v>3928</v>
      </c>
      <c r="F620" s="37">
        <v>10</v>
      </c>
      <c r="G620" s="37" t="s">
        <v>118</v>
      </c>
      <c r="H620" s="37">
        <v>1719161877</v>
      </c>
      <c r="I620" s="37" t="s">
        <v>19</v>
      </c>
      <c r="J620" s="37" t="s">
        <v>85</v>
      </c>
      <c r="K620" s="37" t="s">
        <v>30</v>
      </c>
      <c r="L620" s="37" t="s">
        <v>838</v>
      </c>
      <c r="M620" s="40">
        <v>35836</v>
      </c>
      <c r="N620" s="48" t="s">
        <v>3929</v>
      </c>
      <c r="O620" s="36" t="s">
        <v>3930</v>
      </c>
      <c r="P620" s="37"/>
      <c r="Q620" s="37">
        <v>968207700</v>
      </c>
      <c r="R620" s="36" t="s">
        <v>3931</v>
      </c>
      <c r="S620" s="37">
        <v>1711373371</v>
      </c>
      <c r="T620" s="58" t="s">
        <v>3932</v>
      </c>
      <c r="U620" s="36" t="s">
        <v>365</v>
      </c>
    </row>
    <row r="621" spans="1:21" ht="14.1" customHeight="1" x14ac:dyDescent="0.2">
      <c r="A621" s="37">
        <v>619</v>
      </c>
      <c r="B621" s="37"/>
      <c r="C621" s="36" t="s">
        <v>3934</v>
      </c>
      <c r="D621" s="37">
        <v>4026339</v>
      </c>
      <c r="E621" s="37">
        <v>42971</v>
      </c>
      <c r="F621" s="37">
        <v>45</v>
      </c>
      <c r="G621" s="37" t="s">
        <v>273</v>
      </c>
      <c r="H621" s="37" t="s">
        <v>3935</v>
      </c>
      <c r="I621" s="37" t="s">
        <v>17</v>
      </c>
      <c r="J621" s="37" t="s">
        <v>4953</v>
      </c>
      <c r="K621" s="37" t="s">
        <v>485</v>
      </c>
      <c r="L621" s="37" t="s">
        <v>2442</v>
      </c>
      <c r="M621" s="40">
        <v>32808</v>
      </c>
      <c r="N621" s="48" t="s">
        <v>3936</v>
      </c>
      <c r="O621" s="36" t="s">
        <v>3937</v>
      </c>
      <c r="P621" s="37"/>
      <c r="Q621" s="37">
        <v>980035722</v>
      </c>
      <c r="R621" s="36" t="s">
        <v>3938</v>
      </c>
      <c r="S621" s="37" t="s">
        <v>3935</v>
      </c>
      <c r="T621" s="58" t="s">
        <v>3936</v>
      </c>
      <c r="U621" s="36" t="s">
        <v>1788</v>
      </c>
    </row>
    <row r="622" spans="1:21" ht="14.1" customHeight="1" x14ac:dyDescent="0.2">
      <c r="A622" s="37">
        <v>620</v>
      </c>
      <c r="B622" s="37"/>
      <c r="C622" s="36" t="s">
        <v>3945</v>
      </c>
      <c r="D622" s="37">
        <v>4335672</v>
      </c>
      <c r="E622" s="37">
        <v>42971</v>
      </c>
      <c r="F622" s="37">
        <v>40</v>
      </c>
      <c r="G622" s="37" t="s">
        <v>273</v>
      </c>
      <c r="H622" s="37" t="s">
        <v>3946</v>
      </c>
      <c r="I622" s="37" t="s">
        <v>9</v>
      </c>
      <c r="J622" s="37" t="s">
        <v>104</v>
      </c>
      <c r="K622" s="37" t="s">
        <v>105</v>
      </c>
      <c r="L622" s="37" t="s">
        <v>1060</v>
      </c>
      <c r="M622" s="40">
        <v>34274</v>
      </c>
      <c r="N622" s="48" t="s">
        <v>3947</v>
      </c>
      <c r="O622" s="36" t="s">
        <v>3948</v>
      </c>
      <c r="P622" s="37"/>
      <c r="Q622" s="37">
        <v>983774360</v>
      </c>
      <c r="R622" s="36" t="s">
        <v>3950</v>
      </c>
      <c r="S622" s="37">
        <v>1724538440</v>
      </c>
      <c r="T622" s="58" t="s">
        <v>3949</v>
      </c>
      <c r="U622" s="36" t="s">
        <v>1788</v>
      </c>
    </row>
    <row r="623" spans="1:21" ht="14.1" customHeight="1" x14ac:dyDescent="0.2">
      <c r="A623" s="37">
        <v>621</v>
      </c>
      <c r="B623" s="37"/>
      <c r="C623" s="36" t="s">
        <v>3555</v>
      </c>
      <c r="D623" s="37">
        <v>502671</v>
      </c>
      <c r="E623" s="37">
        <v>42970</v>
      </c>
      <c r="F623" s="37">
        <v>40</v>
      </c>
      <c r="G623" s="37" t="s">
        <v>273</v>
      </c>
      <c r="H623" s="37" t="s">
        <v>3556</v>
      </c>
      <c r="I623" s="37" t="s">
        <v>9</v>
      </c>
      <c r="J623" s="37" t="s">
        <v>104</v>
      </c>
      <c r="K623" s="37" t="s">
        <v>105</v>
      </c>
      <c r="L623" s="37" t="s">
        <v>3557</v>
      </c>
      <c r="M623" s="40">
        <v>32630</v>
      </c>
      <c r="N623" s="48" t="s">
        <v>3558</v>
      </c>
      <c r="O623" s="36" t="s">
        <v>3559</v>
      </c>
      <c r="P623" s="37"/>
      <c r="Q623" s="37">
        <v>967050658</v>
      </c>
      <c r="R623" s="36" t="s">
        <v>3560</v>
      </c>
      <c r="S623" s="37" t="s">
        <v>3556</v>
      </c>
      <c r="T623" s="58" t="s">
        <v>3558</v>
      </c>
      <c r="U623" s="36" t="s">
        <v>365</v>
      </c>
    </row>
    <row r="624" spans="1:21" ht="14.1" customHeight="1" x14ac:dyDescent="0.2">
      <c r="A624" s="37">
        <v>622</v>
      </c>
      <c r="B624" s="37"/>
      <c r="C624" s="36" t="s">
        <v>1294</v>
      </c>
      <c r="D624" s="37">
        <v>7248074</v>
      </c>
      <c r="E624" s="37" t="s">
        <v>1231</v>
      </c>
      <c r="F624" s="37">
        <v>30</v>
      </c>
      <c r="G624" s="37" t="s">
        <v>118</v>
      </c>
      <c r="H624" s="37">
        <v>1753506953</v>
      </c>
      <c r="I624" s="37" t="s">
        <v>19</v>
      </c>
      <c r="J624" s="37" t="s">
        <v>1</v>
      </c>
      <c r="K624" s="37" t="s">
        <v>30</v>
      </c>
      <c r="L624" s="37" t="s">
        <v>45</v>
      </c>
      <c r="M624" s="40">
        <v>36308</v>
      </c>
      <c r="N624" s="48" t="s">
        <v>3951</v>
      </c>
      <c r="O624" s="36" t="s">
        <v>3952</v>
      </c>
      <c r="P624" s="37"/>
      <c r="Q624" s="37">
        <v>995384453</v>
      </c>
      <c r="R624" s="36" t="s">
        <v>3953</v>
      </c>
      <c r="S624" s="37" t="s">
        <v>3954</v>
      </c>
      <c r="T624" s="58" t="s">
        <v>3955</v>
      </c>
      <c r="U624" s="36" t="s">
        <v>365</v>
      </c>
    </row>
    <row r="625" spans="1:21" ht="14.1" customHeight="1" x14ac:dyDescent="0.2">
      <c r="A625" s="37">
        <v>623</v>
      </c>
      <c r="B625" s="37"/>
      <c r="C625" s="36" t="s">
        <v>3956</v>
      </c>
      <c r="D625" s="37">
        <v>1314047</v>
      </c>
      <c r="E625" s="37">
        <v>42965</v>
      </c>
      <c r="F625" s="37">
        <v>10</v>
      </c>
      <c r="G625" s="37" t="s">
        <v>118</v>
      </c>
      <c r="H625" s="37">
        <v>1728864297</v>
      </c>
      <c r="I625" s="37" t="s">
        <v>19</v>
      </c>
      <c r="J625" s="37" t="s">
        <v>1</v>
      </c>
      <c r="K625" s="37" t="s">
        <v>30</v>
      </c>
      <c r="L625" s="37" t="s">
        <v>838</v>
      </c>
      <c r="M625" s="40">
        <v>36660</v>
      </c>
      <c r="N625" s="48" t="s">
        <v>3957</v>
      </c>
      <c r="O625" s="36" t="s">
        <v>3958</v>
      </c>
      <c r="P625" s="37"/>
      <c r="Q625" s="37">
        <v>985872529</v>
      </c>
      <c r="R625" s="36" t="s">
        <v>3959</v>
      </c>
      <c r="S625" s="37">
        <v>1728864297</v>
      </c>
      <c r="T625" s="58" t="s">
        <v>3960</v>
      </c>
      <c r="U625" s="36" t="s">
        <v>365</v>
      </c>
    </row>
    <row r="626" spans="1:21" ht="14.1" customHeight="1" x14ac:dyDescent="0.2">
      <c r="A626" s="37">
        <v>624</v>
      </c>
      <c r="B626" s="37"/>
      <c r="C626" s="36" t="s">
        <v>3939</v>
      </c>
      <c r="D626" s="37">
        <v>4031365</v>
      </c>
      <c r="E626" s="37">
        <v>42971</v>
      </c>
      <c r="F626" s="37">
        <v>50</v>
      </c>
      <c r="G626" s="37" t="s">
        <v>273</v>
      </c>
      <c r="H626" s="37" t="s">
        <v>3940</v>
      </c>
      <c r="I626" s="37" t="s">
        <v>17</v>
      </c>
      <c r="J626" s="37" t="s">
        <v>1</v>
      </c>
      <c r="K626" s="37" t="s">
        <v>30</v>
      </c>
      <c r="L626" s="37" t="s">
        <v>202</v>
      </c>
      <c r="M626" s="40">
        <v>37450</v>
      </c>
      <c r="N626" s="48" t="s">
        <v>3941</v>
      </c>
      <c r="O626" s="36" t="s">
        <v>3942</v>
      </c>
      <c r="P626" s="37"/>
      <c r="Q626" s="37">
        <v>982074164</v>
      </c>
      <c r="R626" s="36" t="s">
        <v>3943</v>
      </c>
      <c r="S626" s="37">
        <v>502256787</v>
      </c>
      <c r="T626" s="58" t="s">
        <v>3944</v>
      </c>
      <c r="U626" s="36" t="s">
        <v>365</v>
      </c>
    </row>
    <row r="627" spans="1:21" ht="14.1" customHeight="1" x14ac:dyDescent="0.2">
      <c r="A627" s="37">
        <v>625</v>
      </c>
      <c r="B627" s="37"/>
      <c r="C627" s="36" t="s">
        <v>3961</v>
      </c>
      <c r="D627" s="37">
        <v>5805679</v>
      </c>
      <c r="E627" s="37">
        <v>42971</v>
      </c>
      <c r="F627" s="37">
        <v>50</v>
      </c>
      <c r="G627" s="37" t="s">
        <v>118</v>
      </c>
      <c r="H627" s="37">
        <v>1754774618</v>
      </c>
      <c r="I627" s="37" t="s">
        <v>11</v>
      </c>
      <c r="J627" s="37" t="s">
        <v>109</v>
      </c>
      <c r="K627" s="37" t="s">
        <v>30</v>
      </c>
      <c r="L627" s="37" t="s">
        <v>3962</v>
      </c>
      <c r="M627" s="40">
        <v>37999</v>
      </c>
      <c r="N627" s="48" t="s">
        <v>3963</v>
      </c>
      <c r="O627" s="36" t="s">
        <v>3964</v>
      </c>
      <c r="P627" s="37">
        <v>3672597</v>
      </c>
      <c r="Q627" s="37">
        <v>991373985</v>
      </c>
      <c r="R627" s="36" t="s">
        <v>3965</v>
      </c>
      <c r="S627" s="37">
        <v>1003445622</v>
      </c>
      <c r="T627" s="58" t="s">
        <v>3966</v>
      </c>
      <c r="U627" s="36" t="s">
        <v>365</v>
      </c>
    </row>
    <row r="628" spans="1:21" ht="14.1" customHeight="1" x14ac:dyDescent="0.2">
      <c r="A628" s="37">
        <v>626</v>
      </c>
      <c r="B628" s="37"/>
      <c r="C628" s="36" t="s">
        <v>3967</v>
      </c>
      <c r="D628" s="37">
        <v>6733687</v>
      </c>
      <c r="E628" s="37">
        <v>42971</v>
      </c>
      <c r="F628" s="37">
        <v>50</v>
      </c>
      <c r="G628" s="37" t="s">
        <v>118</v>
      </c>
      <c r="H628" s="37">
        <v>1752765766</v>
      </c>
      <c r="I628" s="37" t="s">
        <v>18</v>
      </c>
      <c r="J628" s="37" t="s">
        <v>85</v>
      </c>
      <c r="K628" s="37" t="s">
        <v>30</v>
      </c>
      <c r="L628" s="37" t="s">
        <v>3707</v>
      </c>
      <c r="M628" s="40">
        <v>36241</v>
      </c>
      <c r="N628" s="48" t="s">
        <v>3968</v>
      </c>
      <c r="O628" s="36" t="s">
        <v>3969</v>
      </c>
      <c r="P628" s="37">
        <v>2911745</v>
      </c>
      <c r="Q628" s="37">
        <v>998243984</v>
      </c>
      <c r="R628" s="36" t="s">
        <v>3970</v>
      </c>
      <c r="S628" s="37">
        <v>1711716009</v>
      </c>
      <c r="T628" s="58" t="s">
        <v>3971</v>
      </c>
      <c r="U628" s="36" t="s">
        <v>365</v>
      </c>
    </row>
    <row r="629" spans="1:21" ht="14.1" customHeight="1" x14ac:dyDescent="0.2">
      <c r="A629" s="37">
        <v>627</v>
      </c>
      <c r="B629" s="37"/>
      <c r="C629" s="36" t="s">
        <v>2370</v>
      </c>
      <c r="D629" s="37">
        <v>4791677</v>
      </c>
      <c r="E629" s="37">
        <v>42971</v>
      </c>
      <c r="F629" s="37">
        <v>50</v>
      </c>
      <c r="G629" s="37" t="s">
        <v>273</v>
      </c>
      <c r="H629" s="37">
        <v>1727987503</v>
      </c>
      <c r="I629" s="37" t="s">
        <v>17</v>
      </c>
      <c r="J629" s="37" t="s">
        <v>85</v>
      </c>
      <c r="K629" s="37" t="s">
        <v>30</v>
      </c>
      <c r="L629" s="37" t="s">
        <v>1361</v>
      </c>
      <c r="M629" s="40">
        <v>37563</v>
      </c>
      <c r="N629" s="48" t="s">
        <v>2371</v>
      </c>
      <c r="O629" s="36" t="s">
        <v>2372</v>
      </c>
      <c r="P629" s="37"/>
      <c r="Q629" s="37">
        <v>987205683</v>
      </c>
      <c r="R629" s="36" t="s">
        <v>2373</v>
      </c>
      <c r="S629" s="37">
        <v>1709706319</v>
      </c>
      <c r="T629" s="58" t="s">
        <v>3976</v>
      </c>
      <c r="U629" s="36" t="s">
        <v>365</v>
      </c>
    </row>
    <row r="630" spans="1:21" ht="14.1" customHeight="1" x14ac:dyDescent="0.2">
      <c r="A630" s="37">
        <v>628</v>
      </c>
      <c r="B630" s="37"/>
      <c r="C630" s="36" t="s">
        <v>3977</v>
      </c>
      <c r="D630" s="37">
        <v>869896</v>
      </c>
      <c r="E630" s="37">
        <v>42972</v>
      </c>
      <c r="F630" s="37">
        <v>50</v>
      </c>
      <c r="G630" s="37" t="s">
        <v>118</v>
      </c>
      <c r="H630" s="37">
        <v>1750008755</v>
      </c>
      <c r="I630" s="37" t="s">
        <v>19</v>
      </c>
      <c r="J630" s="37" t="s">
        <v>109</v>
      </c>
      <c r="K630" s="37" t="s">
        <v>30</v>
      </c>
      <c r="L630" s="37" t="s">
        <v>45</v>
      </c>
      <c r="M630" s="40">
        <v>35908</v>
      </c>
      <c r="N630" s="48" t="s">
        <v>3978</v>
      </c>
      <c r="O630" s="36" t="s">
        <v>3979</v>
      </c>
      <c r="P630" s="37"/>
      <c r="Q630" s="37">
        <v>983817885</v>
      </c>
      <c r="R630" s="36" t="s">
        <v>3980</v>
      </c>
      <c r="S630" s="37">
        <v>1304046103</v>
      </c>
      <c r="T630" s="58" t="s">
        <v>3978</v>
      </c>
      <c r="U630" s="36" t="s">
        <v>365</v>
      </c>
    </row>
    <row r="631" spans="1:21" ht="14.1" customHeight="1" x14ac:dyDescent="0.2">
      <c r="A631" s="37">
        <v>629</v>
      </c>
      <c r="B631" s="37"/>
      <c r="C631" s="36" t="s">
        <v>1138</v>
      </c>
      <c r="D631" s="37">
        <v>1614139</v>
      </c>
      <c r="E631" s="37" t="s">
        <v>1137</v>
      </c>
      <c r="F631" s="37">
        <v>30</v>
      </c>
      <c r="G631" s="37" t="s">
        <v>118</v>
      </c>
      <c r="H631" s="37">
        <v>1718670068</v>
      </c>
      <c r="I631" s="37" t="s">
        <v>19</v>
      </c>
      <c r="J631" s="37" t="s">
        <v>2</v>
      </c>
      <c r="K631" s="37" t="s">
        <v>30</v>
      </c>
      <c r="L631" s="37" t="s">
        <v>1060</v>
      </c>
      <c r="M631" s="40">
        <v>36202</v>
      </c>
      <c r="N631" s="48" t="s">
        <v>3981</v>
      </c>
      <c r="O631" s="36" t="s">
        <v>3982</v>
      </c>
      <c r="P631" s="37">
        <v>2317113</v>
      </c>
      <c r="Q631" s="37"/>
      <c r="R631" s="36" t="s">
        <v>3983</v>
      </c>
      <c r="S631" s="37">
        <v>1702832393</v>
      </c>
      <c r="T631" s="58" t="s">
        <v>3984</v>
      </c>
      <c r="U631" s="36" t="s">
        <v>365</v>
      </c>
    </row>
    <row r="632" spans="1:21" ht="14.1" customHeight="1" x14ac:dyDescent="0.2">
      <c r="A632" s="37">
        <v>630</v>
      </c>
      <c r="B632" s="37"/>
      <c r="C632" s="36" t="s">
        <v>936</v>
      </c>
      <c r="D632" s="37">
        <v>16511612</v>
      </c>
      <c r="E632" s="37" t="s">
        <v>893</v>
      </c>
      <c r="F632" s="37">
        <v>10</v>
      </c>
      <c r="G632" s="37" t="s">
        <v>118</v>
      </c>
      <c r="H632" s="37">
        <v>1750058248</v>
      </c>
      <c r="I632" s="37" t="s">
        <v>3985</v>
      </c>
      <c r="J632" s="37" t="s">
        <v>1</v>
      </c>
      <c r="K632" s="37" t="s">
        <v>30</v>
      </c>
      <c r="L632" s="37" t="s">
        <v>838</v>
      </c>
      <c r="M632" s="40">
        <v>37378</v>
      </c>
      <c r="N632" s="48" t="s">
        <v>3989</v>
      </c>
      <c r="O632" s="36" t="s">
        <v>3986</v>
      </c>
      <c r="P632" s="37">
        <v>3260631</v>
      </c>
      <c r="Q632" s="37">
        <v>993920928</v>
      </c>
      <c r="R632" s="36" t="s">
        <v>3987</v>
      </c>
      <c r="S632" s="37">
        <v>1713701090</v>
      </c>
      <c r="T632" s="58" t="s">
        <v>3988</v>
      </c>
      <c r="U632" s="36" t="s">
        <v>365</v>
      </c>
    </row>
    <row r="633" spans="1:21" ht="14.1" customHeight="1" x14ac:dyDescent="0.2">
      <c r="A633" s="37">
        <v>631</v>
      </c>
      <c r="B633" s="37"/>
      <c r="C633" s="36" t="s">
        <v>3333</v>
      </c>
      <c r="D633" s="37">
        <v>1540034</v>
      </c>
      <c r="E633" s="37">
        <v>42972</v>
      </c>
      <c r="F633" s="37">
        <v>50</v>
      </c>
      <c r="G633" s="37" t="s">
        <v>273</v>
      </c>
      <c r="H633" s="37" t="s">
        <v>3334</v>
      </c>
      <c r="I633" s="37" t="s">
        <v>9</v>
      </c>
      <c r="J633" s="37" t="s">
        <v>1</v>
      </c>
      <c r="K633" s="37" t="s">
        <v>30</v>
      </c>
      <c r="L633" s="37" t="s">
        <v>838</v>
      </c>
      <c r="M633" s="40">
        <v>38604</v>
      </c>
      <c r="N633" s="48" t="s">
        <v>3990</v>
      </c>
      <c r="O633" s="36" t="s">
        <v>3335</v>
      </c>
      <c r="P633" s="37">
        <v>2843087</v>
      </c>
      <c r="Q633" s="37">
        <v>994840152</v>
      </c>
      <c r="R633" s="36" t="s">
        <v>3339</v>
      </c>
      <c r="S633" s="37">
        <v>1712740743</v>
      </c>
      <c r="T633" s="58" t="s">
        <v>3336</v>
      </c>
      <c r="U633" s="36" t="s">
        <v>365</v>
      </c>
    </row>
    <row r="634" spans="1:21" ht="14.1" customHeight="1" x14ac:dyDescent="0.2">
      <c r="A634" s="37">
        <v>632</v>
      </c>
      <c r="B634" s="37"/>
      <c r="C634" s="36" t="s">
        <v>3337</v>
      </c>
      <c r="D634" s="37">
        <v>1523247</v>
      </c>
      <c r="E634" s="37">
        <v>42972</v>
      </c>
      <c r="F634" s="37">
        <v>50</v>
      </c>
      <c r="G634" s="37" t="s">
        <v>273</v>
      </c>
      <c r="H634" s="37" t="s">
        <v>3338</v>
      </c>
      <c r="I634" s="37" t="s">
        <v>17</v>
      </c>
      <c r="J634" s="37" t="s">
        <v>1</v>
      </c>
      <c r="K634" s="37" t="s">
        <v>30</v>
      </c>
      <c r="L634" s="37" t="s">
        <v>838</v>
      </c>
      <c r="M634" s="40">
        <v>37447</v>
      </c>
      <c r="N634" s="48" t="s">
        <v>3991</v>
      </c>
      <c r="O634" s="36" t="s">
        <v>3335</v>
      </c>
      <c r="P634" s="37">
        <v>2843087</v>
      </c>
      <c r="Q634" s="37">
        <v>994840152</v>
      </c>
      <c r="R634" s="36" t="s">
        <v>3339</v>
      </c>
      <c r="S634" s="37">
        <v>1712740743</v>
      </c>
      <c r="T634" s="58" t="s">
        <v>3336</v>
      </c>
      <c r="U634" s="36" t="s">
        <v>365</v>
      </c>
    </row>
    <row r="635" spans="1:21" ht="14.1" customHeight="1" x14ac:dyDescent="0.2">
      <c r="A635" s="37">
        <v>633</v>
      </c>
      <c r="B635" s="37"/>
      <c r="C635" s="36" t="s">
        <v>3497</v>
      </c>
      <c r="D635" s="37">
        <v>5545384</v>
      </c>
      <c r="E635" s="37">
        <v>42970</v>
      </c>
      <c r="F635" s="37">
        <v>40</v>
      </c>
      <c r="G635" s="37" t="s">
        <v>273</v>
      </c>
      <c r="H635" s="37" t="s">
        <v>3498</v>
      </c>
      <c r="I635" s="37" t="s">
        <v>17</v>
      </c>
      <c r="J635" s="37" t="s">
        <v>4953</v>
      </c>
      <c r="K635" s="37" t="s">
        <v>485</v>
      </c>
      <c r="L635" s="37" t="s">
        <v>45</v>
      </c>
      <c r="M635" s="40" t="s">
        <v>3499</v>
      </c>
      <c r="N635" s="48" t="s">
        <v>4000</v>
      </c>
      <c r="O635" s="36" t="s">
        <v>3500</v>
      </c>
      <c r="P635" s="37">
        <v>3068578</v>
      </c>
      <c r="Q635" s="37">
        <v>998128910</v>
      </c>
      <c r="R635" s="36" t="s">
        <v>3501</v>
      </c>
      <c r="S635" s="37">
        <v>200673127</v>
      </c>
      <c r="T635" s="58" t="s">
        <v>3502</v>
      </c>
      <c r="U635" s="36" t="s">
        <v>365</v>
      </c>
    </row>
    <row r="636" spans="1:21" ht="14.1" customHeight="1" x14ac:dyDescent="0.2">
      <c r="A636" s="37">
        <v>634</v>
      </c>
      <c r="B636" s="37"/>
      <c r="C636" s="36" t="s">
        <v>3396</v>
      </c>
      <c r="D636" s="37">
        <v>4030220</v>
      </c>
      <c r="E636" s="37">
        <v>42971</v>
      </c>
      <c r="F636" s="37">
        <v>50</v>
      </c>
      <c r="G636" s="37" t="s">
        <v>273</v>
      </c>
      <c r="H636" s="37" t="s">
        <v>3397</v>
      </c>
      <c r="I636" s="37" t="s">
        <v>17</v>
      </c>
      <c r="J636" s="37" t="s">
        <v>2</v>
      </c>
      <c r="K636" s="37" t="s">
        <v>30</v>
      </c>
      <c r="L636" s="37" t="s">
        <v>361</v>
      </c>
      <c r="M636" s="40">
        <v>37376</v>
      </c>
      <c r="N636" s="48" t="s">
        <v>3398</v>
      </c>
      <c r="O636" s="36" t="s">
        <v>3399</v>
      </c>
      <c r="P636" s="37"/>
      <c r="Q636" s="37">
        <v>982765871</v>
      </c>
      <c r="R636" s="36" t="s">
        <v>3401</v>
      </c>
      <c r="S636" s="37" t="s">
        <v>3400</v>
      </c>
      <c r="T636" s="58" t="s">
        <v>3398</v>
      </c>
      <c r="U636" s="36" t="s">
        <v>365</v>
      </c>
    </row>
    <row r="637" spans="1:21" ht="14.1" customHeight="1" x14ac:dyDescent="0.2">
      <c r="A637" s="37">
        <v>635</v>
      </c>
      <c r="B637" s="37"/>
      <c r="C637" s="36" t="s">
        <v>4009</v>
      </c>
      <c r="D637" s="37">
        <v>3056309</v>
      </c>
      <c r="E637" s="37">
        <v>42972</v>
      </c>
      <c r="F637" s="37">
        <v>50</v>
      </c>
      <c r="G637" s="37" t="s">
        <v>273</v>
      </c>
      <c r="H637" s="37" t="s">
        <v>4010</v>
      </c>
      <c r="I637" s="37" t="s">
        <v>17</v>
      </c>
      <c r="J637" s="37" t="s">
        <v>3</v>
      </c>
      <c r="K637" s="37" t="s">
        <v>30</v>
      </c>
      <c r="L637" s="37" t="s">
        <v>3994</v>
      </c>
      <c r="M637" s="40">
        <v>37384</v>
      </c>
      <c r="N637" s="48" t="s">
        <v>4011</v>
      </c>
      <c r="O637" s="36" t="s">
        <v>4012</v>
      </c>
      <c r="P637" s="37">
        <v>2194737</v>
      </c>
      <c r="Q637" s="37">
        <v>993149757</v>
      </c>
      <c r="R637" s="36" t="s">
        <v>4013</v>
      </c>
      <c r="S637" s="37">
        <v>1202626329</v>
      </c>
      <c r="T637" s="58" t="s">
        <v>4014</v>
      </c>
      <c r="U637" s="36" t="s">
        <v>365</v>
      </c>
    </row>
    <row r="638" spans="1:21" ht="14.1" customHeight="1" x14ac:dyDescent="0.2">
      <c r="A638" s="37">
        <v>636</v>
      </c>
      <c r="B638" s="37"/>
      <c r="C638" s="36" t="s">
        <v>4015</v>
      </c>
      <c r="D638" s="37">
        <v>2818906</v>
      </c>
      <c r="E638" s="37">
        <v>42972</v>
      </c>
      <c r="F638" s="37">
        <v>40</v>
      </c>
      <c r="G638" s="37" t="s">
        <v>118</v>
      </c>
      <c r="H638" s="37">
        <v>1105020158</v>
      </c>
      <c r="I638" s="37" t="s">
        <v>19</v>
      </c>
      <c r="J638" s="37" t="s">
        <v>1</v>
      </c>
      <c r="K638" s="37" t="s">
        <v>485</v>
      </c>
      <c r="L638" s="37" t="s">
        <v>1060</v>
      </c>
      <c r="M638" s="40">
        <v>35314</v>
      </c>
      <c r="N638" s="48" t="s">
        <v>4016</v>
      </c>
      <c r="O638" s="36" t="s">
        <v>4017</v>
      </c>
      <c r="P638" s="37"/>
      <c r="Q638" s="37">
        <v>988222781</v>
      </c>
      <c r="R638" s="36" t="s">
        <v>4018</v>
      </c>
      <c r="S638" s="37">
        <v>1105020158</v>
      </c>
      <c r="T638" s="58" t="s">
        <v>4016</v>
      </c>
      <c r="U638" s="36" t="s">
        <v>365</v>
      </c>
    </row>
    <row r="639" spans="1:21" ht="14.1" customHeight="1" x14ac:dyDescent="0.2">
      <c r="A639" s="37">
        <v>637</v>
      </c>
      <c r="B639" s="37"/>
      <c r="C639" s="36" t="s">
        <v>4019</v>
      </c>
      <c r="D639" s="37">
        <v>3224135</v>
      </c>
      <c r="E639" s="37">
        <v>42972</v>
      </c>
      <c r="F639" s="37">
        <v>50</v>
      </c>
      <c r="G639" s="37" t="s">
        <v>273</v>
      </c>
      <c r="H639" s="37" t="s">
        <v>4020</v>
      </c>
      <c r="I639" s="37" t="s">
        <v>17</v>
      </c>
      <c r="J639" s="37" t="s">
        <v>85</v>
      </c>
      <c r="K639" s="37" t="s">
        <v>30</v>
      </c>
      <c r="L639" s="37" t="s">
        <v>4021</v>
      </c>
      <c r="M639" s="40">
        <v>37248</v>
      </c>
      <c r="N639" s="48" t="s">
        <v>4025</v>
      </c>
      <c r="O639" s="36" t="s">
        <v>4022</v>
      </c>
      <c r="P639" s="37">
        <v>2671205</v>
      </c>
      <c r="Q639" s="37">
        <v>987117902</v>
      </c>
      <c r="R639" s="36" t="s">
        <v>4023</v>
      </c>
      <c r="S639" s="37">
        <v>1715731673</v>
      </c>
      <c r="T639" s="58" t="s">
        <v>4024</v>
      </c>
      <c r="U639" s="36" t="s">
        <v>365</v>
      </c>
    </row>
    <row r="640" spans="1:21" ht="14.1" customHeight="1" x14ac:dyDescent="0.2">
      <c r="A640" s="37">
        <v>638</v>
      </c>
      <c r="B640" s="37"/>
      <c r="C640" s="36" t="s">
        <v>1045</v>
      </c>
      <c r="D640" s="37">
        <v>6253234</v>
      </c>
      <c r="E640" s="37" t="s">
        <v>1044</v>
      </c>
      <c r="F640" s="37">
        <v>30</v>
      </c>
      <c r="G640" s="37" t="s">
        <v>118</v>
      </c>
      <c r="H640" s="37">
        <v>1717869570</v>
      </c>
      <c r="I640" s="37" t="s">
        <v>19</v>
      </c>
      <c r="J640" s="37" t="s">
        <v>1</v>
      </c>
      <c r="K640" s="37" t="s">
        <v>105</v>
      </c>
      <c r="L640" s="37" t="s">
        <v>45</v>
      </c>
      <c r="M640" s="40">
        <v>36096</v>
      </c>
      <c r="N640" s="48" t="s">
        <v>4026</v>
      </c>
      <c r="O640" s="36" t="s">
        <v>4027</v>
      </c>
      <c r="P640" s="37">
        <v>2317577</v>
      </c>
      <c r="Q640" s="37">
        <v>958705480</v>
      </c>
      <c r="R640" s="36" t="s">
        <v>4028</v>
      </c>
      <c r="S640" s="37">
        <v>1713402236</v>
      </c>
      <c r="T640" s="58" t="s">
        <v>4026</v>
      </c>
      <c r="U640" s="36" t="s">
        <v>365</v>
      </c>
    </row>
    <row r="641" spans="1:22" ht="14.1" customHeight="1" x14ac:dyDescent="0.2">
      <c r="A641" s="37">
        <v>639</v>
      </c>
      <c r="B641" s="37"/>
      <c r="C641" s="36" t="s">
        <v>4030</v>
      </c>
      <c r="D641" s="37">
        <v>3529955</v>
      </c>
      <c r="E641" s="37">
        <v>42972</v>
      </c>
      <c r="F641" s="37">
        <v>50</v>
      </c>
      <c r="G641" s="37" t="s">
        <v>118</v>
      </c>
      <c r="H641" s="37" t="s">
        <v>4031</v>
      </c>
      <c r="I641" s="37" t="s">
        <v>17</v>
      </c>
      <c r="J641" s="37" t="s">
        <v>85</v>
      </c>
      <c r="K641" s="37" t="s">
        <v>30</v>
      </c>
      <c r="L641" s="37" t="s">
        <v>838</v>
      </c>
      <c r="M641" s="40">
        <v>42972</v>
      </c>
      <c r="N641" s="48" t="s">
        <v>4037</v>
      </c>
      <c r="O641" s="36" t="s">
        <v>4038</v>
      </c>
      <c r="P641" s="37">
        <v>3086970</v>
      </c>
      <c r="Q641" s="37">
        <v>987796880</v>
      </c>
      <c r="R641" s="36" t="s">
        <v>4039</v>
      </c>
      <c r="S641" s="37">
        <v>1717134330</v>
      </c>
      <c r="T641" s="58" t="s">
        <v>4037</v>
      </c>
      <c r="U641" s="36" t="s">
        <v>365</v>
      </c>
    </row>
    <row r="642" spans="1:22" ht="14.1" customHeight="1" x14ac:dyDescent="0.2">
      <c r="A642" s="37">
        <v>640</v>
      </c>
      <c r="B642" s="37"/>
      <c r="C642" s="36" t="s">
        <v>4029</v>
      </c>
      <c r="D642" s="37">
        <v>3562132</v>
      </c>
      <c r="E642" s="37">
        <v>42972</v>
      </c>
      <c r="F642" s="37">
        <v>50</v>
      </c>
      <c r="G642" s="37" t="s">
        <v>273</v>
      </c>
      <c r="H642" s="37" t="s">
        <v>4032</v>
      </c>
      <c r="I642" s="37" t="s">
        <v>18</v>
      </c>
      <c r="J642" s="37" t="s">
        <v>2</v>
      </c>
      <c r="K642" s="37" t="s">
        <v>30</v>
      </c>
      <c r="L642" s="37" t="s">
        <v>368</v>
      </c>
      <c r="M642" s="40">
        <v>37091</v>
      </c>
      <c r="N642" s="48" t="s">
        <v>4035</v>
      </c>
      <c r="O642" s="36" t="s">
        <v>4033</v>
      </c>
      <c r="P642" s="37"/>
      <c r="Q642" s="37">
        <v>983080725</v>
      </c>
      <c r="R642" s="36" t="s">
        <v>4034</v>
      </c>
      <c r="S642" s="37">
        <v>502423197</v>
      </c>
      <c r="T642" s="58" t="s">
        <v>4036</v>
      </c>
      <c r="U642" s="36" t="s">
        <v>365</v>
      </c>
    </row>
    <row r="643" spans="1:22" ht="14.1" customHeight="1" x14ac:dyDescent="0.2">
      <c r="A643" s="37">
        <v>641</v>
      </c>
      <c r="B643" s="37"/>
      <c r="C643" s="36" t="s">
        <v>1224</v>
      </c>
      <c r="D643" s="37">
        <v>11035338</v>
      </c>
      <c r="E643" s="37" t="s">
        <v>1137</v>
      </c>
      <c r="F643" s="37">
        <v>30</v>
      </c>
      <c r="G643" s="37" t="s">
        <v>118</v>
      </c>
      <c r="H643" s="37">
        <v>1751985050</v>
      </c>
      <c r="I643" s="37" t="s">
        <v>17</v>
      </c>
      <c r="J643" s="37" t="s">
        <v>85</v>
      </c>
      <c r="K643" s="37" t="s">
        <v>30</v>
      </c>
      <c r="L643" s="37" t="s">
        <v>45</v>
      </c>
      <c r="M643" s="40">
        <v>36940</v>
      </c>
      <c r="N643" s="48" t="s">
        <v>4040</v>
      </c>
      <c r="O643" s="36" t="s">
        <v>4041</v>
      </c>
      <c r="P643" s="37">
        <v>2910373</v>
      </c>
      <c r="Q643" s="37">
        <v>998573554</v>
      </c>
      <c r="R643" s="36" t="s">
        <v>4042</v>
      </c>
      <c r="S643" s="37">
        <v>1716922347</v>
      </c>
      <c r="T643" s="58" t="s">
        <v>4040</v>
      </c>
      <c r="U643" s="36" t="s">
        <v>365</v>
      </c>
    </row>
    <row r="644" spans="1:22" ht="14.1" customHeight="1" x14ac:dyDescent="0.2">
      <c r="A644" s="37">
        <v>642</v>
      </c>
      <c r="B644" s="37"/>
      <c r="C644" s="36" t="s">
        <v>3309</v>
      </c>
      <c r="D644" s="37">
        <v>4537202</v>
      </c>
      <c r="E644" s="37">
        <v>42972</v>
      </c>
      <c r="F644" s="37">
        <v>50</v>
      </c>
      <c r="G644" s="37" t="s">
        <v>273</v>
      </c>
      <c r="H644" s="37" t="s">
        <v>3310</v>
      </c>
      <c r="I644" s="37" t="s">
        <v>10</v>
      </c>
      <c r="J644" s="37" t="s">
        <v>2</v>
      </c>
      <c r="K644" s="37" t="s">
        <v>30</v>
      </c>
      <c r="L644" s="37" t="s">
        <v>3311</v>
      </c>
      <c r="M644" s="40">
        <v>38159</v>
      </c>
      <c r="N644" s="48" t="s">
        <v>4043</v>
      </c>
      <c r="O644" s="36" t="s">
        <v>3312</v>
      </c>
      <c r="P644" s="37"/>
      <c r="Q644" s="37">
        <v>997991231</v>
      </c>
      <c r="R644" s="36" t="s">
        <v>3313</v>
      </c>
      <c r="S644" s="37">
        <v>1721650313</v>
      </c>
      <c r="T644" s="58" t="s">
        <v>3314</v>
      </c>
      <c r="U644" s="36" t="s">
        <v>365</v>
      </c>
    </row>
    <row r="645" spans="1:22" ht="14.1" customHeight="1" x14ac:dyDescent="0.2">
      <c r="A645" s="37">
        <v>643</v>
      </c>
      <c r="B645" s="37"/>
      <c r="C645" s="36" t="s">
        <v>672</v>
      </c>
      <c r="D645" s="37">
        <v>5324227</v>
      </c>
      <c r="E645" s="37">
        <v>42972</v>
      </c>
      <c r="F645" s="37">
        <v>50</v>
      </c>
      <c r="G645" s="37" t="s">
        <v>273</v>
      </c>
      <c r="H645" s="37">
        <v>1753736469</v>
      </c>
      <c r="I645" s="37" t="s">
        <v>9</v>
      </c>
      <c r="J645" s="37" t="s">
        <v>1</v>
      </c>
      <c r="K645" s="37" t="s">
        <v>30</v>
      </c>
      <c r="L645" s="37" t="s">
        <v>45</v>
      </c>
      <c r="M645" s="40">
        <v>38217</v>
      </c>
      <c r="N645" s="48" t="s">
        <v>4044</v>
      </c>
      <c r="O645" s="36" t="s">
        <v>673</v>
      </c>
      <c r="P645" s="37"/>
      <c r="Q645" s="37">
        <v>991099839</v>
      </c>
      <c r="R645" s="36" t="s">
        <v>674</v>
      </c>
      <c r="S645" s="37">
        <v>201492409</v>
      </c>
      <c r="T645" s="58" t="s">
        <v>4045</v>
      </c>
      <c r="U645" s="36" t="s">
        <v>365</v>
      </c>
    </row>
    <row r="646" spans="1:22" ht="14.1" customHeight="1" x14ac:dyDescent="0.2">
      <c r="A646" s="37">
        <v>644</v>
      </c>
      <c r="B646" s="37"/>
      <c r="C646" s="36" t="s">
        <v>4046</v>
      </c>
      <c r="D646" s="37">
        <v>2056550</v>
      </c>
      <c r="E646" s="37">
        <v>42957</v>
      </c>
      <c r="F646" s="37">
        <v>50</v>
      </c>
      <c r="G646" s="37" t="s">
        <v>118</v>
      </c>
      <c r="H646" s="37" t="s">
        <v>4047</v>
      </c>
      <c r="I646" s="37" t="s">
        <v>19</v>
      </c>
      <c r="J646" s="37" t="s">
        <v>85</v>
      </c>
      <c r="K646" s="37" t="s">
        <v>30</v>
      </c>
      <c r="L646" s="37" t="s">
        <v>45</v>
      </c>
      <c r="M646" s="40">
        <v>36883</v>
      </c>
      <c r="N646" s="48" t="s">
        <v>4048</v>
      </c>
      <c r="O646" s="36" t="s">
        <v>3139</v>
      </c>
      <c r="P646" s="37">
        <v>4524294</v>
      </c>
      <c r="Q646" s="37">
        <v>979241553</v>
      </c>
      <c r="R646" s="36" t="s">
        <v>4049</v>
      </c>
      <c r="S646" s="37">
        <v>501945851</v>
      </c>
      <c r="T646" s="58" t="s">
        <v>4050</v>
      </c>
      <c r="U646" s="36" t="s">
        <v>365</v>
      </c>
    </row>
    <row r="647" spans="1:22" ht="14.1" customHeight="1" x14ac:dyDescent="0.2">
      <c r="A647" s="37">
        <v>645</v>
      </c>
      <c r="B647" s="37"/>
      <c r="C647" s="36" t="s">
        <v>4008</v>
      </c>
      <c r="D647" s="37">
        <v>2976607</v>
      </c>
      <c r="E647" s="37">
        <v>42972</v>
      </c>
      <c r="F647" s="37">
        <v>40</v>
      </c>
      <c r="G647" s="37" t="s">
        <v>118</v>
      </c>
      <c r="H647" s="37">
        <v>1753069689</v>
      </c>
      <c r="I647" s="37" t="s">
        <v>17</v>
      </c>
      <c r="J647" s="37" t="s">
        <v>85</v>
      </c>
      <c r="K647" s="37" t="s">
        <v>105</v>
      </c>
      <c r="L647" s="37" t="s">
        <v>3705</v>
      </c>
      <c r="M647" s="40">
        <v>37214</v>
      </c>
      <c r="N647" s="48" t="s">
        <v>4051</v>
      </c>
      <c r="O647" s="36" t="s">
        <v>4052</v>
      </c>
      <c r="P647" s="37">
        <v>3108512</v>
      </c>
      <c r="Q647" s="37">
        <v>987180541</v>
      </c>
      <c r="R647" s="36" t="s">
        <v>4053</v>
      </c>
      <c r="S647" s="37">
        <v>1705884789</v>
      </c>
      <c r="T647" s="58" t="s">
        <v>4051</v>
      </c>
      <c r="U647" s="36" t="s">
        <v>365</v>
      </c>
    </row>
    <row r="648" spans="1:22" ht="14.1" customHeight="1" x14ac:dyDescent="0.2">
      <c r="A648" s="37">
        <v>646</v>
      </c>
      <c r="B648" s="37"/>
      <c r="C648" s="36" t="s">
        <v>2566</v>
      </c>
      <c r="D648" s="37">
        <v>7541613</v>
      </c>
      <c r="E648" s="37">
        <v>42972</v>
      </c>
      <c r="F648" s="37">
        <v>40</v>
      </c>
      <c r="G648" s="37" t="s">
        <v>273</v>
      </c>
      <c r="H648" s="37">
        <v>2200459796</v>
      </c>
      <c r="I648" s="37" t="s">
        <v>17</v>
      </c>
      <c r="J648" s="37" t="s">
        <v>4953</v>
      </c>
      <c r="K648" s="37" t="s">
        <v>105</v>
      </c>
      <c r="L648" s="37" t="s">
        <v>1060</v>
      </c>
      <c r="M648" s="40">
        <v>34592</v>
      </c>
      <c r="N648" s="48" t="s">
        <v>4064</v>
      </c>
      <c r="O648" s="36" t="s">
        <v>1700</v>
      </c>
      <c r="P648" s="37"/>
      <c r="Q648" s="37">
        <v>992322192</v>
      </c>
      <c r="R648" s="36" t="s">
        <v>2567</v>
      </c>
      <c r="S648" s="37">
        <v>2200459796</v>
      </c>
      <c r="T648" s="58" t="s">
        <v>4064</v>
      </c>
      <c r="U648" s="36" t="s">
        <v>365</v>
      </c>
    </row>
    <row r="649" spans="1:22" ht="14.1" customHeight="1" x14ac:dyDescent="0.2">
      <c r="A649" s="37">
        <v>647</v>
      </c>
      <c r="B649" s="37"/>
      <c r="C649" s="36" t="s">
        <v>4059</v>
      </c>
      <c r="D649" s="37">
        <v>8086700</v>
      </c>
      <c r="E649" s="37">
        <v>42972</v>
      </c>
      <c r="F649" s="37">
        <v>40</v>
      </c>
      <c r="G649" s="37" t="s">
        <v>273</v>
      </c>
      <c r="H649" s="37" t="s">
        <v>4060</v>
      </c>
      <c r="I649" s="37" t="s">
        <v>9</v>
      </c>
      <c r="J649" s="37" t="s">
        <v>104</v>
      </c>
      <c r="K649" s="37" t="s">
        <v>105</v>
      </c>
      <c r="L649" s="37" t="s">
        <v>368</v>
      </c>
      <c r="M649" s="40">
        <v>28608</v>
      </c>
      <c r="N649" s="48" t="s">
        <v>4061</v>
      </c>
      <c r="O649" s="36" t="s">
        <v>4062</v>
      </c>
      <c r="P649" s="37"/>
      <c r="Q649" s="37">
        <v>996577284</v>
      </c>
      <c r="R649" s="36" t="s">
        <v>4063</v>
      </c>
      <c r="S649" s="37" t="s">
        <v>4060</v>
      </c>
      <c r="T649" s="58" t="s">
        <v>4061</v>
      </c>
      <c r="U649" s="36" t="s">
        <v>365</v>
      </c>
    </row>
    <row r="650" spans="1:22" ht="14.1" customHeight="1" x14ac:dyDescent="0.2">
      <c r="A650" s="37">
        <v>648</v>
      </c>
      <c r="B650" s="37"/>
      <c r="C650" s="36" t="s">
        <v>2568</v>
      </c>
      <c r="D650" s="37">
        <v>7541613</v>
      </c>
      <c r="E650" s="37">
        <v>42972</v>
      </c>
      <c r="F650" s="37">
        <v>40</v>
      </c>
      <c r="G650" s="37" t="s">
        <v>273</v>
      </c>
      <c r="H650" s="37">
        <v>2200169825</v>
      </c>
      <c r="I650" s="37" t="s">
        <v>18</v>
      </c>
      <c r="J650" s="37" t="s">
        <v>85</v>
      </c>
      <c r="K650" s="37" t="s">
        <v>105</v>
      </c>
      <c r="L650" s="37" t="s">
        <v>2569</v>
      </c>
      <c r="M650" s="40">
        <v>34814</v>
      </c>
      <c r="N650" s="48" t="s">
        <v>4065</v>
      </c>
      <c r="O650" s="36" t="s">
        <v>1700</v>
      </c>
      <c r="P650" s="37"/>
      <c r="Q650" s="37">
        <v>982910644</v>
      </c>
      <c r="R650" s="36" t="s">
        <v>2570</v>
      </c>
      <c r="S650" s="37">
        <v>2200169825</v>
      </c>
      <c r="T650" s="58" t="s">
        <v>4065</v>
      </c>
      <c r="U650" s="36" t="s">
        <v>365</v>
      </c>
      <c r="V650" s="83" t="s">
        <v>4066</v>
      </c>
    </row>
    <row r="651" spans="1:22" ht="14.1" customHeight="1" x14ac:dyDescent="0.2">
      <c r="A651" s="37">
        <v>649</v>
      </c>
      <c r="B651" s="37"/>
      <c r="C651" s="36" t="s">
        <v>3431</v>
      </c>
      <c r="D651" s="37">
        <v>1163962</v>
      </c>
      <c r="E651" s="37">
        <v>42973</v>
      </c>
      <c r="F651" s="37">
        <v>40</v>
      </c>
      <c r="G651" s="37" t="s">
        <v>273</v>
      </c>
      <c r="H651" s="37" t="s">
        <v>3432</v>
      </c>
      <c r="I651" s="37" t="s">
        <v>17</v>
      </c>
      <c r="J651" s="37" t="s">
        <v>4953</v>
      </c>
      <c r="K651" s="37" t="s">
        <v>105</v>
      </c>
      <c r="L651" s="37" t="s">
        <v>880</v>
      </c>
      <c r="M651" s="40">
        <v>29887</v>
      </c>
      <c r="N651" s="48" t="s">
        <v>3434</v>
      </c>
      <c r="O651" s="36" t="s">
        <v>3435</v>
      </c>
      <c r="P651" s="37">
        <v>3007223</v>
      </c>
      <c r="Q651" s="37">
        <v>997067283</v>
      </c>
      <c r="R651" s="36" t="s">
        <v>3436</v>
      </c>
      <c r="S651" s="37" t="s">
        <v>3432</v>
      </c>
      <c r="T651" s="58" t="s">
        <v>3434</v>
      </c>
      <c r="U651" s="36" t="s">
        <v>365</v>
      </c>
    </row>
    <row r="652" spans="1:22" ht="14.1" customHeight="1" x14ac:dyDescent="0.2">
      <c r="A652" s="37">
        <v>650</v>
      </c>
      <c r="B652" s="37"/>
      <c r="C652" s="111" t="s">
        <v>1379</v>
      </c>
      <c r="D652" s="37">
        <v>1270292</v>
      </c>
      <c r="E652" s="37">
        <v>42973</v>
      </c>
      <c r="F652" s="37">
        <v>40</v>
      </c>
      <c r="G652" s="37" t="s">
        <v>118</v>
      </c>
      <c r="H652" s="37">
        <v>1723655849</v>
      </c>
      <c r="I652" s="37" t="s">
        <v>18</v>
      </c>
      <c r="J652" s="37" t="s">
        <v>20</v>
      </c>
      <c r="K652" s="37" t="s">
        <v>105</v>
      </c>
      <c r="L652" s="37" t="s">
        <v>45</v>
      </c>
      <c r="M652" s="40">
        <v>34834</v>
      </c>
      <c r="N652" s="48" t="s">
        <v>4067</v>
      </c>
      <c r="O652" s="36" t="s">
        <v>2659</v>
      </c>
      <c r="P652" s="37">
        <v>3008719</v>
      </c>
      <c r="Q652" s="37">
        <v>987522261</v>
      </c>
      <c r="R652" s="36" t="s">
        <v>4068</v>
      </c>
      <c r="S652" s="37">
        <v>1723655849</v>
      </c>
      <c r="T652" s="58" t="s">
        <v>4067</v>
      </c>
      <c r="U652" s="36" t="s">
        <v>365</v>
      </c>
    </row>
    <row r="653" spans="1:22" ht="14.1" customHeight="1" x14ac:dyDescent="0.2">
      <c r="A653" s="37">
        <v>651</v>
      </c>
      <c r="B653" s="37"/>
      <c r="C653" s="36" t="s">
        <v>1310</v>
      </c>
      <c r="D653" s="37">
        <v>1015439</v>
      </c>
      <c r="E653" s="37">
        <v>42931</v>
      </c>
      <c r="F653" s="37">
        <v>40</v>
      </c>
      <c r="G653" s="37" t="s">
        <v>273</v>
      </c>
      <c r="H653" s="37">
        <v>1726895681</v>
      </c>
      <c r="I653" s="37" t="s">
        <v>18</v>
      </c>
      <c r="J653" s="37" t="s">
        <v>109</v>
      </c>
      <c r="K653" s="37" t="s">
        <v>105</v>
      </c>
      <c r="L653" s="37" t="s">
        <v>45</v>
      </c>
      <c r="M653" s="40">
        <v>33604</v>
      </c>
      <c r="N653" s="48" t="s">
        <v>1311</v>
      </c>
      <c r="O653" s="36" t="s">
        <v>1312</v>
      </c>
      <c r="P653" s="37">
        <v>2686563</v>
      </c>
      <c r="Q653" s="37">
        <v>980512277</v>
      </c>
      <c r="R653" s="36" t="s">
        <v>1313</v>
      </c>
      <c r="S653" s="37">
        <v>1726895681</v>
      </c>
      <c r="T653" s="58" t="s">
        <v>1311</v>
      </c>
      <c r="U653" s="36" t="s">
        <v>365</v>
      </c>
    </row>
    <row r="654" spans="1:22" ht="14.1" customHeight="1" x14ac:dyDescent="0.2">
      <c r="A654" s="37">
        <v>652</v>
      </c>
      <c r="B654" s="37"/>
      <c r="C654" s="36" t="s">
        <v>1215</v>
      </c>
      <c r="D654" s="37">
        <v>7063126</v>
      </c>
      <c r="E654" s="37" t="s">
        <v>1137</v>
      </c>
      <c r="F654" s="37">
        <v>25</v>
      </c>
      <c r="G654" s="37" t="s">
        <v>118</v>
      </c>
      <c r="H654" s="37">
        <v>1726369992</v>
      </c>
      <c r="I654" s="37" t="s">
        <v>18</v>
      </c>
      <c r="J654" s="37" t="s">
        <v>109</v>
      </c>
      <c r="K654" s="37" t="s">
        <v>105</v>
      </c>
      <c r="L654" s="37" t="s">
        <v>1944</v>
      </c>
      <c r="M654" s="40">
        <v>35514</v>
      </c>
      <c r="N654" s="48" t="s">
        <v>4069</v>
      </c>
      <c r="O654" s="36" t="s">
        <v>4070</v>
      </c>
      <c r="P654" s="37"/>
      <c r="Q654" s="37">
        <v>985332369</v>
      </c>
      <c r="R654" s="36" t="s">
        <v>4071</v>
      </c>
      <c r="S654" s="37">
        <v>1726369992</v>
      </c>
      <c r="T654" s="58" t="s">
        <v>4069</v>
      </c>
      <c r="U654" s="36" t="s">
        <v>365</v>
      </c>
    </row>
    <row r="655" spans="1:22" ht="14.1" customHeight="1" x14ac:dyDescent="0.2">
      <c r="A655" s="37">
        <v>653</v>
      </c>
      <c r="B655" s="37"/>
      <c r="C655" s="36" t="s">
        <v>4072</v>
      </c>
      <c r="D655" s="37">
        <v>1565862</v>
      </c>
      <c r="E655" s="37">
        <v>42973</v>
      </c>
      <c r="F655" s="37">
        <v>40</v>
      </c>
      <c r="G655" s="37" t="s">
        <v>273</v>
      </c>
      <c r="H655" s="37" t="s">
        <v>4073</v>
      </c>
      <c r="I655" s="37" t="s">
        <v>17</v>
      </c>
      <c r="J655" s="37" t="s">
        <v>20</v>
      </c>
      <c r="K655" s="37" t="s">
        <v>485</v>
      </c>
      <c r="L655" s="37" t="s">
        <v>4074</v>
      </c>
      <c r="M655" s="40">
        <v>35497</v>
      </c>
      <c r="N655" s="48" t="s">
        <v>4075</v>
      </c>
      <c r="O655" s="36" t="s">
        <v>3509</v>
      </c>
      <c r="P655" s="37"/>
      <c r="Q655" s="37">
        <v>994540033</v>
      </c>
      <c r="R655" s="36" t="s">
        <v>4076</v>
      </c>
      <c r="S655" s="37" t="s">
        <v>4073</v>
      </c>
      <c r="T655" s="58" t="s">
        <v>4075</v>
      </c>
      <c r="U655" s="36" t="s">
        <v>365</v>
      </c>
    </row>
    <row r="656" spans="1:22" ht="14.1" customHeight="1" x14ac:dyDescent="0.2">
      <c r="A656" s="37">
        <v>654</v>
      </c>
      <c r="B656" s="37"/>
      <c r="C656" s="36" t="s">
        <v>1768</v>
      </c>
      <c r="D656" s="37">
        <v>4159648</v>
      </c>
      <c r="E656" s="37" t="s">
        <v>1769</v>
      </c>
      <c r="F656" s="37">
        <v>10</v>
      </c>
      <c r="G656" s="37" t="s">
        <v>118</v>
      </c>
      <c r="H656" s="37">
        <v>1727281824</v>
      </c>
      <c r="I656" s="37" t="s">
        <v>19</v>
      </c>
      <c r="J656" s="37" t="s">
        <v>85</v>
      </c>
      <c r="K656" s="37" t="s">
        <v>30</v>
      </c>
      <c r="L656" s="37" t="s">
        <v>45</v>
      </c>
      <c r="M656" s="40">
        <v>36752</v>
      </c>
      <c r="N656" s="48" t="s">
        <v>4083</v>
      </c>
      <c r="O656" s="36" t="s">
        <v>4081</v>
      </c>
      <c r="P656" s="37"/>
      <c r="Q656" s="37">
        <v>967624034</v>
      </c>
      <c r="R656" s="36" t="s">
        <v>4082</v>
      </c>
      <c r="S656" s="37">
        <v>1713745816</v>
      </c>
      <c r="T656" s="58" t="s">
        <v>4085</v>
      </c>
      <c r="U656" s="36" t="s">
        <v>1788</v>
      </c>
    </row>
    <row r="657" spans="1:25" ht="14.1" customHeight="1" x14ac:dyDescent="0.2">
      <c r="A657" s="37">
        <v>655</v>
      </c>
      <c r="B657" s="37"/>
      <c r="C657" s="36" t="s">
        <v>1770</v>
      </c>
      <c r="D657" s="37">
        <v>4151198</v>
      </c>
      <c r="E657" s="37" t="s">
        <v>1769</v>
      </c>
      <c r="F657" s="37">
        <v>10</v>
      </c>
      <c r="G657" s="37" t="s">
        <v>118</v>
      </c>
      <c r="H657" s="37">
        <v>1727281832</v>
      </c>
      <c r="I657" s="37" t="s">
        <v>19</v>
      </c>
      <c r="J657" s="37" t="s">
        <v>1</v>
      </c>
      <c r="K657" s="37" t="s">
        <v>30</v>
      </c>
      <c r="L657" s="37" t="s">
        <v>45</v>
      </c>
      <c r="M657" s="40">
        <v>36752</v>
      </c>
      <c r="N657" s="48" t="s">
        <v>4084</v>
      </c>
      <c r="O657" s="36" t="s">
        <v>4081</v>
      </c>
      <c r="P657" s="37"/>
      <c r="Q657" s="37">
        <v>967624034</v>
      </c>
      <c r="R657" s="36" t="s">
        <v>4082</v>
      </c>
      <c r="S657" s="37">
        <v>1713745816</v>
      </c>
      <c r="T657" s="58" t="s">
        <v>4085</v>
      </c>
      <c r="U657" s="36" t="s">
        <v>1788</v>
      </c>
    </row>
    <row r="658" spans="1:25" ht="14.1" customHeight="1" x14ac:dyDescent="0.2">
      <c r="A658" s="37">
        <v>656</v>
      </c>
      <c r="B658" s="37"/>
      <c r="C658" s="36" t="s">
        <v>4092</v>
      </c>
      <c r="D658" s="37">
        <v>1970313</v>
      </c>
      <c r="E658" s="37" t="s">
        <v>4091</v>
      </c>
      <c r="F658" s="37">
        <v>50</v>
      </c>
      <c r="G658" s="37" t="s">
        <v>273</v>
      </c>
      <c r="H658" s="37" t="s">
        <v>4086</v>
      </c>
      <c r="I658" s="37" t="s">
        <v>18</v>
      </c>
      <c r="J658" s="37" t="s">
        <v>2</v>
      </c>
      <c r="K658" s="37" t="s">
        <v>30</v>
      </c>
      <c r="L658" s="37" t="s">
        <v>45</v>
      </c>
      <c r="M658" s="40">
        <v>36512</v>
      </c>
      <c r="N658" s="48" t="s">
        <v>4088</v>
      </c>
      <c r="O658" s="36" t="s">
        <v>4087</v>
      </c>
      <c r="P658" s="37">
        <v>3042208</v>
      </c>
      <c r="Q658" s="37">
        <v>987283995</v>
      </c>
      <c r="R658" s="36" t="s">
        <v>4089</v>
      </c>
      <c r="S658" s="37">
        <v>1710282477</v>
      </c>
      <c r="T658" s="58" t="s">
        <v>4090</v>
      </c>
      <c r="U658" s="36" t="s">
        <v>102</v>
      </c>
      <c r="V658" s="132" t="s">
        <v>4092</v>
      </c>
      <c r="Y658">
        <v>996695860</v>
      </c>
    </row>
    <row r="659" spans="1:25" ht="14.1" customHeight="1" x14ac:dyDescent="0.2">
      <c r="A659" s="37">
        <v>657</v>
      </c>
      <c r="B659" s="37"/>
      <c r="C659" s="36" t="s">
        <v>648</v>
      </c>
      <c r="D659" s="37">
        <v>14375218</v>
      </c>
      <c r="E659" s="37" t="s">
        <v>645</v>
      </c>
      <c r="F659" s="37">
        <v>30</v>
      </c>
      <c r="G659" s="37" t="s">
        <v>118</v>
      </c>
      <c r="H659" s="37">
        <v>1723216907</v>
      </c>
      <c r="I659" s="37" t="s">
        <v>19</v>
      </c>
      <c r="J659" s="37" t="s">
        <v>109</v>
      </c>
      <c r="K659" s="37" t="s">
        <v>30</v>
      </c>
      <c r="L659" s="37" t="s">
        <v>45</v>
      </c>
      <c r="M659" s="40">
        <v>35955</v>
      </c>
      <c r="N659" s="48" t="s">
        <v>4093</v>
      </c>
      <c r="O659" s="36" t="s">
        <v>4094</v>
      </c>
      <c r="P659" s="37">
        <v>3650991</v>
      </c>
      <c r="Q659" s="37">
        <v>998424254</v>
      </c>
      <c r="R659" s="36" t="s">
        <v>4095</v>
      </c>
      <c r="S659" s="37">
        <v>1723213565</v>
      </c>
      <c r="T659" s="58" t="s">
        <v>4093</v>
      </c>
      <c r="U659" s="36" t="s">
        <v>102</v>
      </c>
    </row>
    <row r="660" spans="1:25" ht="14.1" customHeight="1" x14ac:dyDescent="0.2">
      <c r="A660" s="37">
        <v>658</v>
      </c>
      <c r="B660" s="37"/>
      <c r="C660" s="36" t="s">
        <v>2387</v>
      </c>
      <c r="D660" s="37">
        <v>2168034</v>
      </c>
      <c r="E660" s="37" t="s">
        <v>4091</v>
      </c>
      <c r="F660" s="37">
        <v>50</v>
      </c>
      <c r="G660" s="37" t="s">
        <v>273</v>
      </c>
      <c r="H660" s="37">
        <v>1752660231</v>
      </c>
      <c r="I660" s="37" t="s">
        <v>17</v>
      </c>
      <c r="J660" s="37" t="s">
        <v>109</v>
      </c>
      <c r="K660" s="37" t="s">
        <v>30</v>
      </c>
      <c r="L660" s="37" t="s">
        <v>1433</v>
      </c>
      <c r="M660" s="40">
        <v>37489</v>
      </c>
      <c r="N660" s="48" t="s">
        <v>4096</v>
      </c>
      <c r="O660" s="36" t="s">
        <v>1517</v>
      </c>
      <c r="P660" s="37"/>
      <c r="Q660" s="37">
        <v>969718220</v>
      </c>
      <c r="R660" s="36" t="s">
        <v>4098</v>
      </c>
      <c r="S660" s="37">
        <v>1804105896</v>
      </c>
      <c r="T660" s="58" t="s">
        <v>4097</v>
      </c>
      <c r="U660" s="36" t="s">
        <v>102</v>
      </c>
    </row>
    <row r="661" spans="1:25" ht="14.1" customHeight="1" x14ac:dyDescent="0.2">
      <c r="A661" s="37">
        <v>659</v>
      </c>
      <c r="B661" s="37"/>
      <c r="C661" s="36" t="s">
        <v>4099</v>
      </c>
      <c r="D661" s="37">
        <v>2627804</v>
      </c>
      <c r="E661" s="37" t="s">
        <v>4091</v>
      </c>
      <c r="F661" s="37">
        <v>40</v>
      </c>
      <c r="G661" s="37" t="s">
        <v>273</v>
      </c>
      <c r="H661" s="37" t="s">
        <v>4100</v>
      </c>
      <c r="I661" s="37" t="s">
        <v>9</v>
      </c>
      <c r="J661" s="37" t="s">
        <v>104</v>
      </c>
      <c r="K661" s="37" t="s">
        <v>105</v>
      </c>
      <c r="L661" s="37" t="s">
        <v>778</v>
      </c>
      <c r="M661" s="40">
        <v>34921</v>
      </c>
      <c r="N661" s="48" t="s">
        <v>4102</v>
      </c>
      <c r="O661" s="36" t="s">
        <v>1754</v>
      </c>
      <c r="P661" s="37"/>
      <c r="Q661" s="37">
        <v>989364493</v>
      </c>
      <c r="R661" s="36" t="s">
        <v>4101</v>
      </c>
      <c r="S661" s="37" t="s">
        <v>4100</v>
      </c>
      <c r="T661" s="58" t="s">
        <v>4102</v>
      </c>
      <c r="U661" s="36" t="s">
        <v>102</v>
      </c>
    </row>
    <row r="662" spans="1:25" ht="14.1" customHeight="1" x14ac:dyDescent="0.2">
      <c r="A662" s="37">
        <v>660</v>
      </c>
      <c r="B662" s="37"/>
      <c r="C662" s="36" t="s">
        <v>4103</v>
      </c>
      <c r="D662" s="37">
        <v>2728550</v>
      </c>
      <c r="E662" s="37" t="s">
        <v>4091</v>
      </c>
      <c r="F662" s="37">
        <v>40</v>
      </c>
      <c r="G662" s="37" t="s">
        <v>273</v>
      </c>
      <c r="H662" s="37" t="s">
        <v>4104</v>
      </c>
      <c r="I662" s="37" t="s">
        <v>17</v>
      </c>
      <c r="J662" s="37" t="s">
        <v>85</v>
      </c>
      <c r="K662" s="37" t="s">
        <v>485</v>
      </c>
      <c r="L662" s="37" t="s">
        <v>905</v>
      </c>
      <c r="M662" s="40">
        <v>37277</v>
      </c>
      <c r="N662" s="48"/>
      <c r="O662" s="36" t="s">
        <v>4105</v>
      </c>
      <c r="P662" s="37"/>
      <c r="Q662" s="37">
        <v>985247518</v>
      </c>
      <c r="R662" s="36" t="s">
        <v>4106</v>
      </c>
      <c r="S662" s="37">
        <v>1719973578</v>
      </c>
      <c r="T662" s="58"/>
      <c r="U662" s="36" t="s">
        <v>102</v>
      </c>
    </row>
    <row r="663" spans="1:25" ht="14.1" customHeight="1" x14ac:dyDescent="0.2">
      <c r="A663" s="37">
        <v>661</v>
      </c>
      <c r="B663" s="37"/>
      <c r="C663" s="36" t="s">
        <v>1366</v>
      </c>
      <c r="D663" s="37">
        <v>10109578</v>
      </c>
      <c r="E663" s="37" t="s">
        <v>1704</v>
      </c>
      <c r="F663" s="37">
        <v>30</v>
      </c>
      <c r="G663" s="37" t="s">
        <v>273</v>
      </c>
      <c r="H663" s="37">
        <v>1724457856</v>
      </c>
      <c r="I663" s="37" t="s">
        <v>17</v>
      </c>
      <c r="J663" s="37" t="s">
        <v>85</v>
      </c>
      <c r="K663" s="37" t="s">
        <v>485</v>
      </c>
      <c r="L663" s="37" t="s">
        <v>45</v>
      </c>
      <c r="M663" s="40">
        <v>35970</v>
      </c>
      <c r="N663" s="48" t="s">
        <v>4112</v>
      </c>
      <c r="O663" s="36" t="s">
        <v>1367</v>
      </c>
      <c r="P663" s="37">
        <v>3006410</v>
      </c>
      <c r="Q663" s="37">
        <v>995226325</v>
      </c>
      <c r="R663" s="36" t="s">
        <v>1368</v>
      </c>
      <c r="S663" s="37">
        <v>1724457856</v>
      </c>
      <c r="T663" s="58" t="s">
        <v>4112</v>
      </c>
      <c r="U663" s="36" t="s">
        <v>102</v>
      </c>
    </row>
    <row r="664" spans="1:25" ht="14.1" customHeight="1" x14ac:dyDescent="0.2">
      <c r="A664" s="37">
        <v>662</v>
      </c>
      <c r="B664" s="37"/>
      <c r="C664" s="36" t="s">
        <v>4113</v>
      </c>
      <c r="D664" s="37">
        <v>2683519</v>
      </c>
      <c r="E664" s="37" t="s">
        <v>4091</v>
      </c>
      <c r="F664" s="37">
        <v>50</v>
      </c>
      <c r="G664" s="37" t="s">
        <v>273</v>
      </c>
      <c r="H664" s="37" t="s">
        <v>4114</v>
      </c>
      <c r="I664" s="37" t="s">
        <v>11</v>
      </c>
      <c r="J664" s="37" t="s">
        <v>1</v>
      </c>
      <c r="K664" s="37" t="s">
        <v>30</v>
      </c>
      <c r="L664" s="37" t="s">
        <v>45</v>
      </c>
      <c r="M664" s="40">
        <v>37141</v>
      </c>
      <c r="N664" s="48"/>
      <c r="O664" s="36" t="s">
        <v>4115</v>
      </c>
      <c r="P664" s="37">
        <v>2730023</v>
      </c>
      <c r="Q664" s="37">
        <v>987067537</v>
      </c>
      <c r="R664" s="36" t="s">
        <v>4116</v>
      </c>
      <c r="S664" s="37">
        <v>1718526583</v>
      </c>
      <c r="T664" s="58" t="s">
        <v>4117</v>
      </c>
      <c r="U664" s="36" t="s">
        <v>102</v>
      </c>
    </row>
    <row r="665" spans="1:25" ht="14.1" customHeight="1" x14ac:dyDescent="0.2">
      <c r="A665" s="37">
        <v>663</v>
      </c>
      <c r="B665" s="37"/>
      <c r="C665" s="36" t="s">
        <v>445</v>
      </c>
      <c r="D665" s="37">
        <v>3749563</v>
      </c>
      <c r="E665" s="37" t="s">
        <v>442</v>
      </c>
      <c r="F665" s="37">
        <v>20</v>
      </c>
      <c r="G665" s="37" t="s">
        <v>118</v>
      </c>
      <c r="H665" s="37">
        <v>1727508705</v>
      </c>
      <c r="I665" s="37" t="s">
        <v>19</v>
      </c>
      <c r="J665" s="37" t="s">
        <v>20</v>
      </c>
      <c r="K665" s="37" t="s">
        <v>485</v>
      </c>
      <c r="L665" s="37" t="s">
        <v>45</v>
      </c>
      <c r="M665" s="40">
        <v>36668</v>
      </c>
      <c r="N665" s="48" t="s">
        <v>4118</v>
      </c>
      <c r="O665" s="36" t="s">
        <v>4119</v>
      </c>
      <c r="P665" s="37">
        <v>3066020</v>
      </c>
      <c r="Q665" s="37"/>
      <c r="R665" s="36" t="s">
        <v>4120</v>
      </c>
      <c r="S665" s="37">
        <v>1727508705</v>
      </c>
      <c r="T665" s="58" t="s">
        <v>4118</v>
      </c>
      <c r="U665" s="36" t="s">
        <v>102</v>
      </c>
    </row>
    <row r="666" spans="1:25" ht="14.1" customHeight="1" x14ac:dyDescent="0.2">
      <c r="A666" s="37">
        <v>664</v>
      </c>
      <c r="B666" s="37"/>
      <c r="C666" s="36" t="s">
        <v>4121</v>
      </c>
      <c r="D666" s="37">
        <v>3229390</v>
      </c>
      <c r="E666" s="37" t="s">
        <v>4091</v>
      </c>
      <c r="F666" s="37">
        <v>40</v>
      </c>
      <c r="G666" s="37" t="s">
        <v>118</v>
      </c>
      <c r="H666" s="37">
        <v>1726754243</v>
      </c>
      <c r="I666" s="37" t="s">
        <v>17</v>
      </c>
      <c r="J666" s="37" t="s">
        <v>109</v>
      </c>
      <c r="K666" s="37" t="s">
        <v>105</v>
      </c>
      <c r="L666" s="37" t="s">
        <v>868</v>
      </c>
      <c r="M666" s="40">
        <v>36643</v>
      </c>
      <c r="N666" s="48" t="s">
        <v>4122</v>
      </c>
      <c r="O666" s="36" t="s">
        <v>3509</v>
      </c>
      <c r="P666" s="37"/>
      <c r="Q666" s="37">
        <v>988745861</v>
      </c>
      <c r="R666" s="36" t="s">
        <v>4123</v>
      </c>
      <c r="S666" s="37">
        <v>1726754243</v>
      </c>
      <c r="T666" s="58" t="s">
        <v>4122</v>
      </c>
      <c r="U666" s="36" t="s">
        <v>102</v>
      </c>
    </row>
    <row r="667" spans="1:25" ht="14.1" customHeight="1" x14ac:dyDescent="0.2">
      <c r="A667" s="37">
        <v>665</v>
      </c>
      <c r="B667" s="37"/>
      <c r="C667" s="81" t="s">
        <v>457</v>
      </c>
      <c r="D667" s="37">
        <v>7101370</v>
      </c>
      <c r="E667" s="37" t="s">
        <v>4124</v>
      </c>
      <c r="F667" s="37">
        <v>50</v>
      </c>
      <c r="G667" s="37" t="s">
        <v>118</v>
      </c>
      <c r="H667" s="37">
        <v>1752189322</v>
      </c>
      <c r="I667" s="37" t="s">
        <v>18</v>
      </c>
      <c r="J667" s="37" t="s">
        <v>2</v>
      </c>
      <c r="K667" s="37" t="s">
        <v>30</v>
      </c>
      <c r="L667" s="37" t="s">
        <v>45</v>
      </c>
      <c r="M667" s="40">
        <v>36716</v>
      </c>
      <c r="N667" s="48" t="s">
        <v>4125</v>
      </c>
      <c r="O667" s="36" t="s">
        <v>4126</v>
      </c>
      <c r="P667" s="37">
        <v>2678231</v>
      </c>
      <c r="Q667" s="37">
        <v>987578842</v>
      </c>
      <c r="R667" s="36" t="s">
        <v>4127</v>
      </c>
      <c r="S667" s="37">
        <v>1714955802</v>
      </c>
      <c r="T667" s="58" t="s">
        <v>4128</v>
      </c>
      <c r="U667" s="36" t="s">
        <v>102</v>
      </c>
    </row>
    <row r="668" spans="1:25" ht="14.1" customHeight="1" x14ac:dyDescent="0.2">
      <c r="A668" s="37">
        <v>666</v>
      </c>
      <c r="B668" s="37"/>
      <c r="C668" s="36" t="s">
        <v>4129</v>
      </c>
      <c r="D668" s="37">
        <v>7326570</v>
      </c>
      <c r="E668" s="37" t="s">
        <v>4124</v>
      </c>
      <c r="F668" s="37">
        <v>50</v>
      </c>
      <c r="G668" s="37" t="s">
        <v>273</v>
      </c>
      <c r="H668" s="55" t="s">
        <v>4130</v>
      </c>
      <c r="I668" s="37" t="s">
        <v>17</v>
      </c>
      <c r="J668" s="37" t="s">
        <v>85</v>
      </c>
      <c r="K668" s="37" t="s">
        <v>30</v>
      </c>
      <c r="L668" s="37" t="s">
        <v>45</v>
      </c>
      <c r="M668" s="40">
        <v>37592</v>
      </c>
      <c r="N668" s="48" t="s">
        <v>4131</v>
      </c>
      <c r="O668" s="36" t="s">
        <v>4132</v>
      </c>
      <c r="P668" s="37"/>
      <c r="Q668" s="37">
        <v>988400612</v>
      </c>
      <c r="R668" s="36" t="s">
        <v>4133</v>
      </c>
      <c r="S668" s="37">
        <v>1715194989</v>
      </c>
      <c r="T668" s="48" t="s">
        <v>4134</v>
      </c>
      <c r="U668" s="36" t="s">
        <v>102</v>
      </c>
    </row>
    <row r="669" spans="1:25" ht="14.1" customHeight="1" x14ac:dyDescent="0.2">
      <c r="A669" s="37">
        <v>667</v>
      </c>
      <c r="B669" s="37"/>
      <c r="C669" s="36" t="s">
        <v>4141</v>
      </c>
      <c r="D669" s="37">
        <v>7481666</v>
      </c>
      <c r="E669" s="37" t="s">
        <v>4124</v>
      </c>
      <c r="F669" s="37">
        <v>50</v>
      </c>
      <c r="G669" s="37" t="s">
        <v>273</v>
      </c>
      <c r="H669" s="55" t="s">
        <v>4142</v>
      </c>
      <c r="I669" s="37" t="s">
        <v>17</v>
      </c>
      <c r="J669" s="37" t="s">
        <v>3</v>
      </c>
      <c r="K669" s="37" t="s">
        <v>30</v>
      </c>
      <c r="L669" s="37" t="s">
        <v>45</v>
      </c>
      <c r="M669" s="40">
        <v>36791</v>
      </c>
      <c r="N669" s="48" t="s">
        <v>4143</v>
      </c>
      <c r="O669" s="36" t="s">
        <v>180</v>
      </c>
      <c r="P669" s="37"/>
      <c r="Q669" s="37">
        <v>985572771</v>
      </c>
      <c r="R669" s="36" t="s">
        <v>4144</v>
      </c>
      <c r="S669" s="37">
        <v>602388548</v>
      </c>
      <c r="T669" s="48" t="s">
        <v>4145</v>
      </c>
      <c r="U669" s="36" t="s">
        <v>102</v>
      </c>
    </row>
    <row r="670" spans="1:25" ht="14.1" customHeight="1" x14ac:dyDescent="0.2">
      <c r="A670" s="37">
        <v>668</v>
      </c>
      <c r="B670" s="37"/>
      <c r="C670" s="36" t="s">
        <v>3545</v>
      </c>
      <c r="D670" s="37">
        <v>3669901</v>
      </c>
      <c r="E670" s="37" t="s">
        <v>4146</v>
      </c>
      <c r="F670" s="37">
        <v>50</v>
      </c>
      <c r="G670" s="37" t="s">
        <v>273</v>
      </c>
      <c r="H670" s="55" t="s">
        <v>3546</v>
      </c>
      <c r="I670" s="37" t="s">
        <v>9</v>
      </c>
      <c r="J670" s="37" t="s">
        <v>85</v>
      </c>
      <c r="K670" s="37" t="s">
        <v>30</v>
      </c>
      <c r="L670" s="37" t="s">
        <v>202</v>
      </c>
      <c r="M670" s="40">
        <v>42770</v>
      </c>
      <c r="N670" s="48" t="s">
        <v>4147</v>
      </c>
      <c r="O670" s="36" t="s">
        <v>3547</v>
      </c>
      <c r="P670" s="37">
        <v>2693682</v>
      </c>
      <c r="Q670" s="37">
        <v>983751209</v>
      </c>
      <c r="R670" s="36" t="s">
        <v>3548</v>
      </c>
      <c r="S670" s="37">
        <v>502574361</v>
      </c>
      <c r="T670" s="48" t="s">
        <v>4148</v>
      </c>
      <c r="U670" s="36" t="s">
        <v>102</v>
      </c>
    </row>
    <row r="671" spans="1:25" ht="14.1" customHeight="1" x14ac:dyDescent="0.2">
      <c r="A671" s="37">
        <v>669</v>
      </c>
      <c r="B671" s="37"/>
      <c r="C671" s="36" t="s">
        <v>423</v>
      </c>
      <c r="D671" s="37">
        <v>6840381</v>
      </c>
      <c r="E671" s="37" t="s">
        <v>387</v>
      </c>
      <c r="F671" s="37">
        <v>20</v>
      </c>
      <c r="G671" s="37" t="s">
        <v>118</v>
      </c>
      <c r="H671" s="37">
        <v>1752413037</v>
      </c>
      <c r="I671" s="37" t="s">
        <v>19</v>
      </c>
      <c r="J671" s="37" t="s">
        <v>3</v>
      </c>
      <c r="K671" s="37" t="s">
        <v>30</v>
      </c>
      <c r="L671" s="37" t="s">
        <v>1698</v>
      </c>
      <c r="M671" s="40">
        <v>36789</v>
      </c>
      <c r="N671" s="48" t="s">
        <v>4149</v>
      </c>
      <c r="O671" s="36" t="s">
        <v>3399</v>
      </c>
      <c r="P671" s="37">
        <v>2687286</v>
      </c>
      <c r="Q671" s="37">
        <v>981377115</v>
      </c>
      <c r="R671" s="36" t="s">
        <v>4150</v>
      </c>
      <c r="S671" s="37">
        <v>1711541589</v>
      </c>
      <c r="T671" s="58" t="s">
        <v>4151</v>
      </c>
      <c r="U671" s="36" t="s">
        <v>102</v>
      </c>
    </row>
    <row r="672" spans="1:25" ht="14.1" customHeight="1" x14ac:dyDescent="0.2">
      <c r="A672" s="37">
        <v>670</v>
      </c>
      <c r="B672" s="37"/>
      <c r="C672" s="36" t="s">
        <v>4152</v>
      </c>
      <c r="D672" s="37">
        <v>7908695</v>
      </c>
      <c r="E672" s="37" t="s">
        <v>4124</v>
      </c>
      <c r="F672" s="37">
        <v>40</v>
      </c>
      <c r="G672" s="37" t="s">
        <v>273</v>
      </c>
      <c r="H672" s="55" t="s">
        <v>4153</v>
      </c>
      <c r="I672" s="37" t="s">
        <v>9</v>
      </c>
      <c r="J672" s="37" t="s">
        <v>104</v>
      </c>
      <c r="K672" s="37" t="s">
        <v>105</v>
      </c>
      <c r="L672" s="37" t="s">
        <v>45</v>
      </c>
      <c r="M672" s="40">
        <v>35958</v>
      </c>
      <c r="N672" s="48" t="s">
        <v>7959</v>
      </c>
      <c r="O672" s="36" t="s">
        <v>4155</v>
      </c>
      <c r="P672" s="37"/>
      <c r="Q672" s="37">
        <v>998773720</v>
      </c>
      <c r="R672" s="36" t="s">
        <v>4156</v>
      </c>
      <c r="S672" s="55" t="s">
        <v>4153</v>
      </c>
      <c r="T672" s="48" t="s">
        <v>4154</v>
      </c>
      <c r="U672" s="36" t="s">
        <v>102</v>
      </c>
    </row>
    <row r="673" spans="1:21" ht="14.1" customHeight="1" x14ac:dyDescent="0.2">
      <c r="A673" s="37">
        <v>671</v>
      </c>
      <c r="B673" s="37"/>
      <c r="C673" s="36" t="s">
        <v>1034</v>
      </c>
      <c r="D673" s="37">
        <v>1437636</v>
      </c>
      <c r="E673" s="37" t="s">
        <v>1000</v>
      </c>
      <c r="F673" s="37">
        <v>10</v>
      </c>
      <c r="G673" s="37" t="s">
        <v>118</v>
      </c>
      <c r="H673" s="37">
        <v>1727311886</v>
      </c>
      <c r="I673" s="37" t="s">
        <v>19</v>
      </c>
      <c r="J673" s="37" t="s">
        <v>85</v>
      </c>
      <c r="K673" s="37" t="s">
        <v>30</v>
      </c>
      <c r="L673" s="37" t="s">
        <v>45</v>
      </c>
      <c r="M673" s="40">
        <v>36011</v>
      </c>
      <c r="N673" s="48" t="s">
        <v>4157</v>
      </c>
      <c r="O673" s="36" t="s">
        <v>4158</v>
      </c>
      <c r="P673" s="37">
        <v>3454597</v>
      </c>
      <c r="Q673" s="37">
        <v>995736084</v>
      </c>
      <c r="R673" s="36" t="s">
        <v>4159</v>
      </c>
      <c r="S673" s="37">
        <v>1711328250</v>
      </c>
      <c r="T673" s="58" t="s">
        <v>4160</v>
      </c>
      <c r="U673" s="36" t="s">
        <v>102</v>
      </c>
    </row>
    <row r="674" spans="1:21" ht="14.1" customHeight="1" x14ac:dyDescent="0.2">
      <c r="A674" s="37">
        <v>672</v>
      </c>
      <c r="B674" s="37"/>
      <c r="C674" s="81" t="s">
        <v>1284</v>
      </c>
      <c r="D674" s="37">
        <v>7696219</v>
      </c>
      <c r="E674" s="37" t="s">
        <v>4124</v>
      </c>
      <c r="F674" s="37">
        <v>50</v>
      </c>
      <c r="G674" s="37" t="s">
        <v>118</v>
      </c>
      <c r="H674" s="37">
        <v>1729251122</v>
      </c>
      <c r="I674" s="37" t="s">
        <v>11</v>
      </c>
      <c r="J674" s="37" t="s">
        <v>85</v>
      </c>
      <c r="K674" s="37" t="s">
        <v>30</v>
      </c>
      <c r="L674" s="37" t="s">
        <v>45</v>
      </c>
      <c r="M674" s="40">
        <v>37857</v>
      </c>
      <c r="N674" s="48" t="s">
        <v>4161</v>
      </c>
      <c r="O674" s="36" t="s">
        <v>4162</v>
      </c>
      <c r="P674" s="37"/>
      <c r="Q674" s="37">
        <v>981061488</v>
      </c>
      <c r="R674" s="36" t="s">
        <v>4163</v>
      </c>
      <c r="S674" s="37">
        <v>501850614</v>
      </c>
      <c r="T674" s="58" t="s">
        <v>4164</v>
      </c>
      <c r="U674" s="36" t="s">
        <v>102</v>
      </c>
    </row>
    <row r="675" spans="1:21" ht="14.1" customHeight="1" x14ac:dyDescent="0.2">
      <c r="A675" s="37">
        <v>673</v>
      </c>
      <c r="B675" s="37"/>
      <c r="C675" s="36" t="s">
        <v>4165</v>
      </c>
      <c r="D675" s="37">
        <v>7401615</v>
      </c>
      <c r="E675" s="37" t="s">
        <v>4124</v>
      </c>
      <c r="F675" s="37">
        <v>50</v>
      </c>
      <c r="G675" s="37" t="s">
        <v>273</v>
      </c>
      <c r="H675" s="55" t="s">
        <v>4166</v>
      </c>
      <c r="I675" s="37" t="s">
        <v>9</v>
      </c>
      <c r="J675" s="37" t="s">
        <v>3</v>
      </c>
      <c r="K675" s="37" t="s">
        <v>30</v>
      </c>
      <c r="L675" s="37" t="s">
        <v>45</v>
      </c>
      <c r="M675" s="40">
        <v>38154</v>
      </c>
      <c r="N675" s="48" t="s">
        <v>4167</v>
      </c>
      <c r="O675" s="36" t="s">
        <v>4168</v>
      </c>
      <c r="P675" s="37">
        <v>3122050</v>
      </c>
      <c r="Q675" s="37">
        <v>960187473</v>
      </c>
      <c r="R675" s="36" t="s">
        <v>4169</v>
      </c>
      <c r="S675" s="37">
        <v>1721340899</v>
      </c>
      <c r="T675" s="48" t="s">
        <v>4170</v>
      </c>
      <c r="U675" s="36" t="s">
        <v>102</v>
      </c>
    </row>
    <row r="676" spans="1:21" ht="14.1" customHeight="1" x14ac:dyDescent="0.2">
      <c r="A676" s="37">
        <v>674</v>
      </c>
      <c r="B676" s="37"/>
      <c r="C676" s="36" t="s">
        <v>4171</v>
      </c>
      <c r="D676" s="37">
        <v>7410425</v>
      </c>
      <c r="E676" s="37" t="s">
        <v>4124</v>
      </c>
      <c r="F676" s="37">
        <v>50</v>
      </c>
      <c r="G676" s="37" t="s">
        <v>273</v>
      </c>
      <c r="H676" s="55" t="s">
        <v>4172</v>
      </c>
      <c r="I676" s="37" t="s">
        <v>9</v>
      </c>
      <c r="J676" s="37" t="s">
        <v>2</v>
      </c>
      <c r="K676" s="37" t="s">
        <v>30</v>
      </c>
      <c r="L676" s="37" t="s">
        <v>45</v>
      </c>
      <c r="M676" s="40">
        <v>38597</v>
      </c>
      <c r="N676" s="48" t="s">
        <v>4173</v>
      </c>
      <c r="O676" s="36" t="s">
        <v>4168</v>
      </c>
      <c r="P676" s="37">
        <v>3121167</v>
      </c>
      <c r="Q676" s="37">
        <v>983066147</v>
      </c>
      <c r="R676" s="36" t="s">
        <v>4174</v>
      </c>
      <c r="S676" s="37">
        <v>1720387115</v>
      </c>
      <c r="T676" s="48" t="s">
        <v>4175</v>
      </c>
      <c r="U676" s="36" t="s">
        <v>102</v>
      </c>
    </row>
    <row r="677" spans="1:21" ht="14.1" customHeight="1" x14ac:dyDescent="0.2">
      <c r="A677" s="37">
        <v>675</v>
      </c>
      <c r="B677" s="37"/>
      <c r="C677" s="36" t="s">
        <v>2335</v>
      </c>
      <c r="D677" s="37">
        <v>2229207</v>
      </c>
      <c r="E677" s="37" t="s">
        <v>3928</v>
      </c>
      <c r="F677" s="37">
        <v>50</v>
      </c>
      <c r="G677" s="37" t="s">
        <v>273</v>
      </c>
      <c r="H677" s="37">
        <v>1725769986</v>
      </c>
      <c r="I677" s="37" t="s">
        <v>9</v>
      </c>
      <c r="J677" s="37" t="s">
        <v>85</v>
      </c>
      <c r="K677" s="37" t="s">
        <v>30</v>
      </c>
      <c r="L677" s="37" t="s">
        <v>202</v>
      </c>
      <c r="M677" s="40">
        <v>38570</v>
      </c>
      <c r="N677" s="48" t="s">
        <v>4176</v>
      </c>
      <c r="O677" s="36" t="s">
        <v>2336</v>
      </c>
      <c r="P677" s="37">
        <v>2314534</v>
      </c>
      <c r="Q677" s="37">
        <v>989677769</v>
      </c>
      <c r="R677" s="36" t="s">
        <v>2337</v>
      </c>
      <c r="S677" s="37">
        <v>1706960703</v>
      </c>
      <c r="T677" s="48" t="s">
        <v>4177</v>
      </c>
      <c r="U677" s="36" t="s">
        <v>102</v>
      </c>
    </row>
    <row r="678" spans="1:21" ht="14.1" customHeight="1" x14ac:dyDescent="0.2">
      <c r="A678" s="37">
        <v>676</v>
      </c>
      <c r="B678" s="37"/>
      <c r="C678" s="36" t="s">
        <v>4182</v>
      </c>
      <c r="D678" s="37">
        <v>8248416</v>
      </c>
      <c r="E678" s="37" t="s">
        <v>4124</v>
      </c>
      <c r="F678" s="37">
        <v>40</v>
      </c>
      <c r="G678" s="37" t="s">
        <v>273</v>
      </c>
      <c r="H678" s="55" t="s">
        <v>4183</v>
      </c>
      <c r="I678" s="37" t="s">
        <v>18</v>
      </c>
      <c r="J678" s="37" t="s">
        <v>85</v>
      </c>
      <c r="K678" s="37" t="s">
        <v>105</v>
      </c>
      <c r="L678" s="37" t="s">
        <v>45</v>
      </c>
      <c r="M678" s="40">
        <v>36270</v>
      </c>
      <c r="N678" s="48" t="s">
        <v>4180</v>
      </c>
      <c r="O678" s="36" t="s">
        <v>1700</v>
      </c>
      <c r="P678" s="37"/>
      <c r="Q678" s="37">
        <v>983523142</v>
      </c>
      <c r="R678" s="36" t="s">
        <v>4181</v>
      </c>
      <c r="S678" s="55" t="s">
        <v>4179</v>
      </c>
      <c r="T678" s="48" t="s">
        <v>4180</v>
      </c>
      <c r="U678" s="36" t="s">
        <v>102</v>
      </c>
    </row>
    <row r="679" spans="1:21" ht="14.1" customHeight="1" x14ac:dyDescent="0.2">
      <c r="A679" s="37">
        <v>677</v>
      </c>
      <c r="B679" s="37"/>
      <c r="C679" s="36" t="s">
        <v>2253</v>
      </c>
      <c r="D679" s="37">
        <v>7857987</v>
      </c>
      <c r="E679" s="37" t="s">
        <v>4124</v>
      </c>
      <c r="F679" s="37">
        <v>50</v>
      </c>
      <c r="G679" s="37" t="s">
        <v>273</v>
      </c>
      <c r="H679" s="55" t="s">
        <v>4189</v>
      </c>
      <c r="I679" s="37" t="s">
        <v>9</v>
      </c>
      <c r="J679" s="37" t="s">
        <v>2</v>
      </c>
      <c r="K679" s="37" t="s">
        <v>30</v>
      </c>
      <c r="L679" s="37" t="s">
        <v>2223</v>
      </c>
      <c r="M679" s="40">
        <v>38566</v>
      </c>
      <c r="N679" s="48" t="s">
        <v>4191</v>
      </c>
      <c r="O679" s="36" t="s">
        <v>2254</v>
      </c>
      <c r="P679" s="37">
        <v>2739121</v>
      </c>
      <c r="Q679" s="37">
        <v>988913274</v>
      </c>
      <c r="R679" s="36" t="s">
        <v>2255</v>
      </c>
      <c r="S679" s="37">
        <v>1702998111</v>
      </c>
      <c r="T679" s="48" t="s">
        <v>2256</v>
      </c>
      <c r="U679" s="36" t="s">
        <v>102</v>
      </c>
    </row>
    <row r="680" spans="1:21" ht="14.1" customHeight="1" x14ac:dyDescent="0.2">
      <c r="A680" s="37">
        <v>678</v>
      </c>
      <c r="B680" s="37"/>
      <c r="C680" s="36" t="s">
        <v>2257</v>
      </c>
      <c r="D680" s="37">
        <v>7867555</v>
      </c>
      <c r="E680" s="37" t="s">
        <v>4124</v>
      </c>
      <c r="F680" s="37">
        <v>50</v>
      </c>
      <c r="G680" s="37" t="s">
        <v>273</v>
      </c>
      <c r="H680" s="55" t="s">
        <v>4190</v>
      </c>
      <c r="I680" s="37" t="s">
        <v>10</v>
      </c>
      <c r="J680" s="37" t="s">
        <v>2</v>
      </c>
      <c r="K680" s="37" t="s">
        <v>30</v>
      </c>
      <c r="L680" s="37" t="s">
        <v>2223</v>
      </c>
      <c r="M680" s="40">
        <v>38163</v>
      </c>
      <c r="N680" s="48" t="s">
        <v>4192</v>
      </c>
      <c r="O680" s="36" t="s">
        <v>2254</v>
      </c>
      <c r="P680" s="37">
        <v>2739121</v>
      </c>
      <c r="Q680" s="37">
        <v>988913274</v>
      </c>
      <c r="R680" s="36" t="s">
        <v>2255</v>
      </c>
      <c r="S680" s="37">
        <v>1702998111</v>
      </c>
      <c r="T680" s="48" t="s">
        <v>2256</v>
      </c>
      <c r="U680" s="36" t="s">
        <v>102</v>
      </c>
    </row>
    <row r="681" spans="1:21" ht="14.1" customHeight="1" x14ac:dyDescent="0.2">
      <c r="A681" s="37">
        <v>679</v>
      </c>
      <c r="B681" s="37"/>
      <c r="C681" s="36" t="s">
        <v>2479</v>
      </c>
      <c r="D681" s="37">
        <v>3837419</v>
      </c>
      <c r="E681" s="37" t="s">
        <v>4197</v>
      </c>
      <c r="F681" s="37">
        <v>50</v>
      </c>
      <c r="G681" s="37" t="s">
        <v>273</v>
      </c>
      <c r="H681" s="37">
        <v>1722464789</v>
      </c>
      <c r="I681" s="37" t="s">
        <v>10</v>
      </c>
      <c r="J681" s="37" t="s">
        <v>3</v>
      </c>
      <c r="K681" s="37" t="s">
        <v>30</v>
      </c>
      <c r="L681" s="37" t="s">
        <v>45</v>
      </c>
      <c r="M681" s="40">
        <v>38396</v>
      </c>
      <c r="N681" s="48" t="s">
        <v>4198</v>
      </c>
      <c r="O681" s="36" t="s">
        <v>2196</v>
      </c>
      <c r="P681" s="37">
        <v>3068561</v>
      </c>
      <c r="Q681" s="37">
        <v>985450761</v>
      </c>
      <c r="R681" s="36" t="s">
        <v>2480</v>
      </c>
      <c r="S681" s="37">
        <v>501540496</v>
      </c>
      <c r="T681" s="48" t="s">
        <v>4199</v>
      </c>
      <c r="U681" s="36" t="s">
        <v>102</v>
      </c>
    </row>
    <row r="682" spans="1:21" ht="14.1" customHeight="1" x14ac:dyDescent="0.2">
      <c r="A682" s="37">
        <v>680</v>
      </c>
      <c r="B682" s="37"/>
      <c r="C682" s="81" t="s">
        <v>4208</v>
      </c>
      <c r="D682" s="37">
        <v>8860338</v>
      </c>
      <c r="E682" s="37" t="s">
        <v>4124</v>
      </c>
      <c r="F682" s="37">
        <v>50</v>
      </c>
      <c r="G682" s="37" t="s">
        <v>118</v>
      </c>
      <c r="H682" s="37">
        <v>1722411897</v>
      </c>
      <c r="I682" s="37" t="s">
        <v>18</v>
      </c>
      <c r="J682" s="37" t="s">
        <v>1</v>
      </c>
      <c r="K682" s="37" t="s">
        <v>30</v>
      </c>
      <c r="L682" s="37" t="s">
        <v>45</v>
      </c>
      <c r="M682" s="40">
        <v>36479</v>
      </c>
      <c r="N682" s="48" t="s">
        <v>4209</v>
      </c>
      <c r="O682" s="36" t="s">
        <v>4210</v>
      </c>
      <c r="P682" s="37"/>
      <c r="Q682" s="37">
        <v>994885420</v>
      </c>
      <c r="R682" s="36" t="s">
        <v>4211</v>
      </c>
      <c r="S682" s="37">
        <v>1721498341</v>
      </c>
      <c r="T682" s="58" t="s">
        <v>4212</v>
      </c>
      <c r="U682" s="36" t="s">
        <v>102</v>
      </c>
    </row>
    <row r="683" spans="1:21" ht="14.1" customHeight="1" x14ac:dyDescent="0.2">
      <c r="A683" s="37">
        <v>681</v>
      </c>
      <c r="B683" s="37"/>
      <c r="C683" s="81" t="s">
        <v>436</v>
      </c>
      <c r="D683" s="37">
        <v>7063954</v>
      </c>
      <c r="E683" s="37" t="s">
        <v>387</v>
      </c>
      <c r="F683" s="37">
        <v>20</v>
      </c>
      <c r="G683" s="37" t="s">
        <v>118</v>
      </c>
      <c r="H683" s="37">
        <v>1754536140</v>
      </c>
      <c r="I683" s="37" t="s">
        <v>18</v>
      </c>
      <c r="J683" s="37" t="s">
        <v>109</v>
      </c>
      <c r="K683" s="37" t="s">
        <v>30</v>
      </c>
      <c r="L683" s="37" t="s">
        <v>45</v>
      </c>
      <c r="M683" s="40">
        <v>36579</v>
      </c>
      <c r="N683" s="48" t="s">
        <v>4213</v>
      </c>
      <c r="O683" s="36" t="s">
        <v>4214</v>
      </c>
      <c r="P683" s="37">
        <v>2636732</v>
      </c>
      <c r="Q683" s="37">
        <v>987882924</v>
      </c>
      <c r="R683" s="36" t="s">
        <v>4215</v>
      </c>
      <c r="S683" s="37">
        <v>1713342606</v>
      </c>
      <c r="T683" s="58" t="s">
        <v>4216</v>
      </c>
      <c r="U683" s="36" t="s">
        <v>102</v>
      </c>
    </row>
    <row r="684" spans="1:21" ht="14.1" customHeight="1" x14ac:dyDescent="0.2">
      <c r="A684" s="37">
        <v>682</v>
      </c>
      <c r="B684" s="37"/>
      <c r="C684" s="81" t="s">
        <v>2012</v>
      </c>
      <c r="D684" s="37">
        <v>1181306</v>
      </c>
      <c r="E684" s="37" t="s">
        <v>1997</v>
      </c>
      <c r="F684" s="37">
        <v>10</v>
      </c>
      <c r="G684" s="37" t="s">
        <v>118</v>
      </c>
      <c r="H684" s="37">
        <v>1722218607</v>
      </c>
      <c r="I684" s="37" t="s">
        <v>18</v>
      </c>
      <c r="J684" s="37" t="s">
        <v>85</v>
      </c>
      <c r="K684" s="37" t="s">
        <v>30</v>
      </c>
      <c r="L684" s="37" t="s">
        <v>45</v>
      </c>
      <c r="M684" s="40">
        <v>36536</v>
      </c>
      <c r="N684" s="48" t="s">
        <v>4227</v>
      </c>
      <c r="O684" s="36" t="s">
        <v>4228</v>
      </c>
      <c r="P684" s="37">
        <v>3260628</v>
      </c>
      <c r="Q684" s="37">
        <v>969308991</v>
      </c>
      <c r="R684" s="36" t="s">
        <v>4229</v>
      </c>
      <c r="S684" s="37">
        <v>1708285513</v>
      </c>
      <c r="T684" s="58" t="s">
        <v>4230</v>
      </c>
      <c r="U684" s="36" t="s">
        <v>102</v>
      </c>
    </row>
    <row r="685" spans="1:21" ht="14.1" customHeight="1" x14ac:dyDescent="0.2">
      <c r="A685" s="37">
        <v>683</v>
      </c>
      <c r="B685" s="37"/>
      <c r="C685" s="36" t="s">
        <v>4248</v>
      </c>
      <c r="D685" s="37">
        <v>10215090</v>
      </c>
      <c r="E685" s="37" t="s">
        <v>4253</v>
      </c>
      <c r="F685" s="37">
        <v>40</v>
      </c>
      <c r="G685" s="37" t="s">
        <v>273</v>
      </c>
      <c r="H685" s="55" t="s">
        <v>4249</v>
      </c>
      <c r="I685" s="37" t="s">
        <v>9</v>
      </c>
      <c r="J685" s="37" t="s">
        <v>104</v>
      </c>
      <c r="K685" s="37" t="s">
        <v>105</v>
      </c>
      <c r="L685" s="37" t="s">
        <v>45</v>
      </c>
      <c r="M685" s="40">
        <v>36724</v>
      </c>
      <c r="N685" s="48" t="s">
        <v>4250</v>
      </c>
      <c r="O685" s="36" t="s">
        <v>4251</v>
      </c>
      <c r="P685" s="37">
        <v>3004113</v>
      </c>
      <c r="Q685" s="37">
        <v>989371557</v>
      </c>
      <c r="R685" s="36" t="s">
        <v>4252</v>
      </c>
      <c r="S685" s="37">
        <v>1712326063</v>
      </c>
      <c r="T685" s="48" t="s">
        <v>4250</v>
      </c>
      <c r="U685" s="36" t="s">
        <v>365</v>
      </c>
    </row>
    <row r="686" spans="1:21" ht="14.1" customHeight="1" x14ac:dyDescent="0.2">
      <c r="A686" s="37">
        <v>684</v>
      </c>
      <c r="B686" s="37"/>
      <c r="C686" s="81" t="s">
        <v>4255</v>
      </c>
      <c r="D686" s="37">
        <v>7691982</v>
      </c>
      <c r="E686" s="37" t="s">
        <v>4124</v>
      </c>
      <c r="F686" s="37">
        <v>50</v>
      </c>
      <c r="G686" s="37" t="s">
        <v>118</v>
      </c>
      <c r="H686" s="37">
        <v>1727346312</v>
      </c>
      <c r="I686" s="37" t="s">
        <v>19</v>
      </c>
      <c r="J686" s="37" t="s">
        <v>85</v>
      </c>
      <c r="K686" s="37" t="s">
        <v>30</v>
      </c>
      <c r="L686" s="37" t="s">
        <v>361</v>
      </c>
      <c r="M686" s="40">
        <v>36877</v>
      </c>
      <c r="N686" s="48" t="s">
        <v>4256</v>
      </c>
      <c r="O686" s="36" t="s">
        <v>4257</v>
      </c>
      <c r="P686" s="37"/>
      <c r="Q686" s="37">
        <v>992107228</v>
      </c>
      <c r="R686" s="36" t="s">
        <v>4259</v>
      </c>
      <c r="S686" s="37">
        <v>1716027428</v>
      </c>
      <c r="T686" s="58" t="s">
        <v>4258</v>
      </c>
      <c r="U686" s="36" t="s">
        <v>365</v>
      </c>
    </row>
    <row r="687" spans="1:21" ht="14.1" customHeight="1" x14ac:dyDescent="0.2">
      <c r="A687" s="37">
        <v>685</v>
      </c>
      <c r="B687" s="37"/>
      <c r="C687" s="36" t="s">
        <v>4286</v>
      </c>
      <c r="D687" s="37">
        <v>10572601</v>
      </c>
      <c r="E687" s="37" t="s">
        <v>4124</v>
      </c>
      <c r="F687" s="37">
        <v>50</v>
      </c>
      <c r="G687" s="37" t="s">
        <v>273</v>
      </c>
      <c r="H687" s="55" t="s">
        <v>4287</v>
      </c>
      <c r="I687" s="37" t="s">
        <v>17</v>
      </c>
      <c r="J687" s="37" t="s">
        <v>20</v>
      </c>
      <c r="K687" s="37" t="s">
        <v>30</v>
      </c>
      <c r="L687" s="37" t="s">
        <v>45</v>
      </c>
      <c r="M687" s="40">
        <v>37317</v>
      </c>
      <c r="N687" s="48" t="s">
        <v>4288</v>
      </c>
      <c r="O687" s="36" t="s">
        <v>4289</v>
      </c>
      <c r="P687" s="37">
        <v>3660349</v>
      </c>
      <c r="Q687" s="37">
        <v>990704211</v>
      </c>
      <c r="R687" s="36" t="s">
        <v>4290</v>
      </c>
      <c r="S687" s="55" t="s">
        <v>4291</v>
      </c>
      <c r="T687" s="48" t="s">
        <v>4292</v>
      </c>
      <c r="U687" s="36" t="s">
        <v>102</v>
      </c>
    </row>
    <row r="688" spans="1:21" ht="14.1" customHeight="1" x14ac:dyDescent="0.2">
      <c r="A688" s="37">
        <v>686</v>
      </c>
      <c r="B688" s="37"/>
      <c r="C688" s="36" t="s">
        <v>699</v>
      </c>
      <c r="D688" s="37">
        <v>4544765</v>
      </c>
      <c r="E688" s="37" t="s">
        <v>697</v>
      </c>
      <c r="F688" s="37">
        <v>30</v>
      </c>
      <c r="G688" s="37" t="s">
        <v>118</v>
      </c>
      <c r="H688" s="37">
        <v>1755962287</v>
      </c>
      <c r="I688" s="37" t="s">
        <v>19</v>
      </c>
      <c r="J688" s="37" t="s">
        <v>3</v>
      </c>
      <c r="K688" s="37" t="s">
        <v>30</v>
      </c>
      <c r="L688" s="37" t="s">
        <v>180</v>
      </c>
      <c r="M688" s="40">
        <v>36656</v>
      </c>
      <c r="N688" s="48" t="s">
        <v>4293</v>
      </c>
      <c r="O688" s="36" t="s">
        <v>180</v>
      </c>
      <c r="P688" s="37">
        <v>2314619</v>
      </c>
      <c r="Q688" s="37">
        <v>980589824</v>
      </c>
      <c r="R688" s="36" t="s">
        <v>4294</v>
      </c>
      <c r="S688" s="37">
        <v>1706022231</v>
      </c>
      <c r="T688" s="48" t="s">
        <v>4293</v>
      </c>
      <c r="U688" s="36" t="s">
        <v>102</v>
      </c>
    </row>
    <row r="689" spans="1:21" ht="14.1" customHeight="1" x14ac:dyDescent="0.2">
      <c r="A689" s="37">
        <v>687</v>
      </c>
      <c r="B689" s="37"/>
      <c r="C689" s="36" t="s">
        <v>2963</v>
      </c>
      <c r="D689" s="37">
        <v>11648247</v>
      </c>
      <c r="E689" s="37" t="s">
        <v>4124</v>
      </c>
      <c r="F689" s="37">
        <v>40</v>
      </c>
      <c r="G689" s="37" t="s">
        <v>273</v>
      </c>
      <c r="H689" s="37">
        <v>1750400820</v>
      </c>
      <c r="I689" s="37" t="s">
        <v>17</v>
      </c>
      <c r="J689" s="37" t="s">
        <v>4953</v>
      </c>
      <c r="K689" s="37" t="s">
        <v>105</v>
      </c>
      <c r="L689" s="37" t="s">
        <v>45</v>
      </c>
      <c r="M689" s="40">
        <v>35247</v>
      </c>
      <c r="N689" s="48" t="s">
        <v>4303</v>
      </c>
      <c r="O689" s="36" t="s">
        <v>2964</v>
      </c>
      <c r="P689" s="37">
        <v>3171575</v>
      </c>
      <c r="Q689" s="37">
        <v>987864771</v>
      </c>
      <c r="R689" s="36" t="s">
        <v>2965</v>
      </c>
      <c r="S689" s="37">
        <v>1715427124</v>
      </c>
      <c r="T689" s="48" t="s">
        <v>2966</v>
      </c>
      <c r="U689" s="36" t="s">
        <v>102</v>
      </c>
    </row>
    <row r="690" spans="1:21" ht="14.1" customHeight="1" x14ac:dyDescent="0.2">
      <c r="A690" s="37">
        <v>688</v>
      </c>
      <c r="B690" s="37"/>
      <c r="C690" s="36" t="s">
        <v>3563</v>
      </c>
      <c r="D690" s="37">
        <v>12119958</v>
      </c>
      <c r="E690" s="37" t="s">
        <v>4124</v>
      </c>
      <c r="F690" s="37">
        <v>40</v>
      </c>
      <c r="G690" s="37" t="s">
        <v>273</v>
      </c>
      <c r="H690" s="55" t="s">
        <v>3564</v>
      </c>
      <c r="I690" s="37" t="s">
        <v>17</v>
      </c>
      <c r="J690" s="37" t="s">
        <v>4953</v>
      </c>
      <c r="K690" s="37" t="s">
        <v>105</v>
      </c>
      <c r="L690" s="37" t="s">
        <v>45</v>
      </c>
      <c r="M690" s="40">
        <v>31345</v>
      </c>
      <c r="N690" s="48" t="s">
        <v>3565</v>
      </c>
      <c r="O690" s="36" t="s">
        <v>3566</v>
      </c>
      <c r="P690" s="37">
        <v>3120691</v>
      </c>
      <c r="Q690" s="37">
        <v>998497423</v>
      </c>
      <c r="R690" s="36" t="s">
        <v>3567</v>
      </c>
      <c r="S690" s="55" t="s">
        <v>3564</v>
      </c>
      <c r="T690" s="48" t="s">
        <v>3565</v>
      </c>
      <c r="U690" s="36" t="s">
        <v>102</v>
      </c>
    </row>
    <row r="691" spans="1:21" ht="14.1" customHeight="1" x14ac:dyDescent="0.2">
      <c r="A691" s="37">
        <v>689</v>
      </c>
      <c r="B691" s="37"/>
      <c r="C691" s="36" t="s">
        <v>4320</v>
      </c>
      <c r="D691" s="37">
        <v>12365913</v>
      </c>
      <c r="E691" s="37" t="s">
        <v>4124</v>
      </c>
      <c r="F691" s="37">
        <v>50</v>
      </c>
      <c r="G691" s="37" t="s">
        <v>118</v>
      </c>
      <c r="H691" s="37">
        <v>1751408285</v>
      </c>
      <c r="I691" s="37" t="s">
        <v>18</v>
      </c>
      <c r="J691" s="37" t="s">
        <v>109</v>
      </c>
      <c r="K691" s="37" t="s">
        <v>30</v>
      </c>
      <c r="L691" s="37" t="s">
        <v>45</v>
      </c>
      <c r="M691" s="40">
        <v>36216</v>
      </c>
      <c r="N691" s="48" t="s">
        <v>4321</v>
      </c>
      <c r="O691" s="36" t="s">
        <v>4322</v>
      </c>
      <c r="P691" s="37">
        <v>2523252</v>
      </c>
      <c r="Q691" s="37">
        <v>968335747</v>
      </c>
      <c r="R691" s="36" t="s">
        <v>4323</v>
      </c>
      <c r="S691" s="37">
        <v>1102972682</v>
      </c>
      <c r="T691" s="48" t="s">
        <v>4321</v>
      </c>
      <c r="U691" s="36" t="s">
        <v>102</v>
      </c>
    </row>
    <row r="692" spans="1:21" ht="14.1" customHeight="1" x14ac:dyDescent="0.2">
      <c r="A692" s="37">
        <v>690</v>
      </c>
      <c r="B692" s="37"/>
      <c r="C692" s="36" t="s">
        <v>4281</v>
      </c>
      <c r="D692" s="37">
        <v>12099120</v>
      </c>
      <c r="E692" s="37" t="s">
        <v>4124</v>
      </c>
      <c r="F692" s="37">
        <v>40</v>
      </c>
      <c r="G692" s="37" t="s">
        <v>273</v>
      </c>
      <c r="H692" s="55" t="s">
        <v>4282</v>
      </c>
      <c r="I692" s="37" t="s">
        <v>9</v>
      </c>
      <c r="J692" s="37" t="s">
        <v>104</v>
      </c>
      <c r="K692" s="37" t="s">
        <v>105</v>
      </c>
      <c r="L692" s="37" t="s">
        <v>4021</v>
      </c>
      <c r="M692" s="40">
        <v>33815</v>
      </c>
      <c r="N692" s="48" t="s">
        <v>4283</v>
      </c>
      <c r="O692" s="36" t="s">
        <v>4284</v>
      </c>
      <c r="P692" s="37">
        <v>3381029</v>
      </c>
      <c r="Q692" s="37">
        <v>994733235</v>
      </c>
      <c r="R692" s="36" t="s">
        <v>4285</v>
      </c>
      <c r="S692" s="55" t="s">
        <v>4282</v>
      </c>
      <c r="T692" s="48" t="s">
        <v>4283</v>
      </c>
      <c r="U692" s="36" t="s">
        <v>102</v>
      </c>
    </row>
    <row r="693" spans="1:21" ht="14.1" customHeight="1" x14ac:dyDescent="0.2">
      <c r="A693" s="37">
        <v>691</v>
      </c>
      <c r="B693" s="37"/>
      <c r="C693" s="36" t="s">
        <v>4324</v>
      </c>
      <c r="D693" s="37">
        <v>6038752</v>
      </c>
      <c r="E693" s="37" t="s">
        <v>2865</v>
      </c>
      <c r="F693" s="37">
        <v>10</v>
      </c>
      <c r="G693" s="37" t="s">
        <v>118</v>
      </c>
      <c r="H693" s="37">
        <v>1726793878</v>
      </c>
      <c r="I693" s="37" t="s">
        <v>19</v>
      </c>
      <c r="J693" s="37" t="s">
        <v>1</v>
      </c>
      <c r="K693" s="37" t="s">
        <v>30</v>
      </c>
      <c r="L693" s="37" t="s">
        <v>45</v>
      </c>
      <c r="M693" s="40">
        <v>35857</v>
      </c>
      <c r="N693" s="48" t="s">
        <v>4325</v>
      </c>
      <c r="O693" s="36" t="s">
        <v>4326</v>
      </c>
      <c r="P693" s="37"/>
      <c r="Q693" s="37">
        <v>993352643</v>
      </c>
      <c r="R693" s="36" t="s">
        <v>4327</v>
      </c>
      <c r="S693" s="37">
        <v>1202341861</v>
      </c>
      <c r="T693" s="58" t="s">
        <v>4328</v>
      </c>
      <c r="U693" s="36" t="s">
        <v>102</v>
      </c>
    </row>
    <row r="694" spans="1:21" ht="14.1" customHeight="1" x14ac:dyDescent="0.2">
      <c r="A694" s="37">
        <v>692</v>
      </c>
      <c r="B694" s="37"/>
      <c r="C694" s="36" t="s">
        <v>4275</v>
      </c>
      <c r="D694" s="37">
        <v>12221564</v>
      </c>
      <c r="E694" s="37" t="s">
        <v>4124</v>
      </c>
      <c r="F694" s="37">
        <v>50</v>
      </c>
      <c r="G694" s="37" t="s">
        <v>118</v>
      </c>
      <c r="H694" s="55" t="s">
        <v>4276</v>
      </c>
      <c r="I694" s="37" t="s">
        <v>9</v>
      </c>
      <c r="J694" s="37" t="s">
        <v>85</v>
      </c>
      <c r="K694" s="37" t="s">
        <v>30</v>
      </c>
      <c r="L694" s="37" t="s">
        <v>45</v>
      </c>
      <c r="M694" s="40">
        <v>38642</v>
      </c>
      <c r="N694" s="48" t="s">
        <v>4277</v>
      </c>
      <c r="O694" s="36" t="s">
        <v>3521</v>
      </c>
      <c r="P694" s="37"/>
      <c r="Q694" s="37">
        <v>969297555</v>
      </c>
      <c r="R694" s="36" t="s">
        <v>4278</v>
      </c>
      <c r="S694" s="55" t="s">
        <v>4280</v>
      </c>
      <c r="T694" s="48" t="s">
        <v>4629</v>
      </c>
      <c r="U694" s="36" t="s">
        <v>102</v>
      </c>
    </row>
    <row r="695" spans="1:21" ht="14.1" customHeight="1" x14ac:dyDescent="0.2">
      <c r="A695" s="37">
        <v>693</v>
      </c>
      <c r="B695" s="37"/>
      <c r="C695" s="81" t="s">
        <v>4335</v>
      </c>
      <c r="D695" s="37">
        <v>1752090165</v>
      </c>
      <c r="E695" s="40" t="s">
        <v>4376</v>
      </c>
      <c r="F695" s="37">
        <v>50</v>
      </c>
      <c r="G695" s="37" t="s">
        <v>118</v>
      </c>
      <c r="H695" s="37">
        <v>1752090165</v>
      </c>
      <c r="I695" s="37" t="s">
        <v>19</v>
      </c>
      <c r="J695" s="37" t="s">
        <v>1</v>
      </c>
      <c r="K695" s="37" t="s">
        <v>30</v>
      </c>
      <c r="L695" s="37" t="s">
        <v>45</v>
      </c>
      <c r="M695" s="40">
        <v>36884</v>
      </c>
      <c r="N695" s="48" t="s">
        <v>4336</v>
      </c>
      <c r="O695" s="36" t="s">
        <v>3435</v>
      </c>
      <c r="P695" s="37"/>
      <c r="Q695" s="37">
        <v>988156743</v>
      </c>
      <c r="R695" s="36" t="s">
        <v>4337</v>
      </c>
      <c r="S695" s="37">
        <v>502687296</v>
      </c>
      <c r="T695" s="58" t="s">
        <v>4338</v>
      </c>
      <c r="U695" s="36" t="s">
        <v>102</v>
      </c>
    </row>
    <row r="696" spans="1:21" ht="14.1" customHeight="1" x14ac:dyDescent="0.2">
      <c r="A696" s="37">
        <v>694</v>
      </c>
      <c r="B696" s="37"/>
      <c r="C696" s="36" t="s">
        <v>4370</v>
      </c>
      <c r="D696" s="37">
        <v>15053510</v>
      </c>
      <c r="E696" s="37" t="s">
        <v>4124</v>
      </c>
      <c r="F696" s="37">
        <v>50</v>
      </c>
      <c r="G696" s="37" t="s">
        <v>273</v>
      </c>
      <c r="H696" s="55" t="s">
        <v>4371</v>
      </c>
      <c r="I696" s="37" t="s">
        <v>17</v>
      </c>
      <c r="J696" s="37" t="s">
        <v>20</v>
      </c>
      <c r="K696" s="37" t="s">
        <v>30</v>
      </c>
      <c r="L696" s="37" t="s">
        <v>45</v>
      </c>
      <c r="M696" s="40">
        <v>37562</v>
      </c>
      <c r="N696" s="48" t="s">
        <v>4372</v>
      </c>
      <c r="O696" s="36" t="s">
        <v>1700</v>
      </c>
      <c r="P696" s="37"/>
      <c r="Q696" s="37">
        <v>983704854</v>
      </c>
      <c r="R696" s="36" t="s">
        <v>4373</v>
      </c>
      <c r="S696" s="37">
        <v>1719032730</v>
      </c>
      <c r="T696" s="48" t="s">
        <v>4372</v>
      </c>
      <c r="U696" s="36" t="s">
        <v>102</v>
      </c>
    </row>
    <row r="697" spans="1:21" ht="14.1" customHeight="1" x14ac:dyDescent="0.2">
      <c r="A697" s="37">
        <v>695</v>
      </c>
      <c r="B697" s="37"/>
      <c r="C697" s="36" t="s">
        <v>4374</v>
      </c>
      <c r="D697" s="37">
        <v>15056301</v>
      </c>
      <c r="E697" s="37" t="s">
        <v>4124</v>
      </c>
      <c r="F697" s="37">
        <v>50</v>
      </c>
      <c r="G697" s="37" t="s">
        <v>273</v>
      </c>
      <c r="H697" s="55" t="s">
        <v>4375</v>
      </c>
      <c r="I697" s="37" t="s">
        <v>9</v>
      </c>
      <c r="J697" s="37" t="s">
        <v>1</v>
      </c>
      <c r="K697" s="37" t="s">
        <v>30</v>
      </c>
      <c r="L697" s="37" t="s">
        <v>45</v>
      </c>
      <c r="M697" s="40">
        <v>38513</v>
      </c>
      <c r="N697" s="48" t="s">
        <v>4372</v>
      </c>
      <c r="O697" s="36" t="s">
        <v>1700</v>
      </c>
      <c r="P697" s="37"/>
      <c r="Q697" s="37">
        <v>983704854</v>
      </c>
      <c r="R697" s="36" t="s">
        <v>4373</v>
      </c>
      <c r="S697" s="37">
        <v>1719032730</v>
      </c>
      <c r="T697" s="48" t="s">
        <v>4372</v>
      </c>
      <c r="U697" s="36" t="s">
        <v>102</v>
      </c>
    </row>
    <row r="698" spans="1:21" ht="14.1" customHeight="1" x14ac:dyDescent="0.2">
      <c r="A698" s="37">
        <v>696</v>
      </c>
      <c r="B698" s="37"/>
      <c r="C698" s="36" t="s">
        <v>4381</v>
      </c>
      <c r="D698" s="37">
        <v>15683529</v>
      </c>
      <c r="E698" s="37" t="s">
        <v>4124</v>
      </c>
      <c r="F698" s="37">
        <v>10</v>
      </c>
      <c r="G698" s="37" t="s">
        <v>118</v>
      </c>
      <c r="H698" s="37">
        <v>1722768288</v>
      </c>
      <c r="I698" s="37" t="s">
        <v>18</v>
      </c>
      <c r="J698" s="37" t="s">
        <v>109</v>
      </c>
      <c r="K698" s="37" t="s">
        <v>30</v>
      </c>
      <c r="L698" s="37" t="s">
        <v>838</v>
      </c>
      <c r="M698" s="40">
        <v>36741</v>
      </c>
      <c r="N698" s="48" t="s">
        <v>4382</v>
      </c>
      <c r="O698" s="36" t="s">
        <v>4383</v>
      </c>
      <c r="P698" s="37">
        <v>3146237</v>
      </c>
      <c r="Q698" s="37">
        <v>983562864</v>
      </c>
      <c r="R698" s="36" t="s">
        <v>4384</v>
      </c>
      <c r="S698" s="37">
        <v>1710511955</v>
      </c>
      <c r="T698" s="58" t="s">
        <v>4385</v>
      </c>
      <c r="U698" s="36" t="s">
        <v>365</v>
      </c>
    </row>
    <row r="699" spans="1:21" ht="14.1" customHeight="1" x14ac:dyDescent="0.2">
      <c r="A699" s="37">
        <v>697</v>
      </c>
      <c r="B699" s="37"/>
      <c r="C699" s="36" t="s">
        <v>1458</v>
      </c>
      <c r="D699" s="37">
        <v>12269646</v>
      </c>
      <c r="E699" s="37" t="s">
        <v>1423</v>
      </c>
      <c r="F699" s="37">
        <v>30</v>
      </c>
      <c r="G699" s="37" t="s">
        <v>118</v>
      </c>
      <c r="H699" s="37">
        <v>1716236342</v>
      </c>
      <c r="I699" s="37" t="s">
        <v>17</v>
      </c>
      <c r="J699" s="37" t="s">
        <v>4953</v>
      </c>
      <c r="K699" s="37" t="s">
        <v>485</v>
      </c>
      <c r="L699" s="37" t="s">
        <v>3705</v>
      </c>
      <c r="M699" s="40">
        <v>30215</v>
      </c>
      <c r="N699" s="48" t="s">
        <v>4392</v>
      </c>
      <c r="O699" s="36" t="s">
        <v>2642</v>
      </c>
      <c r="P699" s="37">
        <v>3068165</v>
      </c>
      <c r="Q699" s="37">
        <v>996711114</v>
      </c>
      <c r="R699" s="36" t="s">
        <v>4393</v>
      </c>
      <c r="S699" s="37">
        <v>1716236342</v>
      </c>
      <c r="T699" s="48" t="s">
        <v>4392</v>
      </c>
      <c r="U699" s="36" t="s">
        <v>365</v>
      </c>
    </row>
    <row r="700" spans="1:21" ht="14.1" customHeight="1" x14ac:dyDescent="0.2">
      <c r="A700" s="37">
        <v>698</v>
      </c>
      <c r="B700" s="37"/>
      <c r="C700" s="36" t="s">
        <v>1964</v>
      </c>
      <c r="D700" s="37">
        <v>1559112</v>
      </c>
      <c r="E700" s="37" t="s">
        <v>1962</v>
      </c>
      <c r="F700" s="37">
        <v>10</v>
      </c>
      <c r="G700" s="37" t="s">
        <v>118</v>
      </c>
      <c r="H700" s="37">
        <v>1752159804</v>
      </c>
      <c r="I700" s="37" t="s">
        <v>19</v>
      </c>
      <c r="J700" s="37" t="s">
        <v>85</v>
      </c>
      <c r="K700" s="37" t="s">
        <v>30</v>
      </c>
      <c r="L700" s="37" t="s">
        <v>45</v>
      </c>
      <c r="M700" s="40">
        <v>36973</v>
      </c>
      <c r="N700" s="48" t="s">
        <v>4401</v>
      </c>
      <c r="O700" s="36" t="s">
        <v>4402</v>
      </c>
      <c r="P700" s="37">
        <v>3133210</v>
      </c>
      <c r="Q700" s="37">
        <v>99256293</v>
      </c>
      <c r="R700" s="36" t="s">
        <v>4403</v>
      </c>
      <c r="S700" s="37">
        <v>1712318847</v>
      </c>
      <c r="T700" s="58" t="s">
        <v>4404</v>
      </c>
      <c r="U700" s="36" t="s">
        <v>102</v>
      </c>
    </row>
    <row r="701" spans="1:21" ht="14.1" customHeight="1" x14ac:dyDescent="0.2">
      <c r="A701" s="37">
        <v>699</v>
      </c>
      <c r="B701" s="37"/>
      <c r="C701" s="36" t="s">
        <v>4394</v>
      </c>
      <c r="D701" s="37">
        <v>465270</v>
      </c>
      <c r="E701" s="37" t="s">
        <v>4400</v>
      </c>
      <c r="F701" s="37">
        <v>50</v>
      </c>
      <c r="G701" s="37" t="s">
        <v>273</v>
      </c>
      <c r="H701" s="55" t="s">
        <v>4395</v>
      </c>
      <c r="I701" s="37" t="s">
        <v>9</v>
      </c>
      <c r="J701" s="37" t="s">
        <v>85</v>
      </c>
      <c r="K701" s="37" t="s">
        <v>30</v>
      </c>
      <c r="L701" s="37" t="s">
        <v>45</v>
      </c>
      <c r="M701" s="40">
        <v>38494</v>
      </c>
      <c r="N701" s="48" t="s">
        <v>4396</v>
      </c>
      <c r="O701" s="36" t="s">
        <v>4397</v>
      </c>
      <c r="P701" s="37">
        <v>2974964</v>
      </c>
      <c r="Q701" s="37">
        <v>994603354</v>
      </c>
      <c r="R701" s="36" t="s">
        <v>4398</v>
      </c>
      <c r="S701" s="37">
        <v>1715760730</v>
      </c>
      <c r="T701" s="48" t="s">
        <v>4399</v>
      </c>
      <c r="U701" s="36" t="s">
        <v>102</v>
      </c>
    </row>
    <row r="702" spans="1:21" ht="14.1" customHeight="1" x14ac:dyDescent="0.2">
      <c r="A702" s="37">
        <v>700</v>
      </c>
      <c r="B702" s="37"/>
      <c r="C702" s="36" t="s">
        <v>4377</v>
      </c>
      <c r="D702" s="37">
        <v>480395</v>
      </c>
      <c r="E702" s="37" t="s">
        <v>4400</v>
      </c>
      <c r="F702" s="37">
        <v>50</v>
      </c>
      <c r="G702" s="37" t="s">
        <v>273</v>
      </c>
      <c r="H702" s="55" t="s">
        <v>4378</v>
      </c>
      <c r="I702" s="37" t="s">
        <v>17</v>
      </c>
      <c r="J702" s="37" t="s">
        <v>2</v>
      </c>
      <c r="K702" s="37" t="s">
        <v>30</v>
      </c>
      <c r="L702" s="37" t="s">
        <v>180</v>
      </c>
      <c r="M702" s="40">
        <v>37048</v>
      </c>
      <c r="N702" s="48" t="s">
        <v>4405</v>
      </c>
      <c r="O702" s="36" t="s">
        <v>4379</v>
      </c>
      <c r="P702" s="37"/>
      <c r="Q702" s="37">
        <v>989333013</v>
      </c>
      <c r="R702" s="36" t="s">
        <v>4380</v>
      </c>
      <c r="S702" s="37">
        <v>603892464</v>
      </c>
      <c r="T702" s="48" t="s">
        <v>4406</v>
      </c>
      <c r="U702" s="36" t="s">
        <v>102</v>
      </c>
    </row>
    <row r="703" spans="1:21" ht="14.1" customHeight="1" x14ac:dyDescent="0.2">
      <c r="A703" s="37">
        <v>701</v>
      </c>
      <c r="B703" s="37"/>
      <c r="C703" s="36" t="s">
        <v>4308</v>
      </c>
      <c r="D703" s="37">
        <v>522552</v>
      </c>
      <c r="E703" s="37" t="s">
        <v>4400</v>
      </c>
      <c r="F703" s="37">
        <v>50</v>
      </c>
      <c r="G703" s="37" t="s">
        <v>273</v>
      </c>
      <c r="H703" s="55" t="s">
        <v>4309</v>
      </c>
      <c r="I703" s="37" t="s">
        <v>17</v>
      </c>
      <c r="J703" s="37" t="s">
        <v>85</v>
      </c>
      <c r="K703" s="37" t="s">
        <v>30</v>
      </c>
      <c r="L703" s="37" t="s">
        <v>45</v>
      </c>
      <c r="M703" s="40">
        <v>37417</v>
      </c>
      <c r="N703" s="48" t="s">
        <v>4310</v>
      </c>
      <c r="O703" s="36" t="s">
        <v>4311</v>
      </c>
      <c r="P703" s="37">
        <v>3120126</v>
      </c>
      <c r="Q703" s="37">
        <v>984175478</v>
      </c>
      <c r="R703" s="36" t="s">
        <v>4312</v>
      </c>
      <c r="S703" s="37">
        <v>1712726528</v>
      </c>
      <c r="T703" s="48" t="s">
        <v>4313</v>
      </c>
      <c r="U703" s="36" t="s">
        <v>102</v>
      </c>
    </row>
    <row r="704" spans="1:21" ht="14.1" customHeight="1" x14ac:dyDescent="0.2">
      <c r="A704" s="37">
        <v>702</v>
      </c>
      <c r="B704" s="37"/>
      <c r="C704" s="36" t="s">
        <v>4411</v>
      </c>
      <c r="D704" s="37">
        <v>9479104</v>
      </c>
      <c r="E704" s="37" t="s">
        <v>4253</v>
      </c>
      <c r="F704" s="37">
        <v>10</v>
      </c>
      <c r="G704" s="37" t="s">
        <v>118</v>
      </c>
      <c r="H704" s="37">
        <v>1753690195</v>
      </c>
      <c r="I704" s="37" t="s">
        <v>18</v>
      </c>
      <c r="J704" s="37" t="s">
        <v>2</v>
      </c>
      <c r="K704" s="37" t="s">
        <v>30</v>
      </c>
      <c r="L704" s="37" t="s">
        <v>45</v>
      </c>
      <c r="M704" s="40">
        <v>37236</v>
      </c>
      <c r="N704" s="48" t="s">
        <v>4412</v>
      </c>
      <c r="O704" s="36" t="s">
        <v>4413</v>
      </c>
      <c r="P704" s="37"/>
      <c r="Q704" s="37">
        <v>981200975</v>
      </c>
      <c r="R704" s="36" t="s">
        <v>4414</v>
      </c>
      <c r="S704" s="37">
        <v>1714686639</v>
      </c>
      <c r="T704" s="58" t="s">
        <v>4415</v>
      </c>
      <c r="U704" s="36" t="s">
        <v>102</v>
      </c>
    </row>
    <row r="705" spans="1:21" ht="14.1" customHeight="1" x14ac:dyDescent="0.2">
      <c r="A705" s="37">
        <v>703</v>
      </c>
      <c r="B705" s="37"/>
      <c r="C705" s="36" t="s">
        <v>4422</v>
      </c>
      <c r="D705" s="37">
        <v>716817</v>
      </c>
      <c r="E705" s="37" t="s">
        <v>4400</v>
      </c>
      <c r="F705" s="37">
        <v>50</v>
      </c>
      <c r="G705" s="37" t="s">
        <v>273</v>
      </c>
      <c r="H705" s="55" t="s">
        <v>4423</v>
      </c>
      <c r="I705" s="37" t="s">
        <v>17</v>
      </c>
      <c r="J705" s="37" t="s">
        <v>85</v>
      </c>
      <c r="K705" s="37" t="s">
        <v>30</v>
      </c>
      <c r="L705" s="37" t="s">
        <v>180</v>
      </c>
      <c r="M705" s="40">
        <v>37376</v>
      </c>
      <c r="N705" s="48" t="s">
        <v>4424</v>
      </c>
      <c r="O705" s="36" t="s">
        <v>4425</v>
      </c>
      <c r="P705" s="37"/>
      <c r="Q705" s="37">
        <v>996374314</v>
      </c>
      <c r="R705" s="36" t="s">
        <v>4426</v>
      </c>
      <c r="S705" s="37">
        <v>1714983986</v>
      </c>
      <c r="T705" s="48" t="s">
        <v>4427</v>
      </c>
      <c r="U705" s="36" t="s">
        <v>102</v>
      </c>
    </row>
    <row r="706" spans="1:21" ht="14.1" customHeight="1" x14ac:dyDescent="0.2">
      <c r="A706" s="37">
        <v>704</v>
      </c>
      <c r="B706" s="37"/>
      <c r="C706" s="36" t="s">
        <v>4350</v>
      </c>
      <c r="D706" s="37">
        <v>1192337</v>
      </c>
      <c r="E706" s="37" t="s">
        <v>4400</v>
      </c>
      <c r="F706" s="37">
        <v>50</v>
      </c>
      <c r="G706" s="37" t="s">
        <v>273</v>
      </c>
      <c r="H706" s="55" t="s">
        <v>4351</v>
      </c>
      <c r="I706" s="37" t="s">
        <v>18</v>
      </c>
      <c r="J706" s="37" t="s">
        <v>1</v>
      </c>
      <c r="K706" s="37" t="s">
        <v>30</v>
      </c>
      <c r="L706" s="37" t="s">
        <v>45</v>
      </c>
      <c r="M706" s="40">
        <v>36939</v>
      </c>
      <c r="N706" s="48" t="s">
        <v>4352</v>
      </c>
      <c r="O706" s="36" t="s">
        <v>4353</v>
      </c>
      <c r="P706" s="37">
        <v>3519802</v>
      </c>
      <c r="Q706" s="37">
        <v>983982290</v>
      </c>
      <c r="R706" s="36" t="s">
        <v>4354</v>
      </c>
      <c r="S706" s="37">
        <v>1705351607</v>
      </c>
      <c r="T706" s="48"/>
      <c r="U706" s="36" t="s">
        <v>102</v>
      </c>
    </row>
    <row r="707" spans="1:21" ht="14.1" customHeight="1" x14ac:dyDescent="0.2">
      <c r="A707" s="37">
        <v>705</v>
      </c>
      <c r="B707" s="37"/>
      <c r="C707" s="81" t="s">
        <v>4431</v>
      </c>
      <c r="D707" s="37">
        <v>1247587</v>
      </c>
      <c r="E707" s="37" t="s">
        <v>4400</v>
      </c>
      <c r="F707" s="37">
        <v>50</v>
      </c>
      <c r="G707" s="37" t="s">
        <v>118</v>
      </c>
      <c r="H707" s="37">
        <v>1724741895</v>
      </c>
      <c r="I707" s="37" t="s">
        <v>11</v>
      </c>
      <c r="J707" s="37" t="s">
        <v>1</v>
      </c>
      <c r="K707" s="37" t="s">
        <v>30</v>
      </c>
      <c r="L707" s="37" t="s">
        <v>45</v>
      </c>
      <c r="M707" s="40">
        <v>37782</v>
      </c>
      <c r="N707" s="48" t="s">
        <v>4432</v>
      </c>
      <c r="O707" s="36" t="s">
        <v>4289</v>
      </c>
      <c r="P707" s="37">
        <v>3000134</v>
      </c>
      <c r="Q707" s="37">
        <v>998627289</v>
      </c>
      <c r="R707" s="36" t="s">
        <v>4433</v>
      </c>
      <c r="S707" s="37">
        <v>1716302136</v>
      </c>
      <c r="T707" s="58" t="s">
        <v>4434</v>
      </c>
      <c r="U707" s="36" t="s">
        <v>102</v>
      </c>
    </row>
    <row r="708" spans="1:21" ht="14.1" customHeight="1" x14ac:dyDescent="0.2">
      <c r="A708" s="37">
        <v>706</v>
      </c>
      <c r="B708" s="37"/>
      <c r="C708" s="81" t="s">
        <v>2547</v>
      </c>
      <c r="D708" s="37">
        <v>2109848</v>
      </c>
      <c r="E708" s="37" t="s">
        <v>2477</v>
      </c>
      <c r="F708" s="37">
        <v>10</v>
      </c>
      <c r="G708" s="37" t="s">
        <v>118</v>
      </c>
      <c r="H708" s="37">
        <v>1726607912</v>
      </c>
      <c r="I708" s="37" t="s">
        <v>17</v>
      </c>
      <c r="J708" s="37" t="s">
        <v>85</v>
      </c>
      <c r="K708" s="37" t="s">
        <v>30</v>
      </c>
      <c r="L708" s="37" t="s">
        <v>45</v>
      </c>
      <c r="M708" s="40">
        <v>37347</v>
      </c>
      <c r="N708" s="48" t="s">
        <v>4435</v>
      </c>
      <c r="O708" s="36" t="s">
        <v>4436</v>
      </c>
      <c r="P708" s="37">
        <v>2615157</v>
      </c>
      <c r="Q708" s="37">
        <v>987534631</v>
      </c>
      <c r="R708" s="36" t="s">
        <v>4437</v>
      </c>
      <c r="S708" s="37">
        <v>1714952668</v>
      </c>
      <c r="T708" s="48" t="s">
        <v>4435</v>
      </c>
      <c r="U708" s="36" t="s">
        <v>102</v>
      </c>
    </row>
    <row r="709" spans="1:21" ht="14.1" customHeight="1" x14ac:dyDescent="0.2">
      <c r="A709" s="37">
        <v>707</v>
      </c>
      <c r="B709" s="37"/>
      <c r="C709" s="36" t="s">
        <v>4271</v>
      </c>
      <c r="D709" s="37">
        <v>1947670</v>
      </c>
      <c r="E709" s="37" t="s">
        <v>4400</v>
      </c>
      <c r="F709" s="37">
        <v>50</v>
      </c>
      <c r="G709" s="37" t="s">
        <v>273</v>
      </c>
      <c r="H709" s="55" t="s">
        <v>4272</v>
      </c>
      <c r="I709" s="37" t="s">
        <v>9</v>
      </c>
      <c r="J709" s="37" t="s">
        <v>85</v>
      </c>
      <c r="K709" s="37" t="s">
        <v>30</v>
      </c>
      <c r="L709" s="37" t="s">
        <v>838</v>
      </c>
      <c r="M709" s="40">
        <v>38621</v>
      </c>
      <c r="N709" s="48" t="s">
        <v>4438</v>
      </c>
      <c r="O709" s="36" t="s">
        <v>4273</v>
      </c>
      <c r="P709" s="37">
        <v>3070672</v>
      </c>
      <c r="Q709" s="37">
        <v>939562940</v>
      </c>
      <c r="R709" s="36" t="s">
        <v>4274</v>
      </c>
      <c r="S709" s="55" t="s">
        <v>4279</v>
      </c>
      <c r="T709" s="48" t="s">
        <v>4439</v>
      </c>
      <c r="U709" s="36" t="s">
        <v>102</v>
      </c>
    </row>
    <row r="710" spans="1:21" ht="14.1" customHeight="1" x14ac:dyDescent="0.2">
      <c r="A710" s="37">
        <v>708</v>
      </c>
      <c r="B710" s="37"/>
      <c r="C710" s="36" t="s">
        <v>4440</v>
      </c>
      <c r="D710" s="37">
        <v>1931278</v>
      </c>
      <c r="E710" s="37" t="s">
        <v>4400</v>
      </c>
      <c r="F710" s="37">
        <v>50</v>
      </c>
      <c r="G710" s="37" t="s">
        <v>273</v>
      </c>
      <c r="H710" s="55" t="s">
        <v>4441</v>
      </c>
      <c r="I710" s="37" t="s">
        <v>18</v>
      </c>
      <c r="J710" s="37" t="s">
        <v>85</v>
      </c>
      <c r="K710" s="37" t="s">
        <v>30</v>
      </c>
      <c r="L710" s="37" t="s">
        <v>45</v>
      </c>
      <c r="M710" s="40">
        <v>37134</v>
      </c>
      <c r="N710" s="48" t="s">
        <v>4442</v>
      </c>
      <c r="O710" s="36" t="s">
        <v>4443</v>
      </c>
      <c r="P710" s="37">
        <v>2638085</v>
      </c>
      <c r="Q710" s="37">
        <v>993615367</v>
      </c>
      <c r="R710" s="36" t="s">
        <v>4444</v>
      </c>
      <c r="S710" s="37">
        <v>502008238</v>
      </c>
      <c r="T710" s="48" t="s">
        <v>4445</v>
      </c>
      <c r="U710" s="36" t="s">
        <v>102</v>
      </c>
    </row>
    <row r="711" spans="1:21" ht="14.1" customHeight="1" x14ac:dyDescent="0.2">
      <c r="A711" s="37">
        <v>709</v>
      </c>
      <c r="B711" s="37"/>
      <c r="C711" s="36" t="s">
        <v>4446</v>
      </c>
      <c r="D711" s="37">
        <v>2142024</v>
      </c>
      <c r="E711" s="37" t="s">
        <v>4400</v>
      </c>
      <c r="F711" s="37">
        <v>40</v>
      </c>
      <c r="G711" s="37" t="s">
        <v>118</v>
      </c>
      <c r="H711" s="55" t="s">
        <v>4447</v>
      </c>
      <c r="I711" s="37" t="s">
        <v>18</v>
      </c>
      <c r="J711" s="37" t="s">
        <v>2</v>
      </c>
      <c r="K711" s="37" t="s">
        <v>105</v>
      </c>
      <c r="L711" s="37" t="s">
        <v>202</v>
      </c>
      <c r="M711" s="40">
        <v>36413</v>
      </c>
      <c r="N711" s="48" t="s">
        <v>4448</v>
      </c>
      <c r="O711" s="36" t="s">
        <v>4449</v>
      </c>
      <c r="P711" s="37"/>
      <c r="Q711" s="37">
        <v>982773460</v>
      </c>
      <c r="R711" s="36" t="s">
        <v>4450</v>
      </c>
      <c r="S711" s="55" t="s">
        <v>4447</v>
      </c>
      <c r="T711" s="48" t="s">
        <v>4448</v>
      </c>
      <c r="U711" s="36" t="s">
        <v>102</v>
      </c>
    </row>
    <row r="712" spans="1:21" ht="14.1" customHeight="1" x14ac:dyDescent="0.2">
      <c r="A712" s="37">
        <v>710</v>
      </c>
      <c r="B712" s="37"/>
      <c r="C712" s="36" t="s">
        <v>4217</v>
      </c>
      <c r="D712" s="37">
        <v>7803</v>
      </c>
      <c r="E712" s="37" t="s">
        <v>4124</v>
      </c>
      <c r="F712" s="37">
        <v>50</v>
      </c>
      <c r="G712" s="37" t="s">
        <v>273</v>
      </c>
      <c r="H712" s="55" t="s">
        <v>4218</v>
      </c>
      <c r="I712" s="37" t="s">
        <v>17</v>
      </c>
      <c r="J712" s="37" t="s">
        <v>20</v>
      </c>
      <c r="K712" s="37" t="s">
        <v>30</v>
      </c>
      <c r="L712" s="37" t="s">
        <v>45</v>
      </c>
      <c r="M712" s="40">
        <v>36478</v>
      </c>
      <c r="N712" s="48" t="s">
        <v>4219</v>
      </c>
      <c r="O712" s="36" t="s">
        <v>4220</v>
      </c>
      <c r="P712" s="37">
        <v>3071462</v>
      </c>
      <c r="Q712" s="37">
        <v>995086084</v>
      </c>
      <c r="R712" s="36" t="s">
        <v>4221</v>
      </c>
      <c r="S712" s="37">
        <v>1719686204</v>
      </c>
      <c r="T712" s="48" t="s">
        <v>4222</v>
      </c>
      <c r="U712" s="36" t="s">
        <v>102</v>
      </c>
    </row>
    <row r="713" spans="1:21" ht="14.1" customHeight="1" x14ac:dyDescent="0.2">
      <c r="A713" s="37">
        <v>711</v>
      </c>
      <c r="B713" s="37"/>
      <c r="C713" s="36" t="s">
        <v>4451</v>
      </c>
      <c r="D713" s="37">
        <v>7805</v>
      </c>
      <c r="E713" s="37" t="s">
        <v>4124</v>
      </c>
      <c r="F713" s="37">
        <v>50</v>
      </c>
      <c r="G713" s="37" t="s">
        <v>273</v>
      </c>
      <c r="H713" s="55" t="s">
        <v>4452</v>
      </c>
      <c r="I713" s="37" t="s">
        <v>17</v>
      </c>
      <c r="J713" s="37" t="s">
        <v>20</v>
      </c>
      <c r="K713" s="37" t="s">
        <v>30</v>
      </c>
      <c r="L713" s="37" t="s">
        <v>45</v>
      </c>
      <c r="M713" s="40">
        <v>37354</v>
      </c>
      <c r="N713" s="48" t="s">
        <v>4453</v>
      </c>
      <c r="O713" s="36" t="s">
        <v>4454</v>
      </c>
      <c r="P713" s="37">
        <v>3086878</v>
      </c>
      <c r="Q713" s="37">
        <v>980783035</v>
      </c>
      <c r="R713" s="36" t="s">
        <v>4455</v>
      </c>
      <c r="S713" s="37">
        <v>909484867</v>
      </c>
      <c r="T713" s="48" t="s">
        <v>4456</v>
      </c>
      <c r="U713" s="36" t="s">
        <v>102</v>
      </c>
    </row>
    <row r="714" spans="1:21" ht="14.1" customHeight="1" x14ac:dyDescent="0.2">
      <c r="A714" s="37">
        <v>712</v>
      </c>
      <c r="B714" s="37"/>
      <c r="C714" s="36" t="s">
        <v>4205</v>
      </c>
      <c r="D714" s="37">
        <v>1108609</v>
      </c>
      <c r="E714" s="37" t="s">
        <v>4400</v>
      </c>
      <c r="F714" s="37">
        <v>50</v>
      </c>
      <c r="G714" s="37" t="s">
        <v>273</v>
      </c>
      <c r="H714" s="55" t="s">
        <v>4206</v>
      </c>
      <c r="I714" s="37" t="s">
        <v>18</v>
      </c>
      <c r="J714" s="37" t="s">
        <v>85</v>
      </c>
      <c r="K714" s="37" t="s">
        <v>30</v>
      </c>
      <c r="L714" s="37" t="s">
        <v>180</v>
      </c>
      <c r="M714" s="40">
        <v>37021</v>
      </c>
      <c r="N714" s="48" t="s">
        <v>4457</v>
      </c>
      <c r="O714" s="36" t="s">
        <v>180</v>
      </c>
      <c r="P714" s="37">
        <v>992438328</v>
      </c>
      <c r="Q714" s="37">
        <v>994772734</v>
      </c>
      <c r="R714" s="36" t="s">
        <v>4207</v>
      </c>
      <c r="S714" s="37">
        <v>1717777914</v>
      </c>
      <c r="T714" s="48" t="s">
        <v>4457</v>
      </c>
      <c r="U714" s="36" t="s">
        <v>102</v>
      </c>
    </row>
    <row r="715" spans="1:21" ht="14.1" customHeight="1" x14ac:dyDescent="0.2">
      <c r="A715" s="37">
        <v>713</v>
      </c>
      <c r="B715" s="37"/>
      <c r="C715" s="36" t="s">
        <v>4469</v>
      </c>
      <c r="D715" s="37">
        <v>3155156</v>
      </c>
      <c r="E715" s="37" t="s">
        <v>4400</v>
      </c>
      <c r="F715" s="37">
        <v>50</v>
      </c>
      <c r="G715" s="37" t="s">
        <v>273</v>
      </c>
      <c r="H715" s="55" t="s">
        <v>4470</v>
      </c>
      <c r="I715" s="37" t="s">
        <v>18</v>
      </c>
      <c r="J715" s="37" t="s">
        <v>3</v>
      </c>
      <c r="K715" s="37" t="s">
        <v>30</v>
      </c>
      <c r="L715" s="37" t="s">
        <v>45</v>
      </c>
      <c r="M715" s="40">
        <v>37361</v>
      </c>
      <c r="N715" s="48" t="s">
        <v>4471</v>
      </c>
      <c r="O715" s="36" t="s">
        <v>1740</v>
      </c>
      <c r="P715" s="37">
        <v>3071219</v>
      </c>
      <c r="Q715" s="37">
        <v>983182318</v>
      </c>
      <c r="R715" s="36" t="s">
        <v>4472</v>
      </c>
      <c r="S715" s="37">
        <v>1713484895</v>
      </c>
      <c r="T715" s="48" t="s">
        <v>4473</v>
      </c>
      <c r="U715" s="36" t="s">
        <v>102</v>
      </c>
    </row>
    <row r="716" spans="1:21" ht="14.1" customHeight="1" x14ac:dyDescent="0.2">
      <c r="A716" s="37">
        <v>714</v>
      </c>
      <c r="B716" s="37"/>
      <c r="C716" s="36" t="s">
        <v>3816</v>
      </c>
      <c r="D716" s="37">
        <v>3595067</v>
      </c>
      <c r="E716" s="37" t="s">
        <v>4091</v>
      </c>
      <c r="F716" s="37">
        <v>40</v>
      </c>
      <c r="G716" s="37" t="s">
        <v>273</v>
      </c>
      <c r="H716" s="55" t="s">
        <v>3817</v>
      </c>
      <c r="I716" s="37" t="s">
        <v>10</v>
      </c>
      <c r="J716" s="37" t="s">
        <v>104</v>
      </c>
      <c r="K716" s="37" t="s">
        <v>105</v>
      </c>
      <c r="L716" s="37" t="s">
        <v>170</v>
      </c>
      <c r="M716" s="40">
        <v>31468</v>
      </c>
      <c r="N716" s="48" t="s">
        <v>4474</v>
      </c>
      <c r="O716" s="36" t="s">
        <v>3818</v>
      </c>
      <c r="P716" s="37"/>
      <c r="Q716" s="37">
        <v>995021450</v>
      </c>
      <c r="R716" s="36" t="s">
        <v>3819</v>
      </c>
      <c r="S716" s="55" t="s">
        <v>3817</v>
      </c>
      <c r="T716" s="48" t="s">
        <v>4474</v>
      </c>
      <c r="U716" s="36" t="s">
        <v>365</v>
      </c>
    </row>
    <row r="717" spans="1:21" ht="14.1" customHeight="1" x14ac:dyDescent="0.2">
      <c r="A717" s="37">
        <v>715</v>
      </c>
      <c r="B717" s="37"/>
      <c r="C717" s="36" t="s">
        <v>4484</v>
      </c>
      <c r="D717" s="37">
        <v>4108690</v>
      </c>
      <c r="E717" s="37" t="s">
        <v>4400</v>
      </c>
      <c r="F717" s="37">
        <v>50</v>
      </c>
      <c r="G717" s="37" t="s">
        <v>273</v>
      </c>
      <c r="H717" s="55" t="s">
        <v>4485</v>
      </c>
      <c r="I717" s="37" t="s">
        <v>11</v>
      </c>
      <c r="J717" s="37" t="s">
        <v>85</v>
      </c>
      <c r="K717" s="37" t="s">
        <v>30</v>
      </c>
      <c r="L717" s="37" t="s">
        <v>838</v>
      </c>
      <c r="M717" s="40">
        <v>38036</v>
      </c>
      <c r="N717" s="48" t="s">
        <v>4486</v>
      </c>
      <c r="O717" s="36" t="s">
        <v>4487</v>
      </c>
      <c r="P717" s="37"/>
      <c r="Q717" s="37">
        <v>995279559</v>
      </c>
      <c r="R717" s="36" t="s">
        <v>4488</v>
      </c>
      <c r="S717" s="37">
        <v>1720641974</v>
      </c>
      <c r="T717" s="48"/>
      <c r="U717" s="36" t="s">
        <v>102</v>
      </c>
    </row>
    <row r="718" spans="1:21" ht="14.1" customHeight="1" x14ac:dyDescent="0.2">
      <c r="A718" s="37">
        <v>716</v>
      </c>
      <c r="B718" s="37"/>
      <c r="C718" s="81" t="s">
        <v>4489</v>
      </c>
      <c r="D718" s="37">
        <v>4441658</v>
      </c>
      <c r="E718" s="37" t="s">
        <v>4400</v>
      </c>
      <c r="F718" s="37">
        <v>50</v>
      </c>
      <c r="G718" s="37" t="s">
        <v>118</v>
      </c>
      <c r="H718" s="37">
        <v>1753950466</v>
      </c>
      <c r="I718" s="37" t="s">
        <v>10</v>
      </c>
      <c r="J718" s="37" t="s">
        <v>2</v>
      </c>
      <c r="K718" s="37" t="s">
        <v>30</v>
      </c>
      <c r="L718" s="37" t="s">
        <v>4490</v>
      </c>
      <c r="M718" s="40">
        <v>37767</v>
      </c>
      <c r="N718" s="48" t="s">
        <v>4491</v>
      </c>
      <c r="O718" s="36" t="s">
        <v>2898</v>
      </c>
      <c r="P718" s="37">
        <v>3086097</v>
      </c>
      <c r="Q718" s="37">
        <v>986698806</v>
      </c>
      <c r="R718" s="36" t="s">
        <v>4492</v>
      </c>
      <c r="S718" s="37">
        <v>1712775194</v>
      </c>
      <c r="T718" s="58" t="s">
        <v>4493</v>
      </c>
      <c r="U718" s="36" t="s">
        <v>102</v>
      </c>
    </row>
    <row r="719" spans="1:21" ht="14.1" customHeight="1" x14ac:dyDescent="0.2">
      <c r="A719" s="37">
        <v>717</v>
      </c>
      <c r="B719" s="37"/>
      <c r="C719" s="81" t="s">
        <v>4507</v>
      </c>
      <c r="D719" s="37">
        <v>2663685</v>
      </c>
      <c r="E719" s="37" t="s">
        <v>4197</v>
      </c>
      <c r="F719" s="37">
        <v>50</v>
      </c>
      <c r="G719" s="37" t="s">
        <v>118</v>
      </c>
      <c r="H719" s="37">
        <v>1750203075</v>
      </c>
      <c r="I719" s="37" t="s">
        <v>18</v>
      </c>
      <c r="J719" s="37" t="s">
        <v>1</v>
      </c>
      <c r="K719" s="37" t="s">
        <v>30</v>
      </c>
      <c r="L719" s="37" t="s">
        <v>45</v>
      </c>
      <c r="M719" s="40">
        <v>37223</v>
      </c>
      <c r="N719" s="48" t="s">
        <v>4508</v>
      </c>
      <c r="O719" s="36" t="s">
        <v>4509</v>
      </c>
      <c r="P719" s="37">
        <v>3654259</v>
      </c>
      <c r="Q719" s="37">
        <v>999301916</v>
      </c>
      <c r="R719" s="36" t="s">
        <v>4510</v>
      </c>
      <c r="S719" s="37">
        <v>1713258273</v>
      </c>
      <c r="T719" s="58" t="s">
        <v>4511</v>
      </c>
      <c r="U719" s="36" t="s">
        <v>102</v>
      </c>
    </row>
    <row r="720" spans="1:21" ht="14.1" customHeight="1" x14ac:dyDescent="0.2">
      <c r="A720" s="37">
        <v>718</v>
      </c>
      <c r="B720" s="37"/>
      <c r="C720" s="36" t="s">
        <v>4520</v>
      </c>
      <c r="D720" s="37">
        <v>5287373</v>
      </c>
      <c r="E720" s="37" t="s">
        <v>4400</v>
      </c>
      <c r="F720" s="37">
        <v>40</v>
      </c>
      <c r="G720" s="37" t="s">
        <v>118</v>
      </c>
      <c r="H720" s="37">
        <v>1753522240</v>
      </c>
      <c r="I720" s="37" t="s">
        <v>19</v>
      </c>
      <c r="J720" s="37" t="s">
        <v>109</v>
      </c>
      <c r="K720" s="37" t="s">
        <v>485</v>
      </c>
      <c r="L720" s="37" t="s">
        <v>202</v>
      </c>
      <c r="M720" s="40">
        <v>36058</v>
      </c>
      <c r="N720" s="48" t="s">
        <v>4521</v>
      </c>
      <c r="O720" s="36" t="s">
        <v>1635</v>
      </c>
      <c r="P720" s="37">
        <v>3008895</v>
      </c>
      <c r="Q720" s="37">
        <v>999249019</v>
      </c>
      <c r="R720" s="36" t="s">
        <v>4522</v>
      </c>
      <c r="S720" s="55" t="s">
        <v>5403</v>
      </c>
      <c r="T720" s="48" t="s">
        <v>4521</v>
      </c>
      <c r="U720" s="36" t="s">
        <v>102</v>
      </c>
    </row>
    <row r="721" spans="1:21" ht="14.1" customHeight="1" x14ac:dyDescent="0.2">
      <c r="A721" s="37">
        <v>719</v>
      </c>
      <c r="B721" s="37"/>
      <c r="C721" s="36" t="s">
        <v>4523</v>
      </c>
      <c r="D721" s="37">
        <v>5437831</v>
      </c>
      <c r="E721" s="37" t="s">
        <v>4400</v>
      </c>
      <c r="F721" s="37">
        <v>50</v>
      </c>
      <c r="G721" s="37" t="s">
        <v>273</v>
      </c>
      <c r="H721" s="55" t="s">
        <v>4524</v>
      </c>
      <c r="I721" s="37" t="s">
        <v>17</v>
      </c>
      <c r="J721" s="37" t="s">
        <v>1</v>
      </c>
      <c r="K721" s="37" t="s">
        <v>30</v>
      </c>
      <c r="L721" s="37" t="s">
        <v>45</v>
      </c>
      <c r="M721" s="40">
        <v>37356</v>
      </c>
      <c r="N721" s="48" t="s">
        <v>6714</v>
      </c>
      <c r="O721" s="36" t="s">
        <v>4526</v>
      </c>
      <c r="P721" s="37">
        <v>3817163</v>
      </c>
      <c r="Q721" s="37">
        <v>992447929</v>
      </c>
      <c r="R721" s="36" t="s">
        <v>4527</v>
      </c>
      <c r="S721" s="37">
        <v>1716299092</v>
      </c>
      <c r="T721" s="48" t="s">
        <v>4525</v>
      </c>
      <c r="U721" s="36" t="s">
        <v>102</v>
      </c>
    </row>
    <row r="722" spans="1:21" ht="14.1" customHeight="1" x14ac:dyDescent="0.2">
      <c r="A722" s="37">
        <v>720</v>
      </c>
      <c r="B722" s="37"/>
      <c r="C722" s="36" t="s">
        <v>4498</v>
      </c>
      <c r="D722" s="37">
        <v>5725549</v>
      </c>
      <c r="E722" s="37" t="s">
        <v>4400</v>
      </c>
      <c r="F722" s="37">
        <v>40</v>
      </c>
      <c r="G722" s="37" t="s">
        <v>273</v>
      </c>
      <c r="H722" s="55" t="s">
        <v>4499</v>
      </c>
      <c r="I722" s="37" t="s">
        <v>11</v>
      </c>
      <c r="J722" s="37" t="s">
        <v>104</v>
      </c>
      <c r="K722" s="37" t="s">
        <v>105</v>
      </c>
      <c r="L722" s="37" t="s">
        <v>2034</v>
      </c>
      <c r="M722" s="40">
        <v>32909</v>
      </c>
      <c r="N722" s="48" t="s">
        <v>4500</v>
      </c>
      <c r="O722" s="36" t="s">
        <v>180</v>
      </c>
      <c r="P722" s="37"/>
      <c r="Q722" s="37">
        <v>988462952</v>
      </c>
      <c r="R722" s="36" t="s">
        <v>4501</v>
      </c>
      <c r="S722" s="37">
        <v>1720779576</v>
      </c>
      <c r="T722" s="48" t="s">
        <v>4500</v>
      </c>
      <c r="U722" s="36" t="s">
        <v>102</v>
      </c>
    </row>
    <row r="723" spans="1:21" ht="14.1" customHeight="1" x14ac:dyDescent="0.2">
      <c r="A723" s="37">
        <v>721</v>
      </c>
      <c r="B723" s="37"/>
      <c r="C723" s="36" t="s">
        <v>4537</v>
      </c>
      <c r="D723" s="37">
        <v>6002412</v>
      </c>
      <c r="E723" s="37" t="s">
        <v>4400</v>
      </c>
      <c r="F723" s="37">
        <v>40</v>
      </c>
      <c r="G723" s="37" t="s">
        <v>118</v>
      </c>
      <c r="H723" s="37">
        <v>1709433633</v>
      </c>
      <c r="I723" s="37" t="s">
        <v>19</v>
      </c>
      <c r="J723" s="37" t="s">
        <v>109</v>
      </c>
      <c r="K723" s="37" t="s">
        <v>105</v>
      </c>
      <c r="L723" s="37" t="s">
        <v>45</v>
      </c>
      <c r="M723" s="40">
        <v>24690</v>
      </c>
      <c r="N723" s="48" t="s">
        <v>4538</v>
      </c>
      <c r="O723" s="36" t="s">
        <v>4539</v>
      </c>
      <c r="P723" s="37">
        <v>2696775</v>
      </c>
      <c r="Q723" s="37">
        <v>993016756</v>
      </c>
      <c r="R723" s="36" t="s">
        <v>4540</v>
      </c>
      <c r="S723" s="37">
        <v>1709433633</v>
      </c>
      <c r="T723" s="48" t="s">
        <v>4538</v>
      </c>
      <c r="U723" s="36" t="s">
        <v>102</v>
      </c>
    </row>
    <row r="724" spans="1:21" ht="14.1" customHeight="1" x14ac:dyDescent="0.2">
      <c r="A724" s="37">
        <v>722</v>
      </c>
      <c r="B724" s="37"/>
      <c r="C724" s="36" t="s">
        <v>4480</v>
      </c>
      <c r="D724" s="37">
        <v>5490309</v>
      </c>
      <c r="E724" s="37" t="s">
        <v>4400</v>
      </c>
      <c r="F724" s="37">
        <v>40</v>
      </c>
      <c r="G724" s="37" t="s">
        <v>273</v>
      </c>
      <c r="H724" s="55" t="s">
        <v>4481</v>
      </c>
      <c r="I724" s="37" t="s">
        <v>18</v>
      </c>
      <c r="J724" s="37" t="s">
        <v>3</v>
      </c>
      <c r="K724" s="37" t="s">
        <v>105</v>
      </c>
      <c r="L724" s="37" t="s">
        <v>838</v>
      </c>
      <c r="M724" s="40">
        <v>36207</v>
      </c>
      <c r="N724" s="48" t="s">
        <v>4482</v>
      </c>
      <c r="O724" s="36" t="s">
        <v>4413</v>
      </c>
      <c r="P724" s="37"/>
      <c r="Q724" s="37">
        <v>968211268</v>
      </c>
      <c r="R724" s="36" t="s">
        <v>4483</v>
      </c>
      <c r="S724" s="55" t="s">
        <v>4481</v>
      </c>
      <c r="T724" s="48" t="s">
        <v>4482</v>
      </c>
      <c r="U724" s="36" t="s">
        <v>102</v>
      </c>
    </row>
    <row r="725" spans="1:21" ht="14.1" customHeight="1" x14ac:dyDescent="0.2">
      <c r="A725" s="37">
        <v>723</v>
      </c>
      <c r="B725" s="37"/>
      <c r="C725" s="36" t="s">
        <v>4542</v>
      </c>
      <c r="D725" s="37">
        <v>6625310</v>
      </c>
      <c r="E725" s="37" t="s">
        <v>4400</v>
      </c>
      <c r="F725" s="37">
        <v>50</v>
      </c>
      <c r="G725" s="37" t="s">
        <v>273</v>
      </c>
      <c r="H725" s="55" t="s">
        <v>4543</v>
      </c>
      <c r="I725" s="37" t="s">
        <v>9</v>
      </c>
      <c r="J725" s="37" t="s">
        <v>3</v>
      </c>
      <c r="K725" s="37" t="s">
        <v>30</v>
      </c>
      <c r="L725" s="37" t="s">
        <v>45</v>
      </c>
      <c r="M725" s="40">
        <v>38513</v>
      </c>
      <c r="N725" s="48" t="s">
        <v>4544</v>
      </c>
      <c r="O725" s="36" t="s">
        <v>4545</v>
      </c>
      <c r="P725" s="37">
        <v>3680316</v>
      </c>
      <c r="Q725" s="37">
        <v>987032758</v>
      </c>
      <c r="R725" s="36" t="s">
        <v>4546</v>
      </c>
      <c r="S725" s="37">
        <v>1709041147</v>
      </c>
      <c r="T725" s="48" t="s">
        <v>4547</v>
      </c>
      <c r="U725" s="36" t="s">
        <v>102</v>
      </c>
    </row>
    <row r="726" spans="1:21" ht="14.1" customHeight="1" x14ac:dyDescent="0.2">
      <c r="A726" s="37">
        <v>724</v>
      </c>
      <c r="B726" s="37"/>
      <c r="C726" s="81" t="s">
        <v>4541</v>
      </c>
      <c r="D726" s="37">
        <v>12055262</v>
      </c>
      <c r="E726" s="37" t="s">
        <v>4124</v>
      </c>
      <c r="F726" s="37">
        <v>50</v>
      </c>
      <c r="G726" s="37" t="s">
        <v>118</v>
      </c>
      <c r="H726" s="37">
        <v>1750793604</v>
      </c>
      <c r="I726" s="37" t="s">
        <v>18</v>
      </c>
      <c r="J726" s="37" t="s">
        <v>1</v>
      </c>
      <c r="K726" s="37" t="s">
        <v>30</v>
      </c>
      <c r="L726" s="37" t="s">
        <v>45</v>
      </c>
      <c r="M726" s="40">
        <v>37142</v>
      </c>
      <c r="N726" s="48" t="s">
        <v>4548</v>
      </c>
      <c r="O726" s="36" t="s">
        <v>4549</v>
      </c>
      <c r="P726" s="37"/>
      <c r="Q726" s="37">
        <v>982535939</v>
      </c>
      <c r="R726" s="36" t="s">
        <v>4550</v>
      </c>
      <c r="S726" s="37">
        <v>1709254393</v>
      </c>
      <c r="T726" s="58" t="s">
        <v>4551</v>
      </c>
      <c r="U726" s="36" t="s">
        <v>102</v>
      </c>
    </row>
    <row r="727" spans="1:21" ht="14.1" customHeight="1" x14ac:dyDescent="0.2">
      <c r="A727" s="37">
        <v>725</v>
      </c>
      <c r="B727" s="37"/>
      <c r="C727" s="81" t="s">
        <v>4552</v>
      </c>
      <c r="D727" s="37">
        <v>5283809</v>
      </c>
      <c r="E727" s="37" t="s">
        <v>4400</v>
      </c>
      <c r="F727" s="37">
        <v>50</v>
      </c>
      <c r="G727" s="37" t="s">
        <v>118</v>
      </c>
      <c r="H727" s="37">
        <v>1754295028</v>
      </c>
      <c r="I727" s="37" t="s">
        <v>10</v>
      </c>
      <c r="J727" s="37" t="s">
        <v>85</v>
      </c>
      <c r="K727" s="37" t="s">
        <v>30</v>
      </c>
      <c r="L727" s="37" t="s">
        <v>45</v>
      </c>
      <c r="M727" s="40">
        <v>38086</v>
      </c>
      <c r="N727" s="48" t="s">
        <v>4553</v>
      </c>
      <c r="O727" s="36" t="s">
        <v>3509</v>
      </c>
      <c r="P727" s="37">
        <v>3008895</v>
      </c>
      <c r="Q727" s="37">
        <v>999249019</v>
      </c>
      <c r="R727" s="36" t="s">
        <v>4554</v>
      </c>
      <c r="S727" s="55" t="s">
        <v>5403</v>
      </c>
      <c r="T727" s="58" t="s">
        <v>4521</v>
      </c>
      <c r="U727" s="36" t="s">
        <v>102</v>
      </c>
    </row>
    <row r="728" spans="1:21" ht="14.1" customHeight="1" x14ac:dyDescent="0.2">
      <c r="A728" s="37">
        <v>726</v>
      </c>
      <c r="B728" s="37"/>
      <c r="C728" s="36" t="s">
        <v>4223</v>
      </c>
      <c r="D728" s="37">
        <v>10918694</v>
      </c>
      <c r="E728" s="37" t="s">
        <v>4124</v>
      </c>
      <c r="F728" s="37">
        <v>40</v>
      </c>
      <c r="G728" s="37" t="s">
        <v>273</v>
      </c>
      <c r="H728" s="55" t="s">
        <v>4224</v>
      </c>
      <c r="I728" s="37" t="s">
        <v>9</v>
      </c>
      <c r="J728" s="37" t="s">
        <v>104</v>
      </c>
      <c r="K728" s="37" t="s">
        <v>105</v>
      </c>
      <c r="L728" s="37" t="s">
        <v>731</v>
      </c>
      <c r="M728" s="40">
        <v>29406</v>
      </c>
      <c r="N728" s="48" t="s">
        <v>4225</v>
      </c>
      <c r="O728" s="36" t="s">
        <v>1367</v>
      </c>
      <c r="P728" s="37"/>
      <c r="Q728" s="37">
        <v>984091285</v>
      </c>
      <c r="R728" s="36" t="s">
        <v>4226</v>
      </c>
      <c r="S728" s="37">
        <v>1803475571</v>
      </c>
      <c r="T728" s="48" t="s">
        <v>4225</v>
      </c>
      <c r="U728" s="36" t="s">
        <v>102</v>
      </c>
    </row>
    <row r="729" spans="1:21" ht="14.1" customHeight="1" x14ac:dyDescent="0.2">
      <c r="A729" s="37">
        <v>727</v>
      </c>
      <c r="B729" s="37"/>
      <c r="C729" s="81" t="s">
        <v>450</v>
      </c>
      <c r="D729" s="37">
        <v>12459125</v>
      </c>
      <c r="E729" s="37" t="s">
        <v>4253</v>
      </c>
      <c r="F729" s="37">
        <v>50</v>
      </c>
      <c r="G729" s="37" t="s">
        <v>118</v>
      </c>
      <c r="H729" s="37">
        <v>1726035767</v>
      </c>
      <c r="I729" s="37" t="s">
        <v>18</v>
      </c>
      <c r="J729" s="37" t="s">
        <v>3</v>
      </c>
      <c r="K729" s="37" t="s">
        <v>30</v>
      </c>
      <c r="L729" s="37" t="s">
        <v>45</v>
      </c>
      <c r="M729" s="40">
        <v>36682</v>
      </c>
      <c r="N729" s="48" t="s">
        <v>4555</v>
      </c>
      <c r="O729" s="36" t="s">
        <v>4556</v>
      </c>
      <c r="P729" s="37">
        <v>2676954</v>
      </c>
      <c r="Q729" s="37">
        <v>982650347</v>
      </c>
      <c r="R729" s="36" t="s">
        <v>4557</v>
      </c>
      <c r="S729" s="37">
        <v>1716128549</v>
      </c>
      <c r="T729" s="58" t="s">
        <v>4558</v>
      </c>
      <c r="U729" s="36" t="s">
        <v>102</v>
      </c>
    </row>
    <row r="730" spans="1:21" ht="14.1" customHeight="1" x14ac:dyDescent="0.2">
      <c r="A730" s="37">
        <v>728</v>
      </c>
      <c r="B730" s="37"/>
      <c r="C730" s="36" t="s">
        <v>1844</v>
      </c>
      <c r="D730" s="37">
        <v>12501197</v>
      </c>
      <c r="E730" s="37" t="s">
        <v>2469</v>
      </c>
      <c r="F730" s="37">
        <v>50</v>
      </c>
      <c r="G730" s="37" t="s">
        <v>273</v>
      </c>
      <c r="H730" s="37">
        <v>1752025468</v>
      </c>
      <c r="I730" s="37" t="s">
        <v>9</v>
      </c>
      <c r="J730" s="37" t="s">
        <v>85</v>
      </c>
      <c r="K730" s="37" t="s">
        <v>30</v>
      </c>
      <c r="L730" s="37" t="s">
        <v>45</v>
      </c>
      <c r="M730" s="40">
        <v>38607</v>
      </c>
      <c r="N730" s="48" t="s">
        <v>4565</v>
      </c>
      <c r="O730" s="36" t="s">
        <v>1845</v>
      </c>
      <c r="P730" s="37"/>
      <c r="Q730" s="37">
        <v>995087883</v>
      </c>
      <c r="R730" s="36" t="s">
        <v>1846</v>
      </c>
      <c r="S730" s="37">
        <v>1713829024</v>
      </c>
      <c r="T730" s="48" t="s">
        <v>1847</v>
      </c>
      <c r="U730" s="36" t="s">
        <v>102</v>
      </c>
    </row>
    <row r="731" spans="1:21" ht="14.1" customHeight="1" x14ac:dyDescent="0.2">
      <c r="A731" s="37">
        <v>729</v>
      </c>
      <c r="B731" s="37"/>
      <c r="C731" s="36" t="s">
        <v>4360</v>
      </c>
      <c r="D731" s="37">
        <v>6247816</v>
      </c>
      <c r="E731" s="37" t="s">
        <v>4400</v>
      </c>
      <c r="F731" s="37">
        <v>50</v>
      </c>
      <c r="G731" s="37" t="s">
        <v>273</v>
      </c>
      <c r="H731" s="55" t="s">
        <v>4361</v>
      </c>
      <c r="I731" s="37" t="s">
        <v>9</v>
      </c>
      <c r="J731" s="37" t="s">
        <v>1</v>
      </c>
      <c r="K731" s="37" t="s">
        <v>30</v>
      </c>
      <c r="L731" s="37" t="s">
        <v>45</v>
      </c>
      <c r="M731" s="40">
        <v>38563</v>
      </c>
      <c r="N731" s="48" t="s">
        <v>4994</v>
      </c>
      <c r="O731" s="36" t="s">
        <v>2016</v>
      </c>
      <c r="P731" s="37">
        <v>3066719</v>
      </c>
      <c r="Q731" s="37">
        <v>984727508</v>
      </c>
      <c r="R731" s="36" t="s">
        <v>4363</v>
      </c>
      <c r="S731" s="37">
        <v>1714736731</v>
      </c>
      <c r="T731" s="48" t="s">
        <v>4364</v>
      </c>
      <c r="U731" s="36" t="s">
        <v>102</v>
      </c>
    </row>
    <row r="732" spans="1:21" ht="14.1" customHeight="1" x14ac:dyDescent="0.2">
      <c r="A732" s="37">
        <v>730</v>
      </c>
      <c r="B732" s="37"/>
      <c r="C732" s="36" t="s">
        <v>4571</v>
      </c>
      <c r="D732" s="37">
        <v>7354421</v>
      </c>
      <c r="E732" s="37" t="s">
        <v>4400</v>
      </c>
      <c r="F732" s="37">
        <v>50</v>
      </c>
      <c r="G732" s="37" t="s">
        <v>273</v>
      </c>
      <c r="H732" s="55" t="s">
        <v>4572</v>
      </c>
      <c r="I732" s="37" t="s">
        <v>9</v>
      </c>
      <c r="J732" s="37" t="s">
        <v>1</v>
      </c>
      <c r="K732" s="37" t="s">
        <v>30</v>
      </c>
      <c r="L732" s="37" t="s">
        <v>45</v>
      </c>
      <c r="M732" s="40">
        <v>38528</v>
      </c>
      <c r="N732" s="48" t="s">
        <v>4573</v>
      </c>
      <c r="O732" s="36" t="s">
        <v>4574</v>
      </c>
      <c r="P732" s="37"/>
      <c r="Q732" s="37">
        <v>981570915</v>
      </c>
      <c r="R732" s="36" t="s">
        <v>4575</v>
      </c>
      <c r="S732" s="37">
        <v>1722082276</v>
      </c>
      <c r="T732" s="48" t="s">
        <v>4576</v>
      </c>
      <c r="U732" s="36" t="s">
        <v>102</v>
      </c>
    </row>
    <row r="733" spans="1:21" ht="14.1" customHeight="1" x14ac:dyDescent="0.2">
      <c r="A733" s="37">
        <v>731</v>
      </c>
      <c r="B733" s="37"/>
      <c r="C733" s="36" t="s">
        <v>4559</v>
      </c>
      <c r="D733" s="37">
        <v>7838520</v>
      </c>
      <c r="E733" s="37" t="s">
        <v>4400</v>
      </c>
      <c r="F733" s="37">
        <v>50</v>
      </c>
      <c r="G733" s="37" t="s">
        <v>273</v>
      </c>
      <c r="H733" s="55" t="s">
        <v>4560</v>
      </c>
      <c r="I733" s="37" t="s">
        <v>18</v>
      </c>
      <c r="J733" s="37" t="s">
        <v>20</v>
      </c>
      <c r="K733" s="37" t="s">
        <v>30</v>
      </c>
      <c r="L733" s="37" t="s">
        <v>45</v>
      </c>
      <c r="M733" s="40">
        <v>37145</v>
      </c>
      <c r="N733" s="48" t="s">
        <v>4561</v>
      </c>
      <c r="O733" s="36" t="s">
        <v>4562</v>
      </c>
      <c r="P733" s="37">
        <v>2974448</v>
      </c>
      <c r="Q733" s="37">
        <v>987746439</v>
      </c>
      <c r="R733" s="36" t="s">
        <v>4563</v>
      </c>
      <c r="S733" s="37">
        <v>1712173614</v>
      </c>
      <c r="T733" s="48" t="s">
        <v>4564</v>
      </c>
      <c r="U733" s="36" t="s">
        <v>102</v>
      </c>
    </row>
    <row r="734" spans="1:21" ht="14.1" customHeight="1" x14ac:dyDescent="0.2">
      <c r="A734" s="37">
        <v>732</v>
      </c>
      <c r="B734" s="37"/>
      <c r="C734" s="36" t="s">
        <v>4577</v>
      </c>
      <c r="D734" s="37">
        <v>5679328</v>
      </c>
      <c r="E734" s="37" t="s">
        <v>4400</v>
      </c>
      <c r="F734" s="37">
        <v>50</v>
      </c>
      <c r="G734" s="37" t="s">
        <v>273</v>
      </c>
      <c r="H734" s="55" t="s">
        <v>4578</v>
      </c>
      <c r="I734" s="37" t="s">
        <v>17</v>
      </c>
      <c r="J734" s="37" t="s">
        <v>1</v>
      </c>
      <c r="K734" s="37" t="s">
        <v>30</v>
      </c>
      <c r="L734" s="37" t="s">
        <v>45</v>
      </c>
      <c r="M734" s="40">
        <v>37142</v>
      </c>
      <c r="N734" s="48" t="s">
        <v>4582</v>
      </c>
      <c r="O734" s="36" t="s">
        <v>4579</v>
      </c>
      <c r="P734" s="37">
        <v>2310033</v>
      </c>
      <c r="Q734" s="37">
        <v>998602638</v>
      </c>
      <c r="R734" s="36" t="s">
        <v>4580</v>
      </c>
      <c r="S734" s="37">
        <v>1716972581</v>
      </c>
      <c r="T734" s="48" t="s">
        <v>4581</v>
      </c>
      <c r="U734" s="36" t="s">
        <v>102</v>
      </c>
    </row>
    <row r="735" spans="1:21" ht="14.1" customHeight="1" x14ac:dyDescent="0.2">
      <c r="A735" s="37">
        <v>733</v>
      </c>
      <c r="B735" s="37"/>
      <c r="C735" s="36" t="s">
        <v>1278</v>
      </c>
      <c r="D735" s="37">
        <v>7889229</v>
      </c>
      <c r="E735" s="37" t="s">
        <v>1231</v>
      </c>
      <c r="F735" s="37">
        <v>30</v>
      </c>
      <c r="G735" s="37" t="s">
        <v>118</v>
      </c>
      <c r="H735" s="37">
        <v>1719047811</v>
      </c>
      <c r="I735" s="37" t="s">
        <v>19</v>
      </c>
      <c r="J735" s="37" t="s">
        <v>85</v>
      </c>
      <c r="K735" s="37" t="s">
        <v>30</v>
      </c>
      <c r="L735" s="37" t="s">
        <v>45</v>
      </c>
      <c r="M735" s="40">
        <v>36418</v>
      </c>
      <c r="N735" s="48" t="s">
        <v>4582</v>
      </c>
      <c r="O735" s="36" t="s">
        <v>4579</v>
      </c>
      <c r="P735" s="37">
        <v>2310033</v>
      </c>
      <c r="Q735" s="37">
        <v>998602638</v>
      </c>
      <c r="R735" s="36" t="s">
        <v>4580</v>
      </c>
      <c r="S735" s="37">
        <v>1716972581</v>
      </c>
      <c r="T735" s="48" t="s">
        <v>4581</v>
      </c>
      <c r="U735" s="36" t="s">
        <v>102</v>
      </c>
    </row>
    <row r="736" spans="1:21" ht="14.1" customHeight="1" x14ac:dyDescent="0.2">
      <c r="A736" s="37">
        <v>734</v>
      </c>
      <c r="B736" s="37"/>
      <c r="C736" s="64" t="s">
        <v>4589</v>
      </c>
      <c r="D736" s="37">
        <v>953907</v>
      </c>
      <c r="E736" s="37" t="s">
        <v>4400</v>
      </c>
      <c r="F736" s="37">
        <v>40</v>
      </c>
      <c r="G736" s="37" t="s">
        <v>273</v>
      </c>
      <c r="H736" s="55" t="s">
        <v>4590</v>
      </c>
      <c r="I736" s="37" t="s">
        <v>4591</v>
      </c>
      <c r="J736" s="37" t="s">
        <v>104</v>
      </c>
      <c r="K736" s="37" t="s">
        <v>105</v>
      </c>
      <c r="L736" s="37" t="s">
        <v>838</v>
      </c>
      <c r="M736" s="40" t="s">
        <v>4592</v>
      </c>
      <c r="N736" s="48" t="s">
        <v>4651</v>
      </c>
      <c r="O736" s="36" t="s">
        <v>4594</v>
      </c>
      <c r="P736" s="37"/>
      <c r="Q736" s="37">
        <v>994026124</v>
      </c>
      <c r="R736" s="36" t="s">
        <v>4595</v>
      </c>
      <c r="S736" s="37">
        <v>1713368577</v>
      </c>
      <c r="T736" s="48" t="s">
        <v>4596</v>
      </c>
      <c r="U736" s="36" t="s">
        <v>365</v>
      </c>
    </row>
    <row r="737" spans="1:21" ht="14.1" customHeight="1" x14ac:dyDescent="0.2">
      <c r="A737" s="37">
        <v>735</v>
      </c>
      <c r="B737" s="37"/>
      <c r="C737" s="81" t="s">
        <v>4604</v>
      </c>
      <c r="D737" s="37">
        <v>14060438</v>
      </c>
      <c r="E737" s="37" t="s">
        <v>4124</v>
      </c>
      <c r="F737" s="37">
        <v>50</v>
      </c>
      <c r="G737" s="37" t="s">
        <v>273</v>
      </c>
      <c r="H737" s="37">
        <v>1755761838</v>
      </c>
      <c r="I737" s="37" t="s">
        <v>17</v>
      </c>
      <c r="J737" s="37" t="s">
        <v>85</v>
      </c>
      <c r="K737" s="37" t="s">
        <v>30</v>
      </c>
      <c r="L737" s="37" t="s">
        <v>838</v>
      </c>
      <c r="M737" s="40" t="s">
        <v>4605</v>
      </c>
      <c r="N737" s="48" t="s">
        <v>4652</v>
      </c>
      <c r="O737" s="36" t="s">
        <v>4606</v>
      </c>
      <c r="P737" s="37">
        <v>2676125</v>
      </c>
      <c r="Q737" s="37">
        <v>985568162</v>
      </c>
      <c r="R737" s="36" t="s">
        <v>4607</v>
      </c>
      <c r="S737" s="37">
        <v>912313525</v>
      </c>
      <c r="T737" s="58" t="s">
        <v>4608</v>
      </c>
      <c r="U737" s="36" t="s">
        <v>365</v>
      </c>
    </row>
    <row r="738" spans="1:21" ht="14.1" customHeight="1" x14ac:dyDescent="0.2">
      <c r="A738" s="37">
        <v>736</v>
      </c>
      <c r="B738" s="37"/>
      <c r="C738" s="36" t="s">
        <v>4609</v>
      </c>
      <c r="D738" s="37">
        <v>6804490</v>
      </c>
      <c r="E738" s="37" t="s">
        <v>2997</v>
      </c>
      <c r="F738" s="37">
        <v>50</v>
      </c>
      <c r="G738" s="37" t="s">
        <v>118</v>
      </c>
      <c r="H738" s="37">
        <v>1726021114</v>
      </c>
      <c r="I738" s="37" t="s">
        <v>19</v>
      </c>
      <c r="J738" s="37" t="s">
        <v>85</v>
      </c>
      <c r="K738" s="37" t="s">
        <v>30</v>
      </c>
      <c r="L738" s="37" t="s">
        <v>838</v>
      </c>
      <c r="M738" s="40" t="s">
        <v>4610</v>
      </c>
      <c r="N738" s="48" t="s">
        <v>4653</v>
      </c>
      <c r="O738" s="36" t="s">
        <v>4611</v>
      </c>
      <c r="P738" s="37">
        <v>2736836</v>
      </c>
      <c r="Q738" s="37">
        <v>998470606</v>
      </c>
      <c r="R738" s="36" t="s">
        <v>4612</v>
      </c>
      <c r="S738" s="37">
        <v>1726021106</v>
      </c>
      <c r="T738" s="58" t="s">
        <v>4613</v>
      </c>
      <c r="U738" s="36" t="s">
        <v>365</v>
      </c>
    </row>
    <row r="739" spans="1:21" ht="14.1" customHeight="1" x14ac:dyDescent="0.2">
      <c r="A739" s="37">
        <v>737</v>
      </c>
      <c r="B739" s="37"/>
      <c r="C739" s="36" t="s">
        <v>4614</v>
      </c>
      <c r="D739" s="37">
        <v>9681284</v>
      </c>
      <c r="E739" s="37" t="s">
        <v>4253</v>
      </c>
      <c r="F739" s="37">
        <v>10</v>
      </c>
      <c r="G739" s="37" t="s">
        <v>118</v>
      </c>
      <c r="H739" s="55">
        <v>1752919298</v>
      </c>
      <c r="I739" s="37" t="s">
        <v>18</v>
      </c>
      <c r="J739" s="37" t="s">
        <v>85</v>
      </c>
      <c r="K739" s="37" t="s">
        <v>30</v>
      </c>
      <c r="L739" s="37" t="s">
        <v>838</v>
      </c>
      <c r="M739" s="40" t="s">
        <v>4615</v>
      </c>
      <c r="N739" s="48" t="s">
        <v>4654</v>
      </c>
      <c r="O739" s="36" t="s">
        <v>4616</v>
      </c>
      <c r="P739" s="37">
        <v>4507029</v>
      </c>
      <c r="Q739" s="37">
        <v>983740172</v>
      </c>
      <c r="R739" s="36" t="s">
        <v>4617</v>
      </c>
      <c r="S739" s="37">
        <v>1214323399</v>
      </c>
      <c r="T739" s="58" t="s">
        <v>4618</v>
      </c>
      <c r="U739" s="36" t="s">
        <v>365</v>
      </c>
    </row>
    <row r="740" spans="1:21" ht="14.1" customHeight="1" x14ac:dyDescent="0.2">
      <c r="A740" s="37">
        <v>738</v>
      </c>
      <c r="B740" s="37"/>
      <c r="C740" s="36" t="s">
        <v>4619</v>
      </c>
      <c r="D740" s="37">
        <v>1576810</v>
      </c>
      <c r="E740" s="37" t="s">
        <v>4400</v>
      </c>
      <c r="F740" s="37">
        <v>10</v>
      </c>
      <c r="G740" s="37" t="s">
        <v>118</v>
      </c>
      <c r="H740" s="55">
        <v>1752168607</v>
      </c>
      <c r="I740" s="37" t="s">
        <v>17</v>
      </c>
      <c r="J740" s="37" t="s">
        <v>85</v>
      </c>
      <c r="K740" s="37" t="s">
        <v>30</v>
      </c>
      <c r="L740" s="37" t="s">
        <v>45</v>
      </c>
      <c r="M740" s="40" t="s">
        <v>4620</v>
      </c>
      <c r="N740" s="48" t="s">
        <v>4655</v>
      </c>
      <c r="O740" s="36" t="s">
        <v>4621</v>
      </c>
      <c r="P740" s="37">
        <v>3182705</v>
      </c>
      <c r="Q740" s="37">
        <v>983709377</v>
      </c>
      <c r="R740" s="36" t="s">
        <v>4622</v>
      </c>
      <c r="S740" s="37">
        <v>1717846735</v>
      </c>
      <c r="T740" s="58" t="s">
        <v>4623</v>
      </c>
      <c r="U740" s="36" t="s">
        <v>365</v>
      </c>
    </row>
    <row r="741" spans="1:21" ht="14.1" customHeight="1" x14ac:dyDescent="0.2">
      <c r="A741" s="37">
        <v>739</v>
      </c>
      <c r="B741" s="37"/>
      <c r="C741" s="36" t="s">
        <v>4624</v>
      </c>
      <c r="D741" s="37">
        <v>4720899</v>
      </c>
      <c r="E741" s="37" t="s">
        <v>4197</v>
      </c>
      <c r="F741" s="37">
        <v>10</v>
      </c>
      <c r="G741" s="37" t="s">
        <v>118</v>
      </c>
      <c r="H741" s="55">
        <v>1752684108</v>
      </c>
      <c r="I741" s="37" t="s">
        <v>19</v>
      </c>
      <c r="J741" s="37" t="s">
        <v>1</v>
      </c>
      <c r="K741" s="37" t="s">
        <v>30</v>
      </c>
      <c r="L741" s="37" t="s">
        <v>45</v>
      </c>
      <c r="M741" s="40" t="s">
        <v>4625</v>
      </c>
      <c r="N741" s="48" t="s">
        <v>4656</v>
      </c>
      <c r="O741" s="36" t="s">
        <v>4626</v>
      </c>
      <c r="P741" s="37">
        <v>3131356</v>
      </c>
      <c r="Q741" s="37">
        <v>992698957</v>
      </c>
      <c r="R741" s="36" t="s">
        <v>4627</v>
      </c>
      <c r="S741" s="37">
        <v>1707724801</v>
      </c>
      <c r="T741" s="58" t="s">
        <v>4628</v>
      </c>
      <c r="U741" s="36" t="s">
        <v>365</v>
      </c>
    </row>
    <row r="742" spans="1:21" ht="14.1" customHeight="1" x14ac:dyDescent="0.2">
      <c r="A742" s="37">
        <v>740</v>
      </c>
      <c r="B742" s="37"/>
      <c r="C742" s="36" t="s">
        <v>4630</v>
      </c>
      <c r="D742" s="37">
        <v>5586427</v>
      </c>
      <c r="E742" s="37" t="s">
        <v>4400</v>
      </c>
      <c r="F742" s="37">
        <v>50</v>
      </c>
      <c r="G742" s="37" t="s">
        <v>273</v>
      </c>
      <c r="H742" s="55" t="s">
        <v>4631</v>
      </c>
      <c r="I742" s="37" t="s">
        <v>18</v>
      </c>
      <c r="J742" s="37" t="s">
        <v>20</v>
      </c>
      <c r="K742" s="37" t="s">
        <v>30</v>
      </c>
      <c r="L742" s="37" t="s">
        <v>45</v>
      </c>
      <c r="M742" s="40" t="s">
        <v>4632</v>
      </c>
      <c r="N742" s="48" t="s">
        <v>4633</v>
      </c>
      <c r="O742" s="36" t="s">
        <v>4634</v>
      </c>
      <c r="P742" s="37">
        <v>3118433</v>
      </c>
      <c r="Q742" s="37">
        <v>985187244</v>
      </c>
      <c r="R742" s="36" t="s">
        <v>4635</v>
      </c>
      <c r="S742" s="37">
        <v>1103116339</v>
      </c>
      <c r="T742" s="48" t="s">
        <v>4636</v>
      </c>
      <c r="U742" s="36" t="s">
        <v>365</v>
      </c>
    </row>
    <row r="743" spans="1:21" ht="14.1" customHeight="1" x14ac:dyDescent="0.2">
      <c r="A743" s="37">
        <v>741</v>
      </c>
      <c r="B743" s="37"/>
      <c r="C743" s="36" t="s">
        <v>4641</v>
      </c>
      <c r="D743" s="37">
        <v>14739677</v>
      </c>
      <c r="E743" s="37" t="s">
        <v>4124</v>
      </c>
      <c r="F743" s="37">
        <v>50</v>
      </c>
      <c r="G743" s="37" t="s">
        <v>118</v>
      </c>
      <c r="H743" s="37">
        <v>1726390089</v>
      </c>
      <c r="I743" s="37" t="s">
        <v>10</v>
      </c>
      <c r="J743" s="37" t="s">
        <v>3</v>
      </c>
      <c r="K743" s="37" t="s">
        <v>30</v>
      </c>
      <c r="L743" s="37" t="s">
        <v>45</v>
      </c>
      <c r="M743" s="40" t="s">
        <v>4642</v>
      </c>
      <c r="N743" s="48" t="s">
        <v>4644</v>
      </c>
      <c r="O743" s="36" t="s">
        <v>4643</v>
      </c>
      <c r="P743" s="37">
        <v>3069179</v>
      </c>
      <c r="Q743" s="37">
        <v>958934936</v>
      </c>
      <c r="R743" s="36" t="s">
        <v>4645</v>
      </c>
      <c r="S743" s="37">
        <v>1710231760</v>
      </c>
      <c r="T743" s="58" t="s">
        <v>4646</v>
      </c>
      <c r="U743" s="36" t="s">
        <v>365</v>
      </c>
    </row>
    <row r="744" spans="1:21" ht="14.1" customHeight="1" x14ac:dyDescent="0.2">
      <c r="A744" s="37">
        <v>742</v>
      </c>
      <c r="B744" s="37"/>
      <c r="C744" s="81" t="s">
        <v>4647</v>
      </c>
      <c r="D744" s="37">
        <v>4061304</v>
      </c>
      <c r="E744" s="37" t="s">
        <v>4648</v>
      </c>
      <c r="F744" s="37">
        <v>40</v>
      </c>
      <c r="G744" s="37" t="s">
        <v>273</v>
      </c>
      <c r="H744" s="37">
        <v>1753557626</v>
      </c>
      <c r="I744" s="37" t="s">
        <v>17</v>
      </c>
      <c r="J744" s="37" t="s">
        <v>85</v>
      </c>
      <c r="K744" s="37" t="s">
        <v>105</v>
      </c>
      <c r="L744" s="37" t="s">
        <v>45</v>
      </c>
      <c r="M744" s="40">
        <v>43008</v>
      </c>
      <c r="N744" s="48" t="s">
        <v>4649</v>
      </c>
      <c r="O744" s="36" t="s">
        <v>2093</v>
      </c>
      <c r="P744" s="37"/>
      <c r="Q744" s="37">
        <v>987524163</v>
      </c>
      <c r="R744" s="36" t="s">
        <v>2094</v>
      </c>
      <c r="S744" s="37">
        <v>1717848467</v>
      </c>
      <c r="T744" s="48" t="s">
        <v>4649</v>
      </c>
      <c r="U744" s="36" t="s">
        <v>365</v>
      </c>
    </row>
    <row r="745" spans="1:21" ht="14.1" customHeight="1" x14ac:dyDescent="0.2">
      <c r="A745" s="37">
        <v>743</v>
      </c>
      <c r="B745" s="37"/>
      <c r="C745" s="81" t="s">
        <v>560</v>
      </c>
      <c r="D745" s="37">
        <v>215735</v>
      </c>
      <c r="E745" s="37" t="s">
        <v>553</v>
      </c>
      <c r="F745" s="37">
        <v>30</v>
      </c>
      <c r="G745" s="37" t="s">
        <v>118</v>
      </c>
      <c r="H745" s="37">
        <v>1751236009</v>
      </c>
      <c r="I745" s="37" t="s">
        <v>19</v>
      </c>
      <c r="J745" s="37" t="s">
        <v>85</v>
      </c>
      <c r="K745" s="37" t="s">
        <v>30</v>
      </c>
      <c r="L745" s="37" t="s">
        <v>45</v>
      </c>
      <c r="M745" s="40">
        <v>36320</v>
      </c>
      <c r="N745" s="48" t="s">
        <v>4657</v>
      </c>
      <c r="O745" s="36" t="s">
        <v>4658</v>
      </c>
      <c r="P745" s="37">
        <v>2918629</v>
      </c>
      <c r="Q745" s="37">
        <v>979366717</v>
      </c>
      <c r="R745" s="36" t="s">
        <v>4659</v>
      </c>
      <c r="S745" s="37">
        <v>602200479</v>
      </c>
      <c r="T745" s="58" t="s">
        <v>4660</v>
      </c>
      <c r="U745" s="36" t="s">
        <v>102</v>
      </c>
    </row>
    <row r="746" spans="1:21" ht="14.1" customHeight="1" x14ac:dyDescent="0.2">
      <c r="A746" s="37">
        <v>744</v>
      </c>
      <c r="B746" s="37"/>
      <c r="C746" s="81" t="s">
        <v>4661</v>
      </c>
      <c r="D746" s="37">
        <v>655380</v>
      </c>
      <c r="E746" s="37" t="s">
        <v>4662</v>
      </c>
      <c r="F746" s="37">
        <v>50</v>
      </c>
      <c r="G746" s="37" t="s">
        <v>118</v>
      </c>
      <c r="H746" s="37">
        <v>1727959973</v>
      </c>
      <c r="I746" s="37" t="s">
        <v>19</v>
      </c>
      <c r="J746" s="37" t="s">
        <v>85</v>
      </c>
      <c r="K746" s="37" t="s">
        <v>30</v>
      </c>
      <c r="L746" s="37" t="s">
        <v>368</v>
      </c>
      <c r="M746" s="40">
        <v>36011</v>
      </c>
      <c r="N746" s="48" t="s">
        <v>4663</v>
      </c>
      <c r="O746" s="36" t="s">
        <v>4664</v>
      </c>
      <c r="P746" s="37"/>
      <c r="Q746" s="37">
        <v>986915395</v>
      </c>
      <c r="R746" s="36" t="s">
        <v>4665</v>
      </c>
      <c r="S746" s="37">
        <v>1727646778</v>
      </c>
      <c r="T746" s="58" t="s">
        <v>4666</v>
      </c>
      <c r="U746" s="36" t="s">
        <v>102</v>
      </c>
    </row>
    <row r="747" spans="1:21" ht="14.1" customHeight="1" x14ac:dyDescent="0.2">
      <c r="A747" s="37">
        <v>745</v>
      </c>
      <c r="B747" s="37"/>
      <c r="C747" s="81" t="s">
        <v>4667</v>
      </c>
      <c r="D747" s="37">
        <v>9732106</v>
      </c>
      <c r="E747" s="37" t="s">
        <v>4253</v>
      </c>
      <c r="F747" s="37">
        <v>50</v>
      </c>
      <c r="G747" s="37" t="s">
        <v>118</v>
      </c>
      <c r="H747" s="37">
        <v>1756005664</v>
      </c>
      <c r="I747" s="37" t="s">
        <v>18</v>
      </c>
      <c r="J747" s="37" t="s">
        <v>1</v>
      </c>
      <c r="K747" s="37" t="s">
        <v>30</v>
      </c>
      <c r="L747" s="37" t="s">
        <v>45</v>
      </c>
      <c r="M747" s="40">
        <v>37113</v>
      </c>
      <c r="N747" s="48" t="s">
        <v>4668</v>
      </c>
      <c r="O747" s="36" t="s">
        <v>4110</v>
      </c>
      <c r="P747" s="37">
        <v>997164174</v>
      </c>
      <c r="Q747" s="37">
        <v>983131672</v>
      </c>
      <c r="R747" s="36" t="s">
        <v>4669</v>
      </c>
      <c r="S747" s="37">
        <v>1717018558</v>
      </c>
      <c r="T747" s="58" t="s">
        <v>4670</v>
      </c>
      <c r="U747" s="36" t="s">
        <v>102</v>
      </c>
    </row>
    <row r="748" spans="1:21" ht="14.1" customHeight="1" x14ac:dyDescent="0.2">
      <c r="A748" s="37">
        <v>746</v>
      </c>
      <c r="B748" s="37"/>
      <c r="C748" s="85" t="s">
        <v>4675</v>
      </c>
      <c r="D748" s="37">
        <v>1488048</v>
      </c>
      <c r="E748" s="37" t="s">
        <v>4662</v>
      </c>
      <c r="F748" s="37">
        <v>50</v>
      </c>
      <c r="G748" s="37" t="s">
        <v>118</v>
      </c>
      <c r="H748" s="37">
        <v>1753714573</v>
      </c>
      <c r="I748" s="37" t="s">
        <v>11</v>
      </c>
      <c r="J748" s="37" t="s">
        <v>2</v>
      </c>
      <c r="K748" s="37" t="s">
        <v>30</v>
      </c>
      <c r="L748" s="37" t="s">
        <v>45</v>
      </c>
      <c r="M748" s="40">
        <v>37472</v>
      </c>
      <c r="N748" s="48" t="s">
        <v>4676</v>
      </c>
      <c r="O748" s="36" t="s">
        <v>4677</v>
      </c>
      <c r="P748" s="37"/>
      <c r="Q748" s="37">
        <v>991568829</v>
      </c>
      <c r="R748" s="36" t="s">
        <v>4678</v>
      </c>
      <c r="S748" s="37">
        <v>1309975009</v>
      </c>
      <c r="T748" s="58" t="s">
        <v>4679</v>
      </c>
      <c r="U748" s="36" t="s">
        <v>102</v>
      </c>
    </row>
    <row r="749" spans="1:21" ht="14.1" customHeight="1" x14ac:dyDescent="0.2">
      <c r="A749" s="37">
        <v>747</v>
      </c>
      <c r="B749" s="37"/>
      <c r="C749" s="85" t="s">
        <v>1221</v>
      </c>
      <c r="D749" s="37">
        <v>5074137</v>
      </c>
      <c r="E749" s="37" t="s">
        <v>1137</v>
      </c>
      <c r="F749" s="37">
        <v>30</v>
      </c>
      <c r="G749" s="37" t="s">
        <v>118</v>
      </c>
      <c r="H749" s="37">
        <v>1726810508</v>
      </c>
      <c r="I749" s="37" t="s">
        <v>18</v>
      </c>
      <c r="J749" s="37" t="s">
        <v>85</v>
      </c>
      <c r="K749" s="37" t="s">
        <v>30</v>
      </c>
      <c r="L749" s="37" t="s">
        <v>45</v>
      </c>
      <c r="M749" s="40">
        <v>36730</v>
      </c>
      <c r="N749" s="48" t="s">
        <v>4686</v>
      </c>
      <c r="O749" s="36" t="s">
        <v>4687</v>
      </c>
      <c r="P749" s="37">
        <v>2690904</v>
      </c>
      <c r="Q749" s="37">
        <v>998620096</v>
      </c>
      <c r="R749" s="36" t="s">
        <v>4688</v>
      </c>
      <c r="S749" s="37">
        <v>1712352903</v>
      </c>
      <c r="T749" s="58" t="s">
        <v>4689</v>
      </c>
      <c r="U749" s="36" t="s">
        <v>102</v>
      </c>
    </row>
    <row r="750" spans="1:21" ht="14.1" customHeight="1" x14ac:dyDescent="0.2">
      <c r="A750" s="37">
        <v>748</v>
      </c>
      <c r="B750" s="37"/>
      <c r="C750" s="36" t="s">
        <v>4680</v>
      </c>
      <c r="D750" s="37">
        <v>1805099</v>
      </c>
      <c r="E750" s="37" t="s">
        <v>1137</v>
      </c>
      <c r="F750" s="37">
        <v>50</v>
      </c>
      <c r="G750" s="37" t="s">
        <v>273</v>
      </c>
      <c r="H750" s="55" t="s">
        <v>4681</v>
      </c>
      <c r="I750" s="37" t="s">
        <v>17</v>
      </c>
      <c r="J750" s="37" t="s">
        <v>2</v>
      </c>
      <c r="K750" s="37" t="s">
        <v>30</v>
      </c>
      <c r="L750" s="37" t="s">
        <v>45</v>
      </c>
      <c r="M750" s="40">
        <v>37424</v>
      </c>
      <c r="N750" s="48" t="s">
        <v>4682</v>
      </c>
      <c r="O750" s="36" t="s">
        <v>4683</v>
      </c>
      <c r="P750" s="37">
        <v>2693951</v>
      </c>
      <c r="Q750" s="37">
        <v>985590982</v>
      </c>
      <c r="R750" s="36" t="s">
        <v>4684</v>
      </c>
      <c r="S750" s="37">
        <v>1710635101</v>
      </c>
      <c r="T750" s="48" t="s">
        <v>4685</v>
      </c>
      <c r="U750" s="36" t="s">
        <v>102</v>
      </c>
    </row>
    <row r="751" spans="1:21" ht="14.1" customHeight="1" x14ac:dyDescent="0.2">
      <c r="A751" s="37">
        <v>749</v>
      </c>
      <c r="B751" s="37"/>
      <c r="C751" s="70" t="s">
        <v>1287</v>
      </c>
      <c r="D751" s="37">
        <v>9094566</v>
      </c>
      <c r="E751" s="37" t="s">
        <v>1231</v>
      </c>
      <c r="F751" s="37">
        <v>30</v>
      </c>
      <c r="G751" s="37" t="s">
        <v>118</v>
      </c>
      <c r="H751" s="37">
        <v>1751607720</v>
      </c>
      <c r="I751" s="37" t="s">
        <v>10</v>
      </c>
      <c r="J751" s="37" t="s">
        <v>3</v>
      </c>
      <c r="K751" s="37" t="s">
        <v>30</v>
      </c>
      <c r="L751" s="37" t="s">
        <v>45</v>
      </c>
      <c r="M751" s="40">
        <v>38232</v>
      </c>
      <c r="N751" s="48" t="s">
        <v>4691</v>
      </c>
      <c r="O751" s="36" t="s">
        <v>2763</v>
      </c>
      <c r="P751" s="37">
        <v>3074044</v>
      </c>
      <c r="Q751" s="37">
        <v>979030117</v>
      </c>
      <c r="R751" s="36" t="s">
        <v>4693</v>
      </c>
      <c r="S751" s="37">
        <v>1713925103</v>
      </c>
      <c r="T751" s="58" t="s">
        <v>4692</v>
      </c>
      <c r="U751" s="36" t="s">
        <v>102</v>
      </c>
    </row>
    <row r="752" spans="1:21" ht="14.1" customHeight="1" x14ac:dyDescent="0.2">
      <c r="A752" s="37">
        <v>750</v>
      </c>
      <c r="B752" s="37"/>
      <c r="C752" s="64" t="s">
        <v>2168</v>
      </c>
      <c r="D752" s="37">
        <v>1505479</v>
      </c>
      <c r="E752" s="37" t="s">
        <v>4662</v>
      </c>
      <c r="F752" s="37">
        <v>50</v>
      </c>
      <c r="G752" s="37" t="s">
        <v>273</v>
      </c>
      <c r="H752" s="37">
        <v>1754272282</v>
      </c>
      <c r="I752" s="37" t="s">
        <v>17</v>
      </c>
      <c r="J752" s="37" t="s">
        <v>85</v>
      </c>
      <c r="K752" s="37" t="s">
        <v>30</v>
      </c>
      <c r="L752" s="37" t="s">
        <v>45</v>
      </c>
      <c r="M752" s="40">
        <v>37355</v>
      </c>
      <c r="N752" s="48" t="s">
        <v>4699</v>
      </c>
      <c r="O752" s="36" t="s">
        <v>2169</v>
      </c>
      <c r="P752" s="37">
        <v>2690386</v>
      </c>
      <c r="Q752" s="37">
        <v>987554602</v>
      </c>
      <c r="R752" s="36" t="s">
        <v>2170</v>
      </c>
      <c r="S752" s="37">
        <v>1710602275</v>
      </c>
      <c r="T752" s="48" t="s">
        <v>4699</v>
      </c>
      <c r="U752" s="36" t="s">
        <v>102</v>
      </c>
    </row>
    <row r="753" spans="1:21" ht="14.1" customHeight="1" x14ac:dyDescent="0.2">
      <c r="A753" s="37">
        <v>751</v>
      </c>
      <c r="B753" s="37"/>
      <c r="C753" s="64" t="s">
        <v>4700</v>
      </c>
      <c r="D753" s="37">
        <v>2548574</v>
      </c>
      <c r="E753" s="37" t="s">
        <v>4197</v>
      </c>
      <c r="F753" s="37">
        <v>40</v>
      </c>
      <c r="G753" s="37" t="s">
        <v>118</v>
      </c>
      <c r="H753" s="37">
        <v>1105250904</v>
      </c>
      <c r="I753" s="37" t="s">
        <v>17</v>
      </c>
      <c r="J753" s="37" t="s">
        <v>20</v>
      </c>
      <c r="K753" s="37" t="s">
        <v>485</v>
      </c>
      <c r="L753" s="37" t="s">
        <v>1060</v>
      </c>
      <c r="M753" s="40">
        <v>35456</v>
      </c>
      <c r="N753" s="48" t="s">
        <v>4701</v>
      </c>
      <c r="O753" s="36" t="s">
        <v>4702</v>
      </c>
      <c r="P753" s="37"/>
      <c r="Q753" s="37">
        <v>986752860</v>
      </c>
      <c r="R753" s="36" t="s">
        <v>4703</v>
      </c>
      <c r="S753" s="37">
        <v>1105250904</v>
      </c>
      <c r="T753" s="48" t="s">
        <v>4701</v>
      </c>
      <c r="U753" s="36" t="s">
        <v>102</v>
      </c>
    </row>
    <row r="754" spans="1:21" ht="14.1" customHeight="1" x14ac:dyDescent="0.2">
      <c r="A754" s="37">
        <v>752</v>
      </c>
      <c r="B754" s="37"/>
      <c r="C754" s="64" t="s">
        <v>430</v>
      </c>
      <c r="D754" s="37">
        <v>6931451</v>
      </c>
      <c r="E754" s="37" t="s">
        <v>387</v>
      </c>
      <c r="F754" s="37">
        <v>20</v>
      </c>
      <c r="G754" s="37" t="s">
        <v>118</v>
      </c>
      <c r="H754" s="37">
        <v>1753509932</v>
      </c>
      <c r="I754" s="37" t="s">
        <v>17</v>
      </c>
      <c r="J754" s="37" t="s">
        <v>85</v>
      </c>
      <c r="K754" s="37" t="s">
        <v>30</v>
      </c>
      <c r="L754" s="37" t="s">
        <v>2034</v>
      </c>
      <c r="M754" s="40">
        <v>37306</v>
      </c>
      <c r="N754" s="48" t="s">
        <v>4705</v>
      </c>
      <c r="O754" s="36" t="s">
        <v>4706</v>
      </c>
      <c r="P754" s="37">
        <v>3074317</v>
      </c>
      <c r="Q754" s="37">
        <v>989523921</v>
      </c>
      <c r="R754" s="36" t="s">
        <v>4707</v>
      </c>
      <c r="S754" s="37">
        <v>701794067</v>
      </c>
      <c r="T754" s="58" t="s">
        <v>4708</v>
      </c>
      <c r="U754" s="36" t="s">
        <v>102</v>
      </c>
    </row>
    <row r="755" spans="1:21" ht="14.1" customHeight="1" x14ac:dyDescent="0.2">
      <c r="A755" s="37">
        <v>753</v>
      </c>
      <c r="B755" s="37"/>
      <c r="C755" s="64" t="s">
        <v>1957</v>
      </c>
      <c r="D755" s="37">
        <v>4122075</v>
      </c>
      <c r="E755" s="37" t="s">
        <v>4662</v>
      </c>
      <c r="F755" s="37">
        <v>50</v>
      </c>
      <c r="G755" s="37" t="s">
        <v>273</v>
      </c>
      <c r="H755" s="37">
        <v>1721430781</v>
      </c>
      <c r="I755" s="37" t="s">
        <v>17</v>
      </c>
      <c r="J755" s="37" t="s">
        <v>85</v>
      </c>
      <c r="K755" s="37" t="s">
        <v>30</v>
      </c>
      <c r="L755" s="37" t="s">
        <v>45</v>
      </c>
      <c r="M755" s="40">
        <v>37618</v>
      </c>
      <c r="N755" s="48" t="s">
        <v>4722</v>
      </c>
      <c r="O755" s="36" t="s">
        <v>1958</v>
      </c>
      <c r="P755" s="37">
        <v>2928377</v>
      </c>
      <c r="Q755" s="37">
        <v>987654912</v>
      </c>
      <c r="R755" s="36" t="s">
        <v>1959</v>
      </c>
      <c r="S755" s="37">
        <v>1714446992</v>
      </c>
      <c r="T755" s="48" t="s">
        <v>1960</v>
      </c>
      <c r="U755" s="36" t="s">
        <v>102</v>
      </c>
    </row>
    <row r="756" spans="1:21" ht="14.1" customHeight="1" x14ac:dyDescent="0.2">
      <c r="A756" s="37">
        <v>754</v>
      </c>
      <c r="B756" s="37"/>
      <c r="C756" s="64" t="s">
        <v>420</v>
      </c>
      <c r="D756" s="37">
        <v>5653517</v>
      </c>
      <c r="E756" s="37" t="s">
        <v>387</v>
      </c>
      <c r="F756" s="37">
        <v>20</v>
      </c>
      <c r="G756" s="37" t="s">
        <v>118</v>
      </c>
      <c r="H756" s="37">
        <v>1752113363</v>
      </c>
      <c r="I756" s="37" t="s">
        <v>19</v>
      </c>
      <c r="J756" s="37" t="s">
        <v>109</v>
      </c>
      <c r="K756" s="37" t="s">
        <v>30</v>
      </c>
      <c r="L756" s="37" t="s">
        <v>880</v>
      </c>
      <c r="M756" s="40">
        <v>36621</v>
      </c>
      <c r="N756" s="48" t="s">
        <v>4760</v>
      </c>
      <c r="O756" s="36" t="s">
        <v>4761</v>
      </c>
      <c r="P756" s="37">
        <v>3014146</v>
      </c>
      <c r="Q756" s="37">
        <v>980080902</v>
      </c>
      <c r="R756" s="36" t="s">
        <v>4762</v>
      </c>
      <c r="S756" s="37" t="s">
        <v>4763</v>
      </c>
      <c r="T756" s="48" t="s">
        <v>4764</v>
      </c>
      <c r="U756" s="36" t="s">
        <v>365</v>
      </c>
    </row>
    <row r="757" spans="1:21" ht="14.1" customHeight="1" x14ac:dyDescent="0.2">
      <c r="A757" s="37">
        <v>755</v>
      </c>
      <c r="B757" s="37"/>
      <c r="C757" s="64" t="s">
        <v>1938</v>
      </c>
      <c r="D757" s="37">
        <v>7632077</v>
      </c>
      <c r="E757" s="37" t="s">
        <v>1881</v>
      </c>
      <c r="F757" s="37">
        <v>40</v>
      </c>
      <c r="G757" s="37" t="s">
        <v>118</v>
      </c>
      <c r="H757" s="37">
        <v>1752370633</v>
      </c>
      <c r="I757" s="37" t="s">
        <v>11</v>
      </c>
      <c r="J757" s="37" t="s">
        <v>1</v>
      </c>
      <c r="K757" s="37" t="s">
        <v>30</v>
      </c>
      <c r="L757" s="37" t="s">
        <v>45</v>
      </c>
      <c r="M757" s="40">
        <v>37246</v>
      </c>
      <c r="N757" s="48" t="s">
        <v>4765</v>
      </c>
      <c r="O757" s="36" t="s">
        <v>4766</v>
      </c>
      <c r="P757" s="37">
        <v>3003049</v>
      </c>
      <c r="Q757" s="37">
        <v>997390870</v>
      </c>
      <c r="R757" s="36" t="s">
        <v>4767</v>
      </c>
      <c r="S757" s="37" t="s">
        <v>4768</v>
      </c>
      <c r="T757" s="48" t="s">
        <v>4769</v>
      </c>
      <c r="U757" s="36" t="s">
        <v>365</v>
      </c>
    </row>
    <row r="758" spans="1:21" ht="14.1" customHeight="1" x14ac:dyDescent="0.2">
      <c r="A758" s="37">
        <v>756</v>
      </c>
      <c r="B758" s="37"/>
      <c r="C758" s="64" t="s">
        <v>309</v>
      </c>
      <c r="D758" s="37">
        <v>7322451</v>
      </c>
      <c r="E758" s="37" t="s">
        <v>288</v>
      </c>
      <c r="F758" s="37">
        <v>20</v>
      </c>
      <c r="G758" s="37" t="s">
        <v>118</v>
      </c>
      <c r="H758" s="37">
        <v>1728133289</v>
      </c>
      <c r="I758" s="37" t="s">
        <v>18</v>
      </c>
      <c r="J758" s="37" t="s">
        <v>109</v>
      </c>
      <c r="K758" s="37" t="s">
        <v>30</v>
      </c>
      <c r="L758" s="37" t="s">
        <v>838</v>
      </c>
      <c r="M758" s="40">
        <v>37227</v>
      </c>
      <c r="N758" s="48" t="s">
        <v>4770</v>
      </c>
      <c r="O758" s="36" t="s">
        <v>4771</v>
      </c>
      <c r="P758" s="37">
        <v>3665046</v>
      </c>
      <c r="Q758" s="37">
        <v>997201643</v>
      </c>
      <c r="R758" s="36" t="s">
        <v>4772</v>
      </c>
      <c r="S758" s="37" t="s">
        <v>4773</v>
      </c>
      <c r="T758" s="48" t="s">
        <v>4774</v>
      </c>
      <c r="U758" s="36" t="s">
        <v>365</v>
      </c>
    </row>
    <row r="759" spans="1:21" ht="14.1" customHeight="1" x14ac:dyDescent="0.2">
      <c r="A759" s="37">
        <v>757</v>
      </c>
      <c r="B759" s="37"/>
      <c r="C759" s="64" t="s">
        <v>3126</v>
      </c>
      <c r="D759" s="37">
        <v>10803530</v>
      </c>
      <c r="E759" s="37" t="s">
        <v>4124</v>
      </c>
      <c r="F759" s="37">
        <v>50</v>
      </c>
      <c r="G759" s="37" t="s">
        <v>273</v>
      </c>
      <c r="H759" s="37" t="s">
        <v>3127</v>
      </c>
      <c r="I759" s="37" t="s">
        <v>10</v>
      </c>
      <c r="J759" s="37" t="s">
        <v>2</v>
      </c>
      <c r="K759" s="37" t="s">
        <v>30</v>
      </c>
      <c r="L759" s="37" t="s">
        <v>202</v>
      </c>
      <c r="M759" s="40">
        <v>37825</v>
      </c>
      <c r="N759" s="48" t="s">
        <v>4775</v>
      </c>
      <c r="O759" s="36" t="s">
        <v>3128</v>
      </c>
      <c r="P759" s="37">
        <v>3086757</v>
      </c>
      <c r="Q759" s="37">
        <v>989578994</v>
      </c>
      <c r="R759" s="36" t="s">
        <v>3129</v>
      </c>
      <c r="S759" s="37">
        <v>503193443</v>
      </c>
      <c r="T759" s="48" t="s">
        <v>3130</v>
      </c>
      <c r="U759" s="36" t="s">
        <v>365</v>
      </c>
    </row>
    <row r="760" spans="1:21" ht="14.1" customHeight="1" x14ac:dyDescent="0.2">
      <c r="A760" s="37">
        <v>758</v>
      </c>
      <c r="B760" s="37"/>
      <c r="C760" s="64" t="s">
        <v>3131</v>
      </c>
      <c r="D760" s="37">
        <v>10800245</v>
      </c>
      <c r="E760" s="37">
        <v>42975</v>
      </c>
      <c r="F760" s="37">
        <v>50</v>
      </c>
      <c r="G760" s="37" t="s">
        <v>273</v>
      </c>
      <c r="H760" s="37" t="s">
        <v>3132</v>
      </c>
      <c r="I760" s="37" t="s">
        <v>9</v>
      </c>
      <c r="J760" s="37" t="s">
        <v>4</v>
      </c>
      <c r="K760" s="37" t="s">
        <v>30</v>
      </c>
      <c r="L760" s="37" t="s">
        <v>202</v>
      </c>
      <c r="M760" s="40">
        <v>38517</v>
      </c>
      <c r="N760" s="48" t="s">
        <v>4776</v>
      </c>
      <c r="O760" s="36" t="s">
        <v>3128</v>
      </c>
      <c r="P760" s="37">
        <v>3086757</v>
      </c>
      <c r="Q760" s="37">
        <v>989578994</v>
      </c>
      <c r="R760" s="36" t="s">
        <v>3129</v>
      </c>
      <c r="S760" s="37">
        <v>503193443</v>
      </c>
      <c r="T760" s="48" t="s">
        <v>3130</v>
      </c>
      <c r="U760" s="36" t="s">
        <v>365</v>
      </c>
    </row>
    <row r="761" spans="1:21" ht="14.1" customHeight="1" x14ac:dyDescent="0.2">
      <c r="A761" s="37">
        <v>759</v>
      </c>
      <c r="B761" s="37"/>
      <c r="C761" s="64" t="s">
        <v>4777</v>
      </c>
      <c r="D761" s="37"/>
      <c r="E761" s="37"/>
      <c r="F761" s="37">
        <v>10</v>
      </c>
      <c r="G761" s="37" t="s">
        <v>118</v>
      </c>
      <c r="H761" s="37">
        <v>1752137412</v>
      </c>
      <c r="I761" s="37" t="s">
        <v>19</v>
      </c>
      <c r="J761" s="37" t="s">
        <v>85</v>
      </c>
      <c r="K761" s="37" t="s">
        <v>30</v>
      </c>
      <c r="L761" s="37" t="s">
        <v>838</v>
      </c>
      <c r="M761" s="40">
        <v>36676</v>
      </c>
      <c r="N761" s="48" t="s">
        <v>4778</v>
      </c>
      <c r="O761" s="36" t="s">
        <v>4779</v>
      </c>
      <c r="P761" s="37"/>
      <c r="Q761" s="37">
        <v>984211384</v>
      </c>
      <c r="R761" s="36" t="s">
        <v>4780</v>
      </c>
      <c r="S761" s="37" t="s">
        <v>4781</v>
      </c>
      <c r="T761" s="48" t="s">
        <v>4782</v>
      </c>
      <c r="U761" s="36" t="s">
        <v>365</v>
      </c>
    </row>
    <row r="762" spans="1:21" ht="14.1" customHeight="1" x14ac:dyDescent="0.2">
      <c r="A762" s="37">
        <v>760</v>
      </c>
      <c r="B762" s="37"/>
      <c r="C762" s="64" t="s">
        <v>1280</v>
      </c>
      <c r="D762" s="37">
        <v>5077539</v>
      </c>
      <c r="E762" s="37" t="s">
        <v>1231</v>
      </c>
      <c r="F762" s="37">
        <v>30</v>
      </c>
      <c r="G762" s="37" t="s">
        <v>118</v>
      </c>
      <c r="H762" s="37">
        <v>1725009078</v>
      </c>
      <c r="I762" s="37" t="s">
        <v>17</v>
      </c>
      <c r="J762" s="37" t="s">
        <v>3</v>
      </c>
      <c r="K762" s="37" t="s">
        <v>30</v>
      </c>
      <c r="L762" s="37" t="s">
        <v>45</v>
      </c>
      <c r="M762" s="40">
        <v>37654</v>
      </c>
      <c r="N762" s="48" t="s">
        <v>4783</v>
      </c>
      <c r="O762" s="36" t="s">
        <v>4784</v>
      </c>
      <c r="P762" s="37">
        <v>3014019</v>
      </c>
      <c r="Q762" s="37">
        <v>980647877</v>
      </c>
      <c r="R762" s="36" t="s">
        <v>4785</v>
      </c>
      <c r="S762" s="37" t="s">
        <v>4786</v>
      </c>
      <c r="T762" s="48" t="s">
        <v>4787</v>
      </c>
      <c r="U762" s="36" t="s">
        <v>365</v>
      </c>
    </row>
    <row r="763" spans="1:21" ht="14.1" customHeight="1" x14ac:dyDescent="0.2">
      <c r="A763" s="37">
        <v>761</v>
      </c>
      <c r="B763" s="37"/>
      <c r="C763" s="64" t="s">
        <v>4788</v>
      </c>
      <c r="D763" s="37">
        <v>1225960</v>
      </c>
      <c r="E763" s="37">
        <v>42977</v>
      </c>
      <c r="F763" s="37">
        <v>10</v>
      </c>
      <c r="G763" s="37" t="s">
        <v>118</v>
      </c>
      <c r="H763" s="37">
        <v>1755224142</v>
      </c>
      <c r="I763" s="37" t="s">
        <v>17</v>
      </c>
      <c r="J763" s="37" t="s">
        <v>85</v>
      </c>
      <c r="K763" s="37" t="s">
        <v>30</v>
      </c>
      <c r="L763" s="37" t="s">
        <v>45</v>
      </c>
      <c r="M763" s="40">
        <v>37586</v>
      </c>
      <c r="N763" s="48" t="s">
        <v>4789</v>
      </c>
      <c r="O763" s="36" t="s">
        <v>4790</v>
      </c>
      <c r="P763" s="37">
        <v>5006011</v>
      </c>
      <c r="Q763" s="37">
        <v>992751758</v>
      </c>
      <c r="R763" s="36" t="s">
        <v>4791</v>
      </c>
      <c r="S763" s="37" t="s">
        <v>4792</v>
      </c>
      <c r="T763" s="48" t="s">
        <v>4793</v>
      </c>
      <c r="U763" s="36" t="s">
        <v>365</v>
      </c>
    </row>
    <row r="764" spans="1:21" ht="14.1" customHeight="1" x14ac:dyDescent="0.2">
      <c r="A764" s="37">
        <v>762</v>
      </c>
      <c r="B764" s="37"/>
      <c r="C764" s="64" t="s">
        <v>949</v>
      </c>
      <c r="D764" s="37">
        <v>8451607</v>
      </c>
      <c r="E764" s="37" t="s">
        <v>911</v>
      </c>
      <c r="F764" s="37">
        <v>10</v>
      </c>
      <c r="G764" s="37" t="s">
        <v>118</v>
      </c>
      <c r="H764" s="37">
        <v>1755406137</v>
      </c>
      <c r="I764" s="37" t="s">
        <v>19</v>
      </c>
      <c r="J764" s="37" t="s">
        <v>85</v>
      </c>
      <c r="K764" s="37" t="s">
        <v>30</v>
      </c>
      <c r="L764" s="37" t="s">
        <v>202</v>
      </c>
      <c r="M764" s="40">
        <v>36817</v>
      </c>
      <c r="N764" s="48" t="s">
        <v>4794</v>
      </c>
      <c r="O764" s="36" t="s">
        <v>4795</v>
      </c>
      <c r="P764" s="37"/>
      <c r="Q764" s="37">
        <v>959950428</v>
      </c>
      <c r="R764" s="36" t="s">
        <v>4796</v>
      </c>
      <c r="S764" s="37" t="s">
        <v>4797</v>
      </c>
      <c r="T764" s="48" t="s">
        <v>1146</v>
      </c>
      <c r="U764" s="36" t="s">
        <v>365</v>
      </c>
    </row>
    <row r="765" spans="1:21" ht="14.1" customHeight="1" x14ac:dyDescent="0.2">
      <c r="A765" s="37">
        <v>763</v>
      </c>
      <c r="B765" s="37"/>
      <c r="C765" s="64" t="s">
        <v>4300</v>
      </c>
      <c r="D765" s="37">
        <v>2994426</v>
      </c>
      <c r="E765" s="37">
        <v>42977</v>
      </c>
      <c r="F765" s="37">
        <v>50</v>
      </c>
      <c r="G765" s="37" t="s">
        <v>273</v>
      </c>
      <c r="H765" s="37" t="s">
        <v>4301</v>
      </c>
      <c r="I765" s="37" t="s">
        <v>11</v>
      </c>
      <c r="J765" s="37" t="s">
        <v>85</v>
      </c>
      <c r="K765" s="37" t="s">
        <v>30</v>
      </c>
      <c r="L765" s="37" t="s">
        <v>45</v>
      </c>
      <c r="M765" s="40">
        <v>37313</v>
      </c>
      <c r="N765" s="48" t="s">
        <v>4798</v>
      </c>
      <c r="O765" s="36" t="s">
        <v>4799</v>
      </c>
      <c r="P765" s="37"/>
      <c r="Q765" s="37">
        <v>985898188</v>
      </c>
      <c r="R765" s="36" t="s">
        <v>4302</v>
      </c>
      <c r="S765" s="37">
        <v>1715785976</v>
      </c>
      <c r="T765" s="48" t="s">
        <v>4800</v>
      </c>
      <c r="U765" s="36" t="s">
        <v>102</v>
      </c>
    </row>
    <row r="766" spans="1:21" ht="14.1" customHeight="1" x14ac:dyDescent="0.2">
      <c r="A766" s="37">
        <v>764</v>
      </c>
      <c r="B766" s="37"/>
      <c r="C766" s="64" t="s">
        <v>4801</v>
      </c>
      <c r="D766" s="37">
        <v>4561666</v>
      </c>
      <c r="E766" s="37">
        <v>42976</v>
      </c>
      <c r="F766" s="37">
        <v>50</v>
      </c>
      <c r="G766" s="37" t="s">
        <v>118</v>
      </c>
      <c r="H766" s="37">
        <v>1750215061</v>
      </c>
      <c r="I766" s="37" t="s">
        <v>10</v>
      </c>
      <c r="J766" s="37" t="s">
        <v>1</v>
      </c>
      <c r="K766" s="37" t="s">
        <v>30</v>
      </c>
      <c r="L766" s="37" t="s">
        <v>45</v>
      </c>
      <c r="M766" s="40">
        <v>38217</v>
      </c>
      <c r="N766" s="48" t="s">
        <v>4802</v>
      </c>
      <c r="O766" s="36" t="s">
        <v>4803</v>
      </c>
      <c r="P766" s="37"/>
      <c r="Q766" s="37">
        <v>989273306</v>
      </c>
      <c r="R766" s="36" t="s">
        <v>4804</v>
      </c>
      <c r="S766" s="37">
        <v>1712015930</v>
      </c>
      <c r="T766" s="48" t="s">
        <v>4805</v>
      </c>
      <c r="U766" s="36" t="s">
        <v>365</v>
      </c>
    </row>
    <row r="767" spans="1:21" ht="14.1" customHeight="1" x14ac:dyDescent="0.2">
      <c r="A767" s="37">
        <v>765</v>
      </c>
      <c r="B767" s="37"/>
      <c r="C767" s="64" t="s">
        <v>4806</v>
      </c>
      <c r="D767" s="37">
        <v>4564240</v>
      </c>
      <c r="E767" s="37">
        <v>42976</v>
      </c>
      <c r="F767" s="37">
        <v>40</v>
      </c>
      <c r="G767" s="37" t="s">
        <v>118</v>
      </c>
      <c r="H767" s="37">
        <v>1712015930</v>
      </c>
      <c r="I767" s="37" t="s">
        <v>19</v>
      </c>
      <c r="J767" s="37" t="s">
        <v>20</v>
      </c>
      <c r="K767" s="37" t="s">
        <v>105</v>
      </c>
      <c r="L767" s="37" t="s">
        <v>45</v>
      </c>
      <c r="M767" s="40">
        <v>25942</v>
      </c>
      <c r="N767" s="48" t="s">
        <v>4807</v>
      </c>
      <c r="O767" s="36" t="s">
        <v>4803</v>
      </c>
      <c r="P767" s="37"/>
      <c r="Q767" s="37">
        <v>989273306</v>
      </c>
      <c r="R767" s="36" t="s">
        <v>4804</v>
      </c>
      <c r="S767" s="37">
        <v>1712015930</v>
      </c>
      <c r="T767" s="48" t="s">
        <v>4805</v>
      </c>
      <c r="U767" s="36" t="s">
        <v>365</v>
      </c>
    </row>
    <row r="768" spans="1:21" ht="14.1" customHeight="1" x14ac:dyDescent="0.2">
      <c r="A768" s="37">
        <v>766</v>
      </c>
      <c r="B768" s="37"/>
      <c r="C768" s="64" t="s">
        <v>4747</v>
      </c>
      <c r="D768" s="37">
        <v>3828311</v>
      </c>
      <c r="E768" s="37">
        <v>42977</v>
      </c>
      <c r="F768" s="37">
        <v>40</v>
      </c>
      <c r="G768" s="37" t="s">
        <v>273</v>
      </c>
      <c r="H768" s="37" t="s">
        <v>4748</v>
      </c>
      <c r="I768" s="37" t="s">
        <v>17</v>
      </c>
      <c r="J768" s="37" t="s">
        <v>4953</v>
      </c>
      <c r="K768" s="37" t="s">
        <v>105</v>
      </c>
      <c r="L768" s="37" t="s">
        <v>3311</v>
      </c>
      <c r="M768" s="40" t="s">
        <v>4749</v>
      </c>
      <c r="N768" s="48" t="s">
        <v>4750</v>
      </c>
      <c r="O768" s="36" t="s">
        <v>1557</v>
      </c>
      <c r="P768" s="37">
        <v>328091</v>
      </c>
      <c r="Q768" s="37">
        <v>939935671</v>
      </c>
      <c r="R768" s="36" t="s">
        <v>4751</v>
      </c>
      <c r="S768" s="37" t="s">
        <v>4748</v>
      </c>
      <c r="T768" s="48" t="s">
        <v>4750</v>
      </c>
      <c r="U768" s="36" t="s">
        <v>365</v>
      </c>
    </row>
    <row r="769" spans="1:21" ht="14.1" customHeight="1" x14ac:dyDescent="0.2">
      <c r="A769" s="37">
        <v>767</v>
      </c>
      <c r="B769" s="37"/>
      <c r="C769" s="64" t="s">
        <v>308</v>
      </c>
      <c r="D769" s="37">
        <v>3788609</v>
      </c>
      <c r="E769" s="37" t="s">
        <v>288</v>
      </c>
      <c r="F769" s="37">
        <v>20</v>
      </c>
      <c r="G769" s="37" t="s">
        <v>118</v>
      </c>
      <c r="H769" s="37">
        <v>1726855545</v>
      </c>
      <c r="I769" s="37" t="s">
        <v>19</v>
      </c>
      <c r="J769" s="37" t="s">
        <v>2</v>
      </c>
      <c r="K769" s="37" t="s">
        <v>30</v>
      </c>
      <c r="L769" s="37" t="s">
        <v>3311</v>
      </c>
      <c r="M769" s="40">
        <v>36577</v>
      </c>
      <c r="N769" s="48" t="s">
        <v>4808</v>
      </c>
      <c r="O769" s="36" t="s">
        <v>4809</v>
      </c>
      <c r="P769" s="37">
        <v>2696007</v>
      </c>
      <c r="Q769" s="37">
        <v>987304731</v>
      </c>
      <c r="R769" s="36" t="s">
        <v>339</v>
      </c>
      <c r="S769" s="37">
        <v>1706036728</v>
      </c>
      <c r="T769" s="48" t="s">
        <v>4810</v>
      </c>
      <c r="U769" s="36" t="s">
        <v>365</v>
      </c>
    </row>
    <row r="770" spans="1:21" ht="14.1" customHeight="1" x14ac:dyDescent="0.2">
      <c r="A770" s="37">
        <v>768</v>
      </c>
      <c r="B770" s="37"/>
      <c r="C770" s="64" t="s">
        <v>4811</v>
      </c>
      <c r="D770" s="37">
        <v>7289875</v>
      </c>
      <c r="E770" s="37">
        <v>42976</v>
      </c>
      <c r="F770" s="37">
        <v>50</v>
      </c>
      <c r="G770" s="37" t="s">
        <v>118</v>
      </c>
      <c r="H770" s="37" t="s">
        <v>4812</v>
      </c>
      <c r="I770" s="37" t="s">
        <v>10</v>
      </c>
      <c r="J770" s="37" t="s">
        <v>2</v>
      </c>
      <c r="K770" s="37" t="s">
        <v>30</v>
      </c>
      <c r="L770" s="37" t="s">
        <v>45</v>
      </c>
      <c r="M770" s="40">
        <v>37712</v>
      </c>
      <c r="N770" s="48" t="s">
        <v>4813</v>
      </c>
      <c r="O770" s="36" t="s">
        <v>4814</v>
      </c>
      <c r="P770" s="37">
        <v>2693165</v>
      </c>
      <c r="Q770" s="37">
        <v>995864474</v>
      </c>
      <c r="R770" s="36" t="s">
        <v>4815</v>
      </c>
      <c r="S770" s="37">
        <v>1707953392</v>
      </c>
      <c r="T770" s="48" t="s">
        <v>4816</v>
      </c>
      <c r="U770" s="36" t="s">
        <v>365</v>
      </c>
    </row>
    <row r="771" spans="1:21" ht="14.1" customHeight="1" x14ac:dyDescent="0.2">
      <c r="A771" s="37">
        <v>769</v>
      </c>
      <c r="B771" s="37"/>
      <c r="C771" s="64" t="s">
        <v>4817</v>
      </c>
      <c r="D771" s="37">
        <v>4870048</v>
      </c>
      <c r="E771" s="37">
        <v>42976</v>
      </c>
      <c r="F771" s="37">
        <v>50</v>
      </c>
      <c r="G771" s="37" t="s">
        <v>118</v>
      </c>
      <c r="H771" s="37">
        <v>1725571598</v>
      </c>
      <c r="I771" s="37" t="s">
        <v>19</v>
      </c>
      <c r="J771" s="37" t="s">
        <v>85</v>
      </c>
      <c r="K771" s="37" t="s">
        <v>30</v>
      </c>
      <c r="L771" s="37" t="s">
        <v>45</v>
      </c>
      <c r="M771" s="40">
        <v>36824</v>
      </c>
      <c r="N771" s="48" t="s">
        <v>4818</v>
      </c>
      <c r="O771" s="36" t="s">
        <v>4819</v>
      </c>
      <c r="P771" s="37">
        <v>3041727</v>
      </c>
      <c r="Q771" s="37">
        <v>996433776</v>
      </c>
      <c r="R771" s="36" t="s">
        <v>4820</v>
      </c>
      <c r="S771" s="37">
        <v>1710049303</v>
      </c>
      <c r="T771" s="48" t="s">
        <v>4821</v>
      </c>
      <c r="U771" s="36" t="s">
        <v>365</v>
      </c>
    </row>
    <row r="772" spans="1:21" ht="14.1" customHeight="1" x14ac:dyDescent="0.2">
      <c r="A772" s="37">
        <v>770</v>
      </c>
      <c r="B772" s="37"/>
      <c r="C772" s="64" t="s">
        <v>4968</v>
      </c>
      <c r="D772" s="37">
        <v>1930050</v>
      </c>
      <c r="E772" s="40">
        <v>42977</v>
      </c>
      <c r="F772" s="37">
        <v>50</v>
      </c>
      <c r="G772" s="37" t="s">
        <v>118</v>
      </c>
      <c r="H772" s="37">
        <v>1750914739</v>
      </c>
      <c r="I772" s="37" t="s">
        <v>19</v>
      </c>
      <c r="J772" s="37" t="s">
        <v>1</v>
      </c>
      <c r="K772" s="37" t="s">
        <v>30</v>
      </c>
      <c r="L772" s="37" t="s">
        <v>45</v>
      </c>
      <c r="M772" s="40">
        <v>36413</v>
      </c>
      <c r="N772" s="48" t="s">
        <v>4969</v>
      </c>
      <c r="O772" s="36" t="s">
        <v>4970</v>
      </c>
      <c r="P772" s="37"/>
      <c r="Q772" s="37">
        <v>958889710</v>
      </c>
      <c r="R772" s="36" t="s">
        <v>4971</v>
      </c>
      <c r="S772" s="37">
        <v>1307068625</v>
      </c>
      <c r="T772" s="58" t="s">
        <v>4972</v>
      </c>
      <c r="U772" s="36" t="s">
        <v>365</v>
      </c>
    </row>
    <row r="773" spans="1:21" ht="14.1" customHeight="1" x14ac:dyDescent="0.2">
      <c r="A773" s="37">
        <v>771</v>
      </c>
      <c r="B773" s="37"/>
      <c r="C773" s="64" t="s">
        <v>3386</v>
      </c>
      <c r="D773" s="37">
        <v>6628241</v>
      </c>
      <c r="E773" s="40">
        <v>42976</v>
      </c>
      <c r="F773" s="37">
        <v>50</v>
      </c>
      <c r="G773" s="37" t="s">
        <v>273</v>
      </c>
      <c r="H773" s="55" t="s">
        <v>3387</v>
      </c>
      <c r="I773" s="37" t="s">
        <v>17</v>
      </c>
      <c r="J773" s="37" t="s">
        <v>85</v>
      </c>
      <c r="K773" s="37" t="s">
        <v>30</v>
      </c>
      <c r="L773" s="37" t="s">
        <v>838</v>
      </c>
      <c r="M773" s="40">
        <v>37678</v>
      </c>
      <c r="N773" s="48" t="s">
        <v>4973</v>
      </c>
      <c r="O773" s="36" t="s">
        <v>722</v>
      </c>
      <c r="P773" s="37">
        <v>3068262</v>
      </c>
      <c r="Q773" s="37">
        <v>991905703</v>
      </c>
      <c r="R773" s="36" t="s">
        <v>3388</v>
      </c>
      <c r="S773" s="55" t="s">
        <v>3389</v>
      </c>
      <c r="T773" s="48" t="s">
        <v>3390</v>
      </c>
      <c r="U773" s="36" t="s">
        <v>365</v>
      </c>
    </row>
    <row r="774" spans="1:21" ht="14.1" customHeight="1" x14ac:dyDescent="0.2">
      <c r="A774" s="37">
        <v>772</v>
      </c>
      <c r="B774" s="37"/>
      <c r="C774" s="64" t="s">
        <v>2157</v>
      </c>
      <c r="D774" s="37">
        <v>12316756</v>
      </c>
      <c r="E774" s="40">
        <v>42940</v>
      </c>
      <c r="F774" s="37">
        <v>40</v>
      </c>
      <c r="G774" s="37" t="s">
        <v>273</v>
      </c>
      <c r="H774" s="37">
        <v>1725697591</v>
      </c>
      <c r="I774" s="37" t="s">
        <v>9</v>
      </c>
      <c r="J774" s="37" t="s">
        <v>104</v>
      </c>
      <c r="K774" s="37" t="s">
        <v>485</v>
      </c>
      <c r="L774" s="37" t="s">
        <v>45</v>
      </c>
      <c r="M774" s="40">
        <v>37447</v>
      </c>
      <c r="N774" s="48" t="s">
        <v>4974</v>
      </c>
      <c r="O774" s="36" t="s">
        <v>712</v>
      </c>
      <c r="P774" s="37">
        <v>3004142</v>
      </c>
      <c r="Q774" s="37">
        <v>995258216</v>
      </c>
      <c r="R774" s="36" t="s">
        <v>2158</v>
      </c>
      <c r="S774" s="37">
        <v>1714287602</v>
      </c>
      <c r="T774" s="48" t="s">
        <v>4975</v>
      </c>
      <c r="U774" s="36" t="s">
        <v>365</v>
      </c>
    </row>
    <row r="775" spans="1:21" ht="14.1" customHeight="1" x14ac:dyDescent="0.2">
      <c r="A775" s="37">
        <v>773</v>
      </c>
      <c r="B775" s="37"/>
      <c r="C775" s="64" t="s">
        <v>1374</v>
      </c>
      <c r="D775" s="37">
        <v>4445974</v>
      </c>
      <c r="E775" s="40" t="s">
        <v>1333</v>
      </c>
      <c r="F775" s="37">
        <v>30</v>
      </c>
      <c r="G775" s="37" t="s">
        <v>118</v>
      </c>
      <c r="H775" s="37">
        <v>1725032054</v>
      </c>
      <c r="I775" s="37" t="s">
        <v>19</v>
      </c>
      <c r="J775" s="37" t="s">
        <v>109</v>
      </c>
      <c r="K775" s="37" t="s">
        <v>485</v>
      </c>
      <c r="L775" s="37" t="s">
        <v>45</v>
      </c>
      <c r="M775" s="40">
        <v>35899</v>
      </c>
      <c r="N775" s="48" t="s">
        <v>4976</v>
      </c>
      <c r="O775" s="36" t="s">
        <v>4977</v>
      </c>
      <c r="P775" s="37">
        <v>3004142</v>
      </c>
      <c r="Q775" s="37">
        <v>995258216</v>
      </c>
      <c r="R775" s="36" t="s">
        <v>2158</v>
      </c>
      <c r="S775" s="37">
        <v>1714287602</v>
      </c>
      <c r="T775" s="48" t="s">
        <v>4975</v>
      </c>
      <c r="U775" s="36" t="s">
        <v>365</v>
      </c>
    </row>
    <row r="776" spans="1:21" ht="14.1" customHeight="1" x14ac:dyDescent="0.2">
      <c r="A776" s="37">
        <v>774</v>
      </c>
      <c r="B776" s="37"/>
      <c r="C776" s="64" t="s">
        <v>2292</v>
      </c>
      <c r="D776" s="37">
        <v>6173158</v>
      </c>
      <c r="E776" s="37" t="s">
        <v>4400</v>
      </c>
      <c r="F776" s="37">
        <v>50</v>
      </c>
      <c r="G776" s="37" t="s">
        <v>273</v>
      </c>
      <c r="H776" s="37">
        <v>1724327596</v>
      </c>
      <c r="I776" s="37" t="s">
        <v>17</v>
      </c>
      <c r="J776" s="37" t="s">
        <v>85</v>
      </c>
      <c r="K776" s="37" t="s">
        <v>30</v>
      </c>
      <c r="L776" s="37" t="s">
        <v>45</v>
      </c>
      <c r="M776" s="40">
        <v>37457</v>
      </c>
      <c r="N776" s="48" t="s">
        <v>2293</v>
      </c>
      <c r="O776" s="36" t="s">
        <v>2294</v>
      </c>
      <c r="P776" s="37">
        <v>3086289</v>
      </c>
      <c r="Q776" s="37">
        <v>997334270</v>
      </c>
      <c r="R776" s="36" t="s">
        <v>2295</v>
      </c>
      <c r="S776" s="37">
        <v>1715869499</v>
      </c>
      <c r="T776" s="48" t="s">
        <v>2296</v>
      </c>
      <c r="U776" s="36" t="s">
        <v>102</v>
      </c>
    </row>
    <row r="777" spans="1:21" ht="14.1" customHeight="1" x14ac:dyDescent="0.2">
      <c r="A777" s="37">
        <v>775</v>
      </c>
      <c r="B777" s="37"/>
      <c r="C777" s="64" t="s">
        <v>2013</v>
      </c>
      <c r="D777" s="37">
        <v>9301720</v>
      </c>
      <c r="E777" s="37" t="s">
        <v>1997</v>
      </c>
      <c r="F777" s="37">
        <v>10</v>
      </c>
      <c r="G777" s="37" t="s">
        <v>118</v>
      </c>
      <c r="H777" s="37">
        <v>1725483182</v>
      </c>
      <c r="I777" s="37" t="s">
        <v>18</v>
      </c>
      <c r="J777" s="37" t="s">
        <v>1</v>
      </c>
      <c r="K777" s="37" t="s">
        <v>30</v>
      </c>
      <c r="L777" s="37" t="s">
        <v>45</v>
      </c>
      <c r="M777" s="40">
        <v>36977</v>
      </c>
      <c r="N777" s="48" t="s">
        <v>4822</v>
      </c>
      <c r="O777" s="36" t="s">
        <v>4823</v>
      </c>
      <c r="P777" s="37">
        <v>3121566</v>
      </c>
      <c r="Q777" s="37">
        <v>982826671</v>
      </c>
      <c r="R777" s="36" t="s">
        <v>4824</v>
      </c>
      <c r="S777" s="55" t="s">
        <v>4825</v>
      </c>
      <c r="T777" s="58" t="s">
        <v>4826</v>
      </c>
      <c r="U777" s="36" t="s">
        <v>102</v>
      </c>
    </row>
    <row r="778" spans="1:21" ht="14.1" customHeight="1" x14ac:dyDescent="0.2">
      <c r="A778" s="37">
        <v>776</v>
      </c>
      <c r="B778" s="37"/>
      <c r="C778" s="64" t="s">
        <v>4735</v>
      </c>
      <c r="D778" s="37">
        <v>3992898</v>
      </c>
      <c r="E778" s="37" t="s">
        <v>4662</v>
      </c>
      <c r="F778" s="37">
        <v>40</v>
      </c>
      <c r="G778" s="37" t="s">
        <v>273</v>
      </c>
      <c r="H778" s="55" t="s">
        <v>4736</v>
      </c>
      <c r="I778" s="37" t="s">
        <v>17</v>
      </c>
      <c r="J778" s="37" t="s">
        <v>109</v>
      </c>
      <c r="K778" s="37" t="s">
        <v>485</v>
      </c>
      <c r="L778" s="37" t="s">
        <v>45</v>
      </c>
      <c r="M778" s="40">
        <v>36209</v>
      </c>
      <c r="N778" s="48" t="s">
        <v>4827</v>
      </c>
      <c r="O778" s="36" t="s">
        <v>4737</v>
      </c>
      <c r="P778" s="37">
        <v>2693477</v>
      </c>
      <c r="Q778" s="37"/>
      <c r="R778" s="36" t="s">
        <v>4738</v>
      </c>
      <c r="S778" s="55" t="s">
        <v>4736</v>
      </c>
      <c r="T778" s="48" t="s">
        <v>4827</v>
      </c>
      <c r="U778" s="36" t="s">
        <v>102</v>
      </c>
    </row>
    <row r="779" spans="1:21" ht="14.1" customHeight="1" x14ac:dyDescent="0.2">
      <c r="A779" s="37">
        <v>777</v>
      </c>
      <c r="B779" s="37"/>
      <c r="C779" s="64" t="s">
        <v>4716</v>
      </c>
      <c r="D779" s="37">
        <v>5468473</v>
      </c>
      <c r="E779" s="37" t="s">
        <v>4662</v>
      </c>
      <c r="F779" s="37">
        <v>40</v>
      </c>
      <c r="G779" s="37" t="s">
        <v>273</v>
      </c>
      <c r="H779" s="55" t="s">
        <v>4717</v>
      </c>
      <c r="I779" s="37" t="s">
        <v>9</v>
      </c>
      <c r="J779" s="37" t="s">
        <v>104</v>
      </c>
      <c r="K779" s="37" t="s">
        <v>105</v>
      </c>
      <c r="L779" s="37" t="s">
        <v>4718</v>
      </c>
      <c r="M779" s="40">
        <v>32847</v>
      </c>
      <c r="N779" s="48" t="s">
        <v>4719</v>
      </c>
      <c r="O779" s="36" t="s">
        <v>4720</v>
      </c>
      <c r="P779" s="37">
        <v>3040788</v>
      </c>
      <c r="Q779" s="37">
        <v>982287663</v>
      </c>
      <c r="R779" s="36" t="s">
        <v>4721</v>
      </c>
      <c r="S779" s="55" t="s">
        <v>4717</v>
      </c>
      <c r="T779" s="48" t="s">
        <v>4719</v>
      </c>
      <c r="U779" s="36" t="s">
        <v>102</v>
      </c>
    </row>
    <row r="780" spans="1:21" ht="14.1" customHeight="1" x14ac:dyDescent="0.2">
      <c r="A780" s="37">
        <v>778</v>
      </c>
      <c r="B780" s="37"/>
      <c r="C780" s="64" t="s">
        <v>4739</v>
      </c>
      <c r="D780" s="37">
        <v>4000481</v>
      </c>
      <c r="E780" s="37" t="s">
        <v>4662</v>
      </c>
      <c r="F780" s="37">
        <v>40</v>
      </c>
      <c r="G780" s="37" t="s">
        <v>273</v>
      </c>
      <c r="H780" s="55" t="s">
        <v>4740</v>
      </c>
      <c r="I780" s="37" t="s">
        <v>17</v>
      </c>
      <c r="J780" s="37" t="s">
        <v>109</v>
      </c>
      <c r="K780" s="37" t="s">
        <v>485</v>
      </c>
      <c r="L780" s="37" t="s">
        <v>45</v>
      </c>
      <c r="M780" s="40">
        <v>36609</v>
      </c>
      <c r="N780" s="48" t="s">
        <v>4828</v>
      </c>
      <c r="O780" s="36" t="s">
        <v>4741</v>
      </c>
      <c r="P780" s="37"/>
      <c r="Q780" s="37">
        <v>981943610</v>
      </c>
      <c r="R780" s="36" t="s">
        <v>4742</v>
      </c>
      <c r="S780" s="37">
        <v>1713121224</v>
      </c>
      <c r="T780" s="48" t="s">
        <v>4828</v>
      </c>
      <c r="U780" s="36" t="s">
        <v>102</v>
      </c>
    </row>
    <row r="781" spans="1:21" ht="14.1" customHeight="1" x14ac:dyDescent="0.2">
      <c r="A781" s="37">
        <v>779</v>
      </c>
      <c r="B781" s="37"/>
      <c r="C781" s="64" t="s">
        <v>4704</v>
      </c>
      <c r="D781" s="37">
        <v>4956008</v>
      </c>
      <c r="E781" s="37" t="s">
        <v>4662</v>
      </c>
      <c r="F781" s="37">
        <v>40</v>
      </c>
      <c r="G781" s="37" t="s">
        <v>118</v>
      </c>
      <c r="H781" s="37">
        <v>1752736643</v>
      </c>
      <c r="I781" s="37" t="s">
        <v>18</v>
      </c>
      <c r="J781" s="37" t="s">
        <v>85</v>
      </c>
      <c r="K781" s="37" t="s">
        <v>105</v>
      </c>
      <c r="L781" s="37" t="s">
        <v>45</v>
      </c>
      <c r="M781" s="40">
        <v>36850</v>
      </c>
      <c r="N781" s="48" t="s">
        <v>4829</v>
      </c>
      <c r="O781" s="36" t="s">
        <v>2177</v>
      </c>
      <c r="P781" s="37"/>
      <c r="Q781" s="37">
        <v>990757587</v>
      </c>
      <c r="R781" s="36" t="s">
        <v>4830</v>
      </c>
      <c r="S781" s="37">
        <v>1752736643</v>
      </c>
      <c r="T781" s="48" t="s">
        <v>4829</v>
      </c>
      <c r="U781" s="36" t="s">
        <v>102</v>
      </c>
    </row>
    <row r="782" spans="1:21" ht="14.1" customHeight="1" x14ac:dyDescent="0.2">
      <c r="A782" s="37">
        <v>780</v>
      </c>
      <c r="B782" s="37"/>
      <c r="C782" s="64" t="s">
        <v>3006</v>
      </c>
      <c r="D782" s="37">
        <v>4035503</v>
      </c>
      <c r="E782" s="37" t="s">
        <v>4662</v>
      </c>
      <c r="F782" s="37">
        <v>50</v>
      </c>
      <c r="G782" s="37" t="s">
        <v>273</v>
      </c>
      <c r="H782" s="55" t="s">
        <v>3007</v>
      </c>
      <c r="I782" s="37" t="s">
        <v>18</v>
      </c>
      <c r="J782" s="37" t="s">
        <v>3</v>
      </c>
      <c r="K782" s="37" t="s">
        <v>30</v>
      </c>
      <c r="L782" s="37" t="s">
        <v>180</v>
      </c>
      <c r="M782" s="40">
        <v>36333</v>
      </c>
      <c r="N782" s="48" t="s">
        <v>3008</v>
      </c>
      <c r="O782" s="36" t="s">
        <v>3009</v>
      </c>
      <c r="P782" s="37">
        <v>3006845</v>
      </c>
      <c r="Q782" s="37">
        <v>995102318</v>
      </c>
      <c r="R782" s="36" t="s">
        <v>3010</v>
      </c>
      <c r="S782" s="37">
        <v>1723707194</v>
      </c>
      <c r="T782" s="48" t="s">
        <v>3011</v>
      </c>
      <c r="U782" s="36" t="s">
        <v>102</v>
      </c>
    </row>
    <row r="783" spans="1:21" ht="14.1" customHeight="1" x14ac:dyDescent="0.2">
      <c r="A783" s="37">
        <v>781</v>
      </c>
      <c r="B783" s="37"/>
      <c r="C783" s="64" t="s">
        <v>4834</v>
      </c>
      <c r="D783" s="37">
        <v>5100208</v>
      </c>
      <c r="E783" s="37" t="s">
        <v>4662</v>
      </c>
      <c r="F783" s="37">
        <v>40</v>
      </c>
      <c r="G783" s="37" t="s">
        <v>273</v>
      </c>
      <c r="H783" s="55" t="s">
        <v>4835</v>
      </c>
      <c r="I783" s="37" t="s">
        <v>18</v>
      </c>
      <c r="J783" s="37" t="s">
        <v>109</v>
      </c>
      <c r="K783" s="37" t="s">
        <v>105</v>
      </c>
      <c r="L783" s="37" t="s">
        <v>361</v>
      </c>
      <c r="M783" s="40">
        <v>33880</v>
      </c>
      <c r="N783" s="48" t="s">
        <v>4836</v>
      </c>
      <c r="O783" s="36" t="s">
        <v>4837</v>
      </c>
      <c r="P783" s="37"/>
      <c r="Q783" s="37">
        <v>990812023</v>
      </c>
      <c r="R783" s="36" t="s">
        <v>4838</v>
      </c>
      <c r="S783" s="55" t="s">
        <v>4835</v>
      </c>
      <c r="T783" s="48" t="s">
        <v>4836</v>
      </c>
      <c r="U783" s="36" t="s">
        <v>102</v>
      </c>
    </row>
    <row r="784" spans="1:21" ht="14.1" customHeight="1" x14ac:dyDescent="0.2">
      <c r="A784" s="37">
        <v>782</v>
      </c>
      <c r="B784" s="37"/>
      <c r="C784" s="64" t="s">
        <v>4831</v>
      </c>
      <c r="D784" s="37">
        <v>5818265</v>
      </c>
      <c r="E784" s="37" t="s">
        <v>4662</v>
      </c>
      <c r="F784" s="37">
        <v>50</v>
      </c>
      <c r="G784" s="37" t="s">
        <v>273</v>
      </c>
      <c r="H784" s="55" t="s">
        <v>4832</v>
      </c>
      <c r="I784" s="37" t="s">
        <v>11</v>
      </c>
      <c r="J784" s="37" t="s">
        <v>20</v>
      </c>
      <c r="K784" s="37" t="s">
        <v>30</v>
      </c>
      <c r="L784" s="37" t="s">
        <v>45</v>
      </c>
      <c r="M784" s="40">
        <v>38017</v>
      </c>
      <c r="N784" s="48" t="s">
        <v>4839</v>
      </c>
      <c r="O784" s="36" t="s">
        <v>3067</v>
      </c>
      <c r="P784" s="37"/>
      <c r="Q784" s="37">
        <v>995201932</v>
      </c>
      <c r="R784" s="36" t="s">
        <v>4833</v>
      </c>
      <c r="S784" s="37">
        <v>1708632508</v>
      </c>
      <c r="T784" s="48" t="s">
        <v>4840</v>
      </c>
      <c r="U784" s="36" t="s">
        <v>102</v>
      </c>
    </row>
    <row r="785" spans="1:21" ht="14.1" customHeight="1" x14ac:dyDescent="0.2">
      <c r="A785" s="37">
        <v>783</v>
      </c>
      <c r="B785" s="37"/>
      <c r="C785" s="64" t="s">
        <v>4841</v>
      </c>
      <c r="D785" s="37">
        <v>4527819</v>
      </c>
      <c r="E785" s="37" t="s">
        <v>4662</v>
      </c>
      <c r="F785" s="37">
        <v>50</v>
      </c>
      <c r="G785" s="37" t="s">
        <v>273</v>
      </c>
      <c r="H785" s="55" t="s">
        <v>4842</v>
      </c>
      <c r="I785" s="37" t="s">
        <v>18</v>
      </c>
      <c r="J785" s="37" t="s">
        <v>85</v>
      </c>
      <c r="K785" s="37" t="s">
        <v>30</v>
      </c>
      <c r="L785" s="37" t="s">
        <v>2442</v>
      </c>
      <c r="M785" s="40">
        <v>36454</v>
      </c>
      <c r="N785" s="48" t="s">
        <v>4843</v>
      </c>
      <c r="O785" s="36" t="s">
        <v>4844</v>
      </c>
      <c r="P785" s="37"/>
      <c r="Q785" s="37">
        <v>991662141</v>
      </c>
      <c r="R785" s="36" t="s">
        <v>4845</v>
      </c>
      <c r="S785" s="55" t="s">
        <v>4846</v>
      </c>
      <c r="T785" s="48" t="s">
        <v>4847</v>
      </c>
      <c r="U785" s="36" t="s">
        <v>102</v>
      </c>
    </row>
    <row r="786" spans="1:21" ht="14.1" customHeight="1" x14ac:dyDescent="0.2">
      <c r="A786" s="37">
        <v>784</v>
      </c>
      <c r="B786" s="37"/>
      <c r="C786" s="64" t="s">
        <v>3087</v>
      </c>
      <c r="D786" s="37">
        <v>4539228</v>
      </c>
      <c r="E786" s="37" t="s">
        <v>4662</v>
      </c>
      <c r="F786" s="37">
        <v>50</v>
      </c>
      <c r="G786" s="37" t="s">
        <v>273</v>
      </c>
      <c r="H786" s="55" t="s">
        <v>3088</v>
      </c>
      <c r="I786" s="37" t="s">
        <v>17</v>
      </c>
      <c r="J786" s="37" t="s">
        <v>85</v>
      </c>
      <c r="K786" s="37" t="s">
        <v>30</v>
      </c>
      <c r="L786" s="37" t="s">
        <v>2442</v>
      </c>
      <c r="M786" s="40">
        <v>37438</v>
      </c>
      <c r="N786" s="48" t="s">
        <v>3089</v>
      </c>
      <c r="O786" s="36" t="s">
        <v>3090</v>
      </c>
      <c r="P786" s="37">
        <v>3086833</v>
      </c>
      <c r="Q786" s="37">
        <v>969865894</v>
      </c>
      <c r="R786" s="36" t="s">
        <v>3091</v>
      </c>
      <c r="S786" s="37">
        <v>603736059</v>
      </c>
      <c r="T786" s="48" t="s">
        <v>4848</v>
      </c>
      <c r="U786" s="36" t="s">
        <v>102</v>
      </c>
    </row>
    <row r="787" spans="1:21" ht="14.1" customHeight="1" x14ac:dyDescent="0.2">
      <c r="A787" s="37">
        <v>785</v>
      </c>
      <c r="B787" s="37"/>
      <c r="C787" s="85" t="s">
        <v>4853</v>
      </c>
      <c r="D787" s="37">
        <v>4263394</v>
      </c>
      <c r="E787" s="37" t="s">
        <v>4662</v>
      </c>
      <c r="F787" s="37">
        <v>50</v>
      </c>
      <c r="G787" s="37" t="s">
        <v>118</v>
      </c>
      <c r="H787" s="37">
        <v>1752829380</v>
      </c>
      <c r="I787" s="37" t="s">
        <v>11</v>
      </c>
      <c r="J787" s="37" t="s">
        <v>3</v>
      </c>
      <c r="K787" s="37" t="s">
        <v>30</v>
      </c>
      <c r="L787" s="37" t="s">
        <v>45</v>
      </c>
      <c r="M787" s="40">
        <v>37990</v>
      </c>
      <c r="N787" s="48"/>
      <c r="O787" s="36" t="s">
        <v>4854</v>
      </c>
      <c r="P787" s="37">
        <v>3006098</v>
      </c>
      <c r="Q787" s="37"/>
      <c r="R787" s="36" t="s">
        <v>4855</v>
      </c>
      <c r="S787" s="37">
        <v>1708346075</v>
      </c>
      <c r="T787" s="58"/>
      <c r="U787" s="36" t="s">
        <v>102</v>
      </c>
    </row>
    <row r="788" spans="1:21" ht="14.1" customHeight="1" x14ac:dyDescent="0.2">
      <c r="A788" s="37">
        <v>786</v>
      </c>
      <c r="B788" s="37"/>
      <c r="C788" s="64" t="s">
        <v>3811</v>
      </c>
      <c r="D788" s="37">
        <v>6480601</v>
      </c>
      <c r="E788" s="37" t="s">
        <v>4662</v>
      </c>
      <c r="F788" s="37">
        <v>40</v>
      </c>
      <c r="G788" s="37" t="s">
        <v>273</v>
      </c>
      <c r="H788" s="55" t="s">
        <v>3812</v>
      </c>
      <c r="I788" s="37" t="s">
        <v>18</v>
      </c>
      <c r="J788" s="37" t="s">
        <v>3</v>
      </c>
      <c r="K788" s="37" t="s">
        <v>105</v>
      </c>
      <c r="L788" s="37" t="s">
        <v>368</v>
      </c>
      <c r="M788" s="40">
        <v>35889</v>
      </c>
      <c r="N788" s="48" t="s">
        <v>3813</v>
      </c>
      <c r="O788" s="36" t="s">
        <v>3814</v>
      </c>
      <c r="P788" s="37"/>
      <c r="Q788" s="37">
        <v>980127427</v>
      </c>
      <c r="R788" s="36" t="s">
        <v>3815</v>
      </c>
      <c r="S788" s="55" t="s">
        <v>3812</v>
      </c>
      <c r="T788" s="48" t="s">
        <v>3813</v>
      </c>
      <c r="U788" s="36" t="s">
        <v>102</v>
      </c>
    </row>
    <row r="789" spans="1:21" ht="14.1" customHeight="1" x14ac:dyDescent="0.2">
      <c r="A789" s="37">
        <v>787</v>
      </c>
      <c r="B789" s="37"/>
      <c r="C789" s="64" t="s">
        <v>3070</v>
      </c>
      <c r="D789" s="37">
        <v>6508777</v>
      </c>
      <c r="E789" s="37" t="s">
        <v>4662</v>
      </c>
      <c r="F789" s="37">
        <v>50</v>
      </c>
      <c r="G789" s="37" t="s">
        <v>273</v>
      </c>
      <c r="H789" s="55" t="s">
        <v>3071</v>
      </c>
      <c r="I789" s="37" t="s">
        <v>17</v>
      </c>
      <c r="J789" s="37" t="s">
        <v>1</v>
      </c>
      <c r="K789" s="37" t="s">
        <v>30</v>
      </c>
      <c r="L789" s="37" t="s">
        <v>45</v>
      </c>
      <c r="M789" s="40">
        <v>37584</v>
      </c>
      <c r="N789" s="48" t="s">
        <v>3072</v>
      </c>
      <c r="O789" s="36" t="s">
        <v>3073</v>
      </c>
      <c r="P789" s="37"/>
      <c r="Q789" s="37">
        <v>981845836</v>
      </c>
      <c r="R789" s="36" t="s">
        <v>3074</v>
      </c>
      <c r="S789" s="37">
        <v>1717621054</v>
      </c>
      <c r="T789" s="48" t="s">
        <v>3072</v>
      </c>
      <c r="U789" s="36" t="s">
        <v>102</v>
      </c>
    </row>
    <row r="790" spans="1:21" ht="14.1" customHeight="1" x14ac:dyDescent="0.2">
      <c r="A790" s="37">
        <v>788</v>
      </c>
      <c r="B790" s="37"/>
      <c r="C790" s="64" t="s">
        <v>3109</v>
      </c>
      <c r="D790" s="37">
        <v>7090680</v>
      </c>
      <c r="E790" s="37" t="s">
        <v>4662</v>
      </c>
      <c r="F790" s="37">
        <v>50</v>
      </c>
      <c r="G790" s="37" t="s">
        <v>273</v>
      </c>
      <c r="H790" s="55" t="s">
        <v>3110</v>
      </c>
      <c r="I790" s="37" t="s">
        <v>17</v>
      </c>
      <c r="J790" s="37" t="s">
        <v>85</v>
      </c>
      <c r="K790" s="37" t="s">
        <v>30</v>
      </c>
      <c r="L790" s="37" t="s">
        <v>45</v>
      </c>
      <c r="M790" s="40">
        <v>37604</v>
      </c>
      <c r="N790" s="48" t="s">
        <v>4861</v>
      </c>
      <c r="O790" s="36" t="s">
        <v>3111</v>
      </c>
      <c r="P790" s="37">
        <v>3066712</v>
      </c>
      <c r="Q790" s="37">
        <v>989814021</v>
      </c>
      <c r="R790" s="36" t="s">
        <v>3112</v>
      </c>
      <c r="S790" s="37">
        <v>1720442183</v>
      </c>
      <c r="T790" s="48" t="s">
        <v>3113</v>
      </c>
      <c r="U790" s="36" t="s">
        <v>102</v>
      </c>
    </row>
    <row r="791" spans="1:21" ht="14.1" customHeight="1" x14ac:dyDescent="0.2">
      <c r="A791" s="37">
        <v>789</v>
      </c>
      <c r="B791" s="37"/>
      <c r="C791" s="85" t="s">
        <v>4862</v>
      </c>
      <c r="D791" s="37">
        <v>7538832</v>
      </c>
      <c r="E791" s="37" t="s">
        <v>4662</v>
      </c>
      <c r="F791" s="37">
        <v>50</v>
      </c>
      <c r="G791" s="37" t="s">
        <v>118</v>
      </c>
      <c r="H791" s="37">
        <v>1726631540</v>
      </c>
      <c r="I791" s="37" t="s">
        <v>19</v>
      </c>
      <c r="J791" s="37" t="s">
        <v>1</v>
      </c>
      <c r="K791" s="37" t="s">
        <v>30</v>
      </c>
      <c r="L791" s="37" t="s">
        <v>45</v>
      </c>
      <c r="M791" s="40">
        <v>36997</v>
      </c>
      <c r="N791" s="48" t="s">
        <v>4863</v>
      </c>
      <c r="O791" s="36" t="s">
        <v>2763</v>
      </c>
      <c r="P791" s="37">
        <v>2678646</v>
      </c>
      <c r="Q791" s="37">
        <v>999689086</v>
      </c>
      <c r="R791" s="36" t="s">
        <v>4864</v>
      </c>
      <c r="S791" s="55" t="s">
        <v>4865</v>
      </c>
      <c r="T791" s="48" t="s">
        <v>4863</v>
      </c>
      <c r="U791" s="36" t="s">
        <v>102</v>
      </c>
    </row>
    <row r="792" spans="1:21" ht="14.1" customHeight="1" x14ac:dyDescent="0.2">
      <c r="A792" s="37">
        <v>790</v>
      </c>
      <c r="B792" s="37"/>
      <c r="C792" s="85" t="s">
        <v>4866</v>
      </c>
      <c r="D792" s="37">
        <v>7382810</v>
      </c>
      <c r="E792" s="37" t="s">
        <v>4662</v>
      </c>
      <c r="F792" s="37">
        <v>50</v>
      </c>
      <c r="G792" s="37" t="s">
        <v>118</v>
      </c>
      <c r="H792" s="37">
        <v>1728817121</v>
      </c>
      <c r="I792" s="37" t="s">
        <v>18</v>
      </c>
      <c r="J792" s="37" t="s">
        <v>1</v>
      </c>
      <c r="K792" s="37" t="s">
        <v>30</v>
      </c>
      <c r="L792" s="37" t="s">
        <v>45</v>
      </c>
      <c r="M792" s="40">
        <v>36790</v>
      </c>
      <c r="N792" s="48" t="s">
        <v>4867</v>
      </c>
      <c r="O792" s="36" t="s">
        <v>4868</v>
      </c>
      <c r="P792" s="37">
        <v>2857564</v>
      </c>
      <c r="Q792" s="37">
        <v>995859375</v>
      </c>
      <c r="R792" s="36" t="s">
        <v>4869</v>
      </c>
      <c r="S792" s="55" t="s">
        <v>4870</v>
      </c>
      <c r="T792" s="48" t="s">
        <v>4867</v>
      </c>
      <c r="U792" s="36" t="s">
        <v>102</v>
      </c>
    </row>
    <row r="793" spans="1:21" ht="14.1" customHeight="1" x14ac:dyDescent="0.2">
      <c r="A793" s="37">
        <v>791</v>
      </c>
      <c r="B793" s="37"/>
      <c r="C793" s="64" t="s">
        <v>4871</v>
      </c>
      <c r="D793" s="37">
        <v>8379557</v>
      </c>
      <c r="E793" s="37" t="s">
        <v>4662</v>
      </c>
      <c r="F793" s="37">
        <v>40</v>
      </c>
      <c r="G793" s="37" t="s">
        <v>273</v>
      </c>
      <c r="H793" s="55" t="s">
        <v>4872</v>
      </c>
      <c r="I793" s="37" t="s">
        <v>9</v>
      </c>
      <c r="J793" s="37" t="s">
        <v>104</v>
      </c>
      <c r="K793" s="37" t="s">
        <v>485</v>
      </c>
      <c r="L793" s="37" t="s">
        <v>4638</v>
      </c>
      <c r="M793" s="40">
        <v>36262</v>
      </c>
      <c r="N793" s="48" t="s">
        <v>4873</v>
      </c>
      <c r="O793" s="36" t="s">
        <v>4874</v>
      </c>
      <c r="P793" s="37"/>
      <c r="Q793" s="37">
        <v>995502987</v>
      </c>
      <c r="R793" s="36" t="s">
        <v>4875</v>
      </c>
      <c r="S793" s="37">
        <v>1754425930</v>
      </c>
      <c r="T793" s="48" t="s">
        <v>4873</v>
      </c>
      <c r="U793" s="36" t="s">
        <v>102</v>
      </c>
    </row>
    <row r="794" spans="1:21" ht="14.1" customHeight="1" x14ac:dyDescent="0.2">
      <c r="A794" s="37">
        <v>792</v>
      </c>
      <c r="B794" s="37"/>
      <c r="C794" s="64" t="s">
        <v>4876</v>
      </c>
      <c r="D794" s="37">
        <v>10142352</v>
      </c>
      <c r="E794" s="37" t="s">
        <v>4253</v>
      </c>
      <c r="F794" s="37">
        <v>10</v>
      </c>
      <c r="G794" s="37" t="s">
        <v>118</v>
      </c>
      <c r="H794" s="37">
        <v>1722796156</v>
      </c>
      <c r="I794" s="37" t="s">
        <v>18</v>
      </c>
      <c r="J794" s="37" t="s">
        <v>3</v>
      </c>
      <c r="K794" s="37" t="s">
        <v>30</v>
      </c>
      <c r="L794" s="37" t="s">
        <v>45</v>
      </c>
      <c r="M794" s="40">
        <v>36614</v>
      </c>
      <c r="N794" s="48" t="s">
        <v>4877</v>
      </c>
      <c r="O794" s="36" t="s">
        <v>363</v>
      </c>
      <c r="P794" s="37">
        <v>3006993</v>
      </c>
      <c r="Q794" s="37">
        <v>987663613</v>
      </c>
      <c r="R794" s="36" t="s">
        <v>4878</v>
      </c>
      <c r="S794" s="37">
        <v>1716687536</v>
      </c>
      <c r="T794" s="48" t="s">
        <v>4877</v>
      </c>
      <c r="U794" s="36" t="s">
        <v>102</v>
      </c>
    </row>
    <row r="795" spans="1:21" ht="14.1" customHeight="1" x14ac:dyDescent="0.2">
      <c r="A795" s="37">
        <v>793</v>
      </c>
      <c r="B795" s="37"/>
      <c r="C795" s="85" t="s">
        <v>1043</v>
      </c>
      <c r="D795" s="37">
        <v>5037348</v>
      </c>
      <c r="E795" s="37" t="s">
        <v>1044</v>
      </c>
      <c r="F795" s="37">
        <v>25</v>
      </c>
      <c r="G795" s="37" t="s">
        <v>118</v>
      </c>
      <c r="H795" s="37">
        <v>1726485947</v>
      </c>
      <c r="I795" s="37" t="s">
        <v>19</v>
      </c>
      <c r="J795" s="37" t="s">
        <v>1</v>
      </c>
      <c r="K795" s="37" t="s">
        <v>105</v>
      </c>
      <c r="L795" s="37" t="s">
        <v>368</v>
      </c>
      <c r="M795" s="40">
        <v>35655</v>
      </c>
      <c r="N795" s="48" t="s">
        <v>4885</v>
      </c>
      <c r="O795" s="36" t="s">
        <v>4413</v>
      </c>
      <c r="P795" s="37"/>
      <c r="Q795" s="37">
        <v>984296830</v>
      </c>
      <c r="R795" s="36" t="s">
        <v>4886</v>
      </c>
      <c r="S795" s="37">
        <v>1712445376</v>
      </c>
      <c r="T795" s="58" t="s">
        <v>4887</v>
      </c>
      <c r="U795" s="36" t="s">
        <v>102</v>
      </c>
    </row>
    <row r="796" spans="1:21" ht="14.1" customHeight="1" x14ac:dyDescent="0.2">
      <c r="A796" s="37">
        <v>794</v>
      </c>
      <c r="B796" s="37"/>
      <c r="C796" s="85" t="s">
        <v>4912</v>
      </c>
      <c r="D796" s="37">
        <v>750646</v>
      </c>
      <c r="E796" s="37" t="s">
        <v>4913</v>
      </c>
      <c r="F796" s="37">
        <v>50</v>
      </c>
      <c r="G796" s="37" t="s">
        <v>118</v>
      </c>
      <c r="H796" s="37">
        <v>1726932096</v>
      </c>
      <c r="I796" s="37" t="s">
        <v>18</v>
      </c>
      <c r="J796" s="37" t="s">
        <v>85</v>
      </c>
      <c r="K796" s="37" t="s">
        <v>30</v>
      </c>
      <c r="L796" s="37" t="s">
        <v>368</v>
      </c>
      <c r="M796" s="40">
        <v>36321</v>
      </c>
      <c r="N796" s="48" t="s">
        <v>4914</v>
      </c>
      <c r="O796" s="36" t="s">
        <v>2898</v>
      </c>
      <c r="P796" s="37"/>
      <c r="Q796" s="37">
        <v>992556537</v>
      </c>
      <c r="R796" s="36" t="s">
        <v>4915</v>
      </c>
      <c r="S796" s="37">
        <v>501495139</v>
      </c>
      <c r="T796" s="58" t="s">
        <v>4916</v>
      </c>
      <c r="U796" s="36" t="s">
        <v>102</v>
      </c>
    </row>
    <row r="797" spans="1:21" ht="14.1" customHeight="1" x14ac:dyDescent="0.2">
      <c r="A797" s="37">
        <v>795</v>
      </c>
      <c r="B797" s="37"/>
      <c r="C797" s="64" t="s">
        <v>4135</v>
      </c>
      <c r="D797" s="37">
        <v>783755</v>
      </c>
      <c r="E797" s="37" t="s">
        <v>4913</v>
      </c>
      <c r="F797" s="37">
        <v>50</v>
      </c>
      <c r="G797" s="37" t="s">
        <v>273</v>
      </c>
      <c r="H797" s="55" t="s">
        <v>4136</v>
      </c>
      <c r="I797" s="37" t="s">
        <v>17</v>
      </c>
      <c r="J797" s="37" t="s">
        <v>85</v>
      </c>
      <c r="K797" s="37" t="s">
        <v>30</v>
      </c>
      <c r="L797" s="37" t="s">
        <v>45</v>
      </c>
      <c r="M797" s="40">
        <v>37460</v>
      </c>
      <c r="N797" s="48" t="s">
        <v>4137</v>
      </c>
      <c r="O797" s="36" t="s">
        <v>4138</v>
      </c>
      <c r="P797" s="37">
        <v>2733985</v>
      </c>
      <c r="Q797" s="37">
        <v>992868840</v>
      </c>
      <c r="R797" s="36" t="s">
        <v>4139</v>
      </c>
      <c r="S797" s="37">
        <v>1714067418</v>
      </c>
      <c r="T797" s="48" t="s">
        <v>4140</v>
      </c>
      <c r="U797" s="36" t="s">
        <v>102</v>
      </c>
    </row>
    <row r="798" spans="1:21" ht="14.1" customHeight="1" x14ac:dyDescent="0.2">
      <c r="A798" s="37">
        <v>796</v>
      </c>
      <c r="B798" s="37"/>
      <c r="C798" s="64" t="s">
        <v>4894</v>
      </c>
      <c r="D798" s="37">
        <v>755779</v>
      </c>
      <c r="E798" s="37" t="s">
        <v>4913</v>
      </c>
      <c r="F798" s="37">
        <v>50</v>
      </c>
      <c r="G798" s="37" t="s">
        <v>273</v>
      </c>
      <c r="H798" s="55" t="s">
        <v>4895</v>
      </c>
      <c r="I798" s="37" t="s">
        <v>19</v>
      </c>
      <c r="J798" s="37" t="s">
        <v>3</v>
      </c>
      <c r="K798" s="37" t="s">
        <v>30</v>
      </c>
      <c r="L798" s="37" t="s">
        <v>45</v>
      </c>
      <c r="M798" s="40">
        <v>36005</v>
      </c>
      <c r="N798" s="48" t="s">
        <v>4896</v>
      </c>
      <c r="O798" s="36" t="s">
        <v>4897</v>
      </c>
      <c r="P798" s="37">
        <v>3138307</v>
      </c>
      <c r="Q798" s="37">
        <v>979046957</v>
      </c>
      <c r="R798" s="36" t="s">
        <v>4898</v>
      </c>
      <c r="S798" s="55" t="s">
        <v>4899</v>
      </c>
      <c r="T798" s="48" t="s">
        <v>4900</v>
      </c>
      <c r="U798" s="36" t="s">
        <v>102</v>
      </c>
    </row>
    <row r="799" spans="1:21" ht="14.1" customHeight="1" x14ac:dyDescent="0.2">
      <c r="A799" s="37">
        <v>797</v>
      </c>
      <c r="B799" s="37"/>
      <c r="C799" s="89" t="s">
        <v>4917</v>
      </c>
      <c r="D799" s="37">
        <v>778080</v>
      </c>
      <c r="E799" s="37" t="s">
        <v>4913</v>
      </c>
      <c r="F799" s="37">
        <v>10</v>
      </c>
      <c r="G799" s="37" t="s">
        <v>118</v>
      </c>
      <c r="H799" s="37">
        <v>1752543098</v>
      </c>
      <c r="I799" s="37" t="s">
        <v>19</v>
      </c>
      <c r="J799" s="37" t="s">
        <v>109</v>
      </c>
      <c r="K799" s="37" t="s">
        <v>30</v>
      </c>
      <c r="L799" s="37" t="s">
        <v>45</v>
      </c>
      <c r="M799" s="40">
        <v>36749</v>
      </c>
      <c r="N799" s="48" t="s">
        <v>4918</v>
      </c>
      <c r="O799" s="36" t="s">
        <v>4919</v>
      </c>
      <c r="P799" s="37">
        <v>3172335</v>
      </c>
      <c r="Q799" s="37">
        <v>997668643</v>
      </c>
      <c r="R799" s="36" t="s">
        <v>4920</v>
      </c>
      <c r="S799" s="37">
        <v>1709283707</v>
      </c>
      <c r="T799" s="58" t="s">
        <v>4921</v>
      </c>
      <c r="U799" s="36" t="s">
        <v>102</v>
      </c>
    </row>
    <row r="800" spans="1:21" ht="14.1" customHeight="1" x14ac:dyDescent="0.2">
      <c r="A800" s="37">
        <v>798</v>
      </c>
      <c r="B800" s="37"/>
      <c r="C800" s="64" t="s">
        <v>4922</v>
      </c>
      <c r="D800" s="37">
        <v>954067</v>
      </c>
      <c r="E800" s="37" t="s">
        <v>4913</v>
      </c>
      <c r="F800" s="37">
        <v>50</v>
      </c>
      <c r="G800" s="37" t="s">
        <v>273</v>
      </c>
      <c r="H800" s="55" t="s">
        <v>4923</v>
      </c>
      <c r="I800" s="37" t="s">
        <v>17</v>
      </c>
      <c r="J800" s="37" t="s">
        <v>85</v>
      </c>
      <c r="K800" s="37" t="s">
        <v>30</v>
      </c>
      <c r="L800" s="37" t="s">
        <v>361</v>
      </c>
      <c r="M800" s="40">
        <v>36687</v>
      </c>
      <c r="N800" s="48" t="s">
        <v>4924</v>
      </c>
      <c r="O800" s="36" t="s">
        <v>4925</v>
      </c>
      <c r="P800" s="37">
        <v>3020379</v>
      </c>
      <c r="Q800" s="37">
        <v>969855063</v>
      </c>
      <c r="R800" s="36" t="s">
        <v>4926</v>
      </c>
      <c r="S800" s="55" t="s">
        <v>4927</v>
      </c>
      <c r="T800" s="48" t="s">
        <v>4928</v>
      </c>
      <c r="U800" s="36" t="s">
        <v>102</v>
      </c>
    </row>
    <row r="801" spans="1:21" ht="14.1" customHeight="1" x14ac:dyDescent="0.2">
      <c r="A801" s="37">
        <v>799</v>
      </c>
      <c r="B801" s="37"/>
      <c r="C801" s="64" t="s">
        <v>4710</v>
      </c>
      <c r="D801" s="37">
        <v>1057265</v>
      </c>
      <c r="E801" s="37" t="s">
        <v>4913</v>
      </c>
      <c r="F801" s="37">
        <v>50</v>
      </c>
      <c r="G801" s="37" t="s">
        <v>273</v>
      </c>
      <c r="H801" s="55" t="s">
        <v>4711</v>
      </c>
      <c r="I801" s="37" t="s">
        <v>18</v>
      </c>
      <c r="J801" s="37" t="s">
        <v>85</v>
      </c>
      <c r="K801" s="37" t="s">
        <v>30</v>
      </c>
      <c r="L801" s="37" t="s">
        <v>1021</v>
      </c>
      <c r="M801" s="40">
        <v>36352</v>
      </c>
      <c r="N801" s="48" t="s">
        <v>4712</v>
      </c>
      <c r="O801" s="36" t="s">
        <v>4929</v>
      </c>
      <c r="P801" s="37"/>
      <c r="Q801" s="37">
        <v>987913796</v>
      </c>
      <c r="R801" s="36" t="s">
        <v>4713</v>
      </c>
      <c r="S801" s="37">
        <v>2100758818</v>
      </c>
      <c r="T801" s="48" t="s">
        <v>4714</v>
      </c>
      <c r="U801" s="36" t="s">
        <v>102</v>
      </c>
    </row>
    <row r="802" spans="1:21" ht="14.1" customHeight="1" x14ac:dyDescent="0.2">
      <c r="A802" s="37">
        <v>800</v>
      </c>
      <c r="B802" s="37"/>
      <c r="C802" s="64" t="s">
        <v>2487</v>
      </c>
      <c r="D802" s="37">
        <v>8450927</v>
      </c>
      <c r="E802" s="37" t="s">
        <v>4662</v>
      </c>
      <c r="F802" s="37">
        <v>40</v>
      </c>
      <c r="G802" s="37" t="s">
        <v>273</v>
      </c>
      <c r="H802" s="37">
        <v>1150374765</v>
      </c>
      <c r="I802" s="37" t="s">
        <v>11</v>
      </c>
      <c r="J802" s="37" t="s">
        <v>104</v>
      </c>
      <c r="K802" s="37" t="s">
        <v>485</v>
      </c>
      <c r="L802" s="37" t="s">
        <v>1060</v>
      </c>
      <c r="M802" s="40">
        <v>37264</v>
      </c>
      <c r="N802" s="48" t="s">
        <v>4936</v>
      </c>
      <c r="O802" s="36" t="s">
        <v>1700</v>
      </c>
      <c r="P802" s="37"/>
      <c r="Q802" s="37">
        <v>989727764</v>
      </c>
      <c r="R802" s="36" t="s">
        <v>2488</v>
      </c>
      <c r="S802" s="37">
        <v>1723018634</v>
      </c>
      <c r="T802" s="48" t="s">
        <v>4936</v>
      </c>
      <c r="U802" s="36" t="s">
        <v>102</v>
      </c>
    </row>
    <row r="803" spans="1:21" ht="14.1" customHeight="1" x14ac:dyDescent="0.2">
      <c r="A803" s="37">
        <v>801</v>
      </c>
      <c r="B803" s="37"/>
      <c r="C803" s="64" t="s">
        <v>4937</v>
      </c>
      <c r="D803" s="37">
        <v>1526677</v>
      </c>
      <c r="E803" s="37" t="s">
        <v>4913</v>
      </c>
      <c r="F803" s="37">
        <v>40</v>
      </c>
      <c r="G803" s="37" t="s">
        <v>273</v>
      </c>
      <c r="H803" s="55" t="s">
        <v>4938</v>
      </c>
      <c r="I803" s="37" t="s">
        <v>17</v>
      </c>
      <c r="J803" s="37" t="s">
        <v>85</v>
      </c>
      <c r="K803" s="37" t="s">
        <v>105</v>
      </c>
      <c r="L803" s="37" t="s">
        <v>778</v>
      </c>
      <c r="M803" s="40">
        <v>37017</v>
      </c>
      <c r="N803" s="48" t="s">
        <v>4940</v>
      </c>
      <c r="O803" s="36" t="s">
        <v>4545</v>
      </c>
      <c r="P803" s="37"/>
      <c r="Q803" s="37">
        <v>958923521</v>
      </c>
      <c r="R803" s="36" t="s">
        <v>4939</v>
      </c>
      <c r="S803" s="55" t="s">
        <v>4938</v>
      </c>
      <c r="T803" s="48" t="s">
        <v>4940</v>
      </c>
      <c r="U803" s="36" t="s">
        <v>102</v>
      </c>
    </row>
    <row r="804" spans="1:21" ht="14.1" customHeight="1" x14ac:dyDescent="0.2">
      <c r="A804" s="37">
        <v>802</v>
      </c>
      <c r="B804" s="37"/>
      <c r="C804" s="64" t="s">
        <v>4946</v>
      </c>
      <c r="D804" s="37">
        <v>1648432</v>
      </c>
      <c r="E804" s="37" t="s">
        <v>4913</v>
      </c>
      <c r="F804" s="37">
        <v>40</v>
      </c>
      <c r="G804" s="37" t="s">
        <v>273</v>
      </c>
      <c r="H804" s="55" t="s">
        <v>4947</v>
      </c>
      <c r="I804" s="37" t="s">
        <v>17</v>
      </c>
      <c r="J804" s="37" t="s">
        <v>1</v>
      </c>
      <c r="K804" s="37" t="s">
        <v>105</v>
      </c>
      <c r="L804" s="37" t="s">
        <v>45</v>
      </c>
      <c r="M804" s="40">
        <v>36085</v>
      </c>
      <c r="N804" s="48" t="s">
        <v>4948</v>
      </c>
      <c r="O804" s="36" t="s">
        <v>4949</v>
      </c>
      <c r="P804" s="37"/>
      <c r="Q804" s="37">
        <v>967645923</v>
      </c>
      <c r="R804" s="36" t="s">
        <v>4950</v>
      </c>
      <c r="S804" s="37">
        <v>1307155265</v>
      </c>
      <c r="T804" s="48" t="s">
        <v>4948</v>
      </c>
      <c r="U804" s="36" t="s">
        <v>102</v>
      </c>
    </row>
    <row r="805" spans="1:21" ht="14.1" customHeight="1" x14ac:dyDescent="0.2">
      <c r="A805" s="37">
        <v>803</v>
      </c>
      <c r="B805" s="37"/>
      <c r="C805" s="64" t="s">
        <v>4962</v>
      </c>
      <c r="D805" s="37">
        <v>8509151</v>
      </c>
      <c r="E805" s="37" t="s">
        <v>4124</v>
      </c>
      <c r="F805" s="37">
        <v>50</v>
      </c>
      <c r="G805" s="37" t="s">
        <v>273</v>
      </c>
      <c r="H805" s="55" t="s">
        <v>4963</v>
      </c>
      <c r="I805" s="37" t="s">
        <v>17</v>
      </c>
      <c r="J805" s="37" t="s">
        <v>85</v>
      </c>
      <c r="K805" s="37" t="s">
        <v>30</v>
      </c>
      <c r="L805" s="37" t="s">
        <v>45</v>
      </c>
      <c r="M805" s="40">
        <v>37133</v>
      </c>
      <c r="N805" s="48" t="s">
        <v>4964</v>
      </c>
      <c r="O805" s="36" t="s">
        <v>4965</v>
      </c>
      <c r="P805" s="37">
        <v>2684105</v>
      </c>
      <c r="Q805" s="37">
        <v>984624913</v>
      </c>
      <c r="R805" s="36" t="s">
        <v>4966</v>
      </c>
      <c r="S805" s="55" t="s">
        <v>4967</v>
      </c>
      <c r="T805" s="48" t="s">
        <v>4964</v>
      </c>
      <c r="U805" s="36" t="s">
        <v>102</v>
      </c>
    </row>
    <row r="806" spans="1:21" ht="14.1" customHeight="1" x14ac:dyDescent="0.2">
      <c r="A806" s="37">
        <v>804</v>
      </c>
      <c r="B806" s="37"/>
      <c r="C806" s="64" t="s">
        <v>4978</v>
      </c>
      <c r="D806" s="37">
        <v>5165220</v>
      </c>
      <c r="E806" s="37" t="s">
        <v>3928</v>
      </c>
      <c r="F806" s="37">
        <v>40</v>
      </c>
      <c r="G806" s="37" t="s">
        <v>118</v>
      </c>
      <c r="H806" s="55" t="s">
        <v>4979</v>
      </c>
      <c r="I806" s="37" t="s">
        <v>17</v>
      </c>
      <c r="J806" s="37" t="s">
        <v>4953</v>
      </c>
      <c r="K806" s="37" t="s">
        <v>105</v>
      </c>
      <c r="L806" s="37" t="s">
        <v>1673</v>
      </c>
      <c r="M806" s="40">
        <v>32084</v>
      </c>
      <c r="N806" s="48" t="s">
        <v>4980</v>
      </c>
      <c r="O806" s="36" t="s">
        <v>4981</v>
      </c>
      <c r="P806" s="37"/>
      <c r="Q806" s="37">
        <v>994284701</v>
      </c>
      <c r="R806" s="36" t="s">
        <v>4982</v>
      </c>
      <c r="S806" s="55" t="s">
        <v>4979</v>
      </c>
      <c r="T806" s="48" t="s">
        <v>4980</v>
      </c>
      <c r="U806" s="36" t="s">
        <v>102</v>
      </c>
    </row>
    <row r="807" spans="1:21" ht="14.1" customHeight="1" x14ac:dyDescent="0.2">
      <c r="A807" s="37">
        <v>805</v>
      </c>
      <c r="B807" s="37"/>
      <c r="C807" s="64" t="s">
        <v>4989</v>
      </c>
      <c r="D807" s="37">
        <v>3647619</v>
      </c>
      <c r="E807" s="37" t="s">
        <v>4913</v>
      </c>
      <c r="F807" s="37">
        <v>10</v>
      </c>
      <c r="G807" s="37" t="s">
        <v>118</v>
      </c>
      <c r="H807" s="37">
        <v>1724605769</v>
      </c>
      <c r="I807" s="37" t="s">
        <v>18</v>
      </c>
      <c r="J807" s="37" t="s">
        <v>109</v>
      </c>
      <c r="K807" s="37" t="s">
        <v>30</v>
      </c>
      <c r="L807" s="37" t="s">
        <v>45</v>
      </c>
      <c r="M807" s="40">
        <v>36045</v>
      </c>
      <c r="N807" s="48" t="s">
        <v>4990</v>
      </c>
      <c r="O807" s="36" t="s">
        <v>4991</v>
      </c>
      <c r="P807" s="37">
        <v>993092097</v>
      </c>
      <c r="Q807" s="37">
        <v>991668244</v>
      </c>
      <c r="R807" s="36" t="s">
        <v>4992</v>
      </c>
      <c r="S807" s="37">
        <v>502124662</v>
      </c>
      <c r="T807" s="58" t="s">
        <v>4993</v>
      </c>
      <c r="U807" s="36" t="s">
        <v>102</v>
      </c>
    </row>
    <row r="808" spans="1:21" ht="14.1" customHeight="1" x14ac:dyDescent="0.2">
      <c r="A808" s="37">
        <v>806</v>
      </c>
      <c r="B808" s="37"/>
      <c r="C808" s="64" t="s">
        <v>4995</v>
      </c>
      <c r="D808" s="37">
        <v>4011874</v>
      </c>
      <c r="E808" s="37" t="s">
        <v>4913</v>
      </c>
      <c r="F808" s="37">
        <v>50</v>
      </c>
      <c r="G808" s="37" t="s">
        <v>273</v>
      </c>
      <c r="H808" s="55" t="s">
        <v>4996</v>
      </c>
      <c r="I808" s="37" t="s">
        <v>10</v>
      </c>
      <c r="J808" s="37" t="s">
        <v>1</v>
      </c>
      <c r="K808" s="37" t="s">
        <v>30</v>
      </c>
      <c r="L808" s="37" t="s">
        <v>45</v>
      </c>
      <c r="M808" s="40">
        <v>38223</v>
      </c>
      <c r="N808" s="48" t="s">
        <v>4997</v>
      </c>
      <c r="O808" s="36" t="s">
        <v>4998</v>
      </c>
      <c r="P808" s="37">
        <v>3066318</v>
      </c>
      <c r="Q808" s="37">
        <v>982840760</v>
      </c>
      <c r="R808" s="36" t="s">
        <v>4999</v>
      </c>
      <c r="S808" s="55" t="s">
        <v>5000</v>
      </c>
      <c r="T808" s="48" t="s">
        <v>5001</v>
      </c>
      <c r="U808" s="36" t="s">
        <v>102</v>
      </c>
    </row>
    <row r="809" spans="1:21" ht="14.1" customHeight="1" x14ac:dyDescent="0.2">
      <c r="A809" s="37">
        <v>807</v>
      </c>
      <c r="B809" s="37"/>
      <c r="C809" s="64" t="s">
        <v>5009</v>
      </c>
      <c r="D809" s="37">
        <v>4625004</v>
      </c>
      <c r="E809" s="37" t="s">
        <v>4913</v>
      </c>
      <c r="F809" s="37">
        <v>50</v>
      </c>
      <c r="G809" s="37" t="s">
        <v>273</v>
      </c>
      <c r="H809" s="55" t="s">
        <v>5010</v>
      </c>
      <c r="I809" s="37" t="s">
        <v>18</v>
      </c>
      <c r="J809" s="37" t="s">
        <v>2</v>
      </c>
      <c r="K809" s="37" t="s">
        <v>30</v>
      </c>
      <c r="L809" s="37" t="s">
        <v>361</v>
      </c>
      <c r="M809" s="40">
        <v>36907</v>
      </c>
      <c r="N809" s="48" t="s">
        <v>5011</v>
      </c>
      <c r="O809" s="36" t="s">
        <v>5012</v>
      </c>
      <c r="P809" s="37"/>
      <c r="Q809" s="37">
        <v>991360931</v>
      </c>
      <c r="R809" s="36" t="s">
        <v>5013</v>
      </c>
      <c r="S809" s="55" t="s">
        <v>5014</v>
      </c>
      <c r="T809" s="48" t="s">
        <v>5015</v>
      </c>
      <c r="U809" s="36" t="s">
        <v>102</v>
      </c>
    </row>
    <row r="810" spans="1:21" ht="14.1" customHeight="1" x14ac:dyDescent="0.2">
      <c r="A810" s="37">
        <v>808</v>
      </c>
      <c r="B810" s="37"/>
      <c r="C810" s="64" t="s">
        <v>5023</v>
      </c>
      <c r="D810" s="37">
        <v>4692948</v>
      </c>
      <c r="E810" s="37" t="s">
        <v>4913</v>
      </c>
      <c r="F810" s="37">
        <v>40</v>
      </c>
      <c r="G810" s="37" t="s">
        <v>118</v>
      </c>
      <c r="H810" s="55" t="s">
        <v>5024</v>
      </c>
      <c r="I810" s="37" t="s">
        <v>19</v>
      </c>
      <c r="J810" s="37" t="s">
        <v>109</v>
      </c>
      <c r="K810" s="37" t="s">
        <v>485</v>
      </c>
      <c r="L810" s="37" t="s">
        <v>5025</v>
      </c>
      <c r="M810" s="40">
        <v>34008</v>
      </c>
      <c r="N810" s="48" t="s">
        <v>5026</v>
      </c>
      <c r="O810" s="36" t="s">
        <v>5027</v>
      </c>
      <c r="P810" s="37">
        <v>3071481</v>
      </c>
      <c r="Q810" s="37">
        <v>990284254</v>
      </c>
      <c r="R810" s="36" t="s">
        <v>5028</v>
      </c>
      <c r="S810" s="55" t="s">
        <v>5024</v>
      </c>
      <c r="T810" s="48" t="s">
        <v>5026</v>
      </c>
      <c r="U810" s="36" t="s">
        <v>102</v>
      </c>
    </row>
    <row r="811" spans="1:21" ht="14.1" customHeight="1" x14ac:dyDescent="0.2">
      <c r="A811" s="37">
        <v>809</v>
      </c>
      <c r="B811" s="37"/>
      <c r="C811" s="64" t="s">
        <v>5029</v>
      </c>
      <c r="D811" s="37">
        <v>4434931</v>
      </c>
      <c r="E811" s="37" t="s">
        <v>4913</v>
      </c>
      <c r="F811" s="37">
        <v>50</v>
      </c>
      <c r="G811" s="37" t="s">
        <v>273</v>
      </c>
      <c r="H811" s="55" t="s">
        <v>5030</v>
      </c>
      <c r="I811" s="37" t="s">
        <v>10</v>
      </c>
      <c r="J811" s="37" t="s">
        <v>3</v>
      </c>
      <c r="K811" s="37" t="s">
        <v>30</v>
      </c>
      <c r="L811" s="37" t="s">
        <v>45</v>
      </c>
      <c r="M811" s="40">
        <v>38175</v>
      </c>
      <c r="N811" s="48" t="s">
        <v>5031</v>
      </c>
      <c r="O811" s="36" t="s">
        <v>5032</v>
      </c>
      <c r="P811" s="37"/>
      <c r="Q811" s="37">
        <v>984269881</v>
      </c>
      <c r="R811" s="36" t="s">
        <v>5033</v>
      </c>
      <c r="S811" s="55" t="s">
        <v>5034</v>
      </c>
      <c r="T811" s="48" t="s">
        <v>5031</v>
      </c>
      <c r="U811" s="36" t="s">
        <v>102</v>
      </c>
    </row>
    <row r="812" spans="1:21" ht="14.1" customHeight="1" x14ac:dyDescent="0.2">
      <c r="A812" s="37">
        <v>810</v>
      </c>
      <c r="B812" s="37"/>
      <c r="C812" s="64" t="s">
        <v>5035</v>
      </c>
      <c r="D812" s="37">
        <v>4434931</v>
      </c>
      <c r="E812" s="37" t="s">
        <v>4913</v>
      </c>
      <c r="F812" s="37">
        <v>50</v>
      </c>
      <c r="G812" s="37" t="s">
        <v>273</v>
      </c>
      <c r="H812" s="55" t="s">
        <v>5036</v>
      </c>
      <c r="I812" s="37" t="s">
        <v>18</v>
      </c>
      <c r="J812" s="37" t="s">
        <v>1</v>
      </c>
      <c r="K812" s="37" t="s">
        <v>30</v>
      </c>
      <c r="L812" s="37" t="s">
        <v>45</v>
      </c>
      <c r="M812" s="40">
        <v>37298</v>
      </c>
      <c r="N812" s="48" t="s">
        <v>5037</v>
      </c>
      <c r="O812" s="36" t="s">
        <v>5032</v>
      </c>
      <c r="P812" s="37"/>
      <c r="Q812" s="37">
        <v>984269881</v>
      </c>
      <c r="R812" s="36" t="s">
        <v>5033</v>
      </c>
      <c r="S812" s="55" t="s">
        <v>5034</v>
      </c>
      <c r="T812" s="48" t="s">
        <v>5031</v>
      </c>
      <c r="U812" s="36" t="s">
        <v>102</v>
      </c>
    </row>
    <row r="813" spans="1:21" ht="14.1" customHeight="1" x14ac:dyDescent="0.2">
      <c r="A813" s="37">
        <v>811</v>
      </c>
      <c r="B813" s="37"/>
      <c r="C813" s="64" t="s">
        <v>4347</v>
      </c>
      <c r="D813" s="37">
        <v>2922610</v>
      </c>
      <c r="E813" s="37" t="s">
        <v>4662</v>
      </c>
      <c r="F813" s="37">
        <v>50</v>
      </c>
      <c r="G813" s="37" t="s">
        <v>273</v>
      </c>
      <c r="H813" s="55" t="s">
        <v>4348</v>
      </c>
      <c r="I813" s="37" t="s">
        <v>11</v>
      </c>
      <c r="J813" s="37" t="s">
        <v>85</v>
      </c>
      <c r="K813" s="37" t="s">
        <v>30</v>
      </c>
      <c r="L813" s="37" t="s">
        <v>45</v>
      </c>
      <c r="M813" s="40">
        <v>37956</v>
      </c>
      <c r="N813" s="48" t="s">
        <v>5135</v>
      </c>
      <c r="O813" s="36" t="s">
        <v>2399</v>
      </c>
      <c r="P813" s="37">
        <v>2694675</v>
      </c>
      <c r="Q813" s="37">
        <v>997771910</v>
      </c>
      <c r="R813" s="36" t="s">
        <v>4349</v>
      </c>
      <c r="S813" s="37">
        <v>1500425325</v>
      </c>
      <c r="T813" s="48" t="s">
        <v>5135</v>
      </c>
      <c r="U813" s="36" t="s">
        <v>102</v>
      </c>
    </row>
    <row r="814" spans="1:21" ht="14.1" customHeight="1" x14ac:dyDescent="0.2">
      <c r="A814" s="37">
        <v>812</v>
      </c>
      <c r="B814" s="37"/>
      <c r="C814" s="64" t="s">
        <v>2724</v>
      </c>
      <c r="D814" s="37">
        <v>697518</v>
      </c>
      <c r="E814" s="40">
        <v>42978</v>
      </c>
      <c r="F814" s="37">
        <v>50</v>
      </c>
      <c r="G814" s="37" t="s">
        <v>273</v>
      </c>
      <c r="H814" s="37">
        <v>1750928291</v>
      </c>
      <c r="I814" s="37" t="s">
        <v>17</v>
      </c>
      <c r="J814" s="37" t="s">
        <v>3</v>
      </c>
      <c r="K814" s="37" t="s">
        <v>30</v>
      </c>
      <c r="L814" s="37" t="s">
        <v>45</v>
      </c>
      <c r="M814" s="40">
        <v>37297</v>
      </c>
      <c r="N814" s="48" t="s">
        <v>2725</v>
      </c>
      <c r="O814" s="36" t="s">
        <v>2726</v>
      </c>
      <c r="P814" s="37"/>
      <c r="Q814" s="37">
        <v>987642425</v>
      </c>
      <c r="R814" s="36" t="s">
        <v>2727</v>
      </c>
      <c r="S814" s="37">
        <v>1716126758</v>
      </c>
      <c r="T814" s="48" t="s">
        <v>5083</v>
      </c>
      <c r="U814" s="36" t="s">
        <v>365</v>
      </c>
    </row>
    <row r="815" spans="1:21" ht="14.1" customHeight="1" x14ac:dyDescent="0.2">
      <c r="A815" s="37">
        <v>813</v>
      </c>
      <c r="B815" s="37"/>
      <c r="C815" s="64" t="s">
        <v>5084</v>
      </c>
      <c r="D815" s="37">
        <v>1034980</v>
      </c>
      <c r="E815" s="40">
        <v>42977</v>
      </c>
      <c r="F815" s="37">
        <v>30</v>
      </c>
      <c r="G815" s="37" t="s">
        <v>118</v>
      </c>
      <c r="H815" s="55">
        <v>1726525882</v>
      </c>
      <c r="I815" s="37" t="s">
        <v>18</v>
      </c>
      <c r="J815" s="37" t="s">
        <v>85</v>
      </c>
      <c r="K815" s="37" t="s">
        <v>30</v>
      </c>
      <c r="L815" s="37" t="s">
        <v>5085</v>
      </c>
      <c r="M815" s="40">
        <v>36651</v>
      </c>
      <c r="N815" s="48" t="s">
        <v>5086</v>
      </c>
      <c r="O815" s="36" t="s">
        <v>2259</v>
      </c>
      <c r="P815" s="37"/>
      <c r="Q815" s="37">
        <v>987620003</v>
      </c>
      <c r="R815" s="36" t="s">
        <v>5087</v>
      </c>
      <c r="S815" s="55">
        <v>604282228</v>
      </c>
      <c r="T815" s="48" t="s">
        <v>5086</v>
      </c>
      <c r="U815" s="36" t="s">
        <v>365</v>
      </c>
    </row>
    <row r="816" spans="1:21" ht="14.1" customHeight="1" x14ac:dyDescent="0.2">
      <c r="A816" s="37">
        <v>814</v>
      </c>
      <c r="B816" s="37"/>
      <c r="C816" s="64" t="s">
        <v>2552</v>
      </c>
      <c r="D816" s="37">
        <v>4818814</v>
      </c>
      <c r="E816" s="40">
        <v>42949</v>
      </c>
      <c r="F816" s="37">
        <v>50</v>
      </c>
      <c r="G816" s="37" t="s">
        <v>118</v>
      </c>
      <c r="H816" s="55">
        <v>1727654319</v>
      </c>
      <c r="I816" s="37" t="s">
        <v>18</v>
      </c>
      <c r="J816" s="37" t="s">
        <v>2</v>
      </c>
      <c r="K816" s="37" t="s">
        <v>30</v>
      </c>
      <c r="L816" s="37" t="s">
        <v>45</v>
      </c>
      <c r="M816" s="40">
        <v>37079</v>
      </c>
      <c r="N816" s="48" t="s">
        <v>5088</v>
      </c>
      <c r="O816" s="36" t="s">
        <v>5089</v>
      </c>
      <c r="P816" s="37">
        <v>2315026</v>
      </c>
      <c r="Q816" s="37">
        <v>983886028</v>
      </c>
      <c r="R816" s="36" t="s">
        <v>5090</v>
      </c>
      <c r="S816" s="55">
        <v>1715113492</v>
      </c>
      <c r="T816" s="48" t="s">
        <v>5091</v>
      </c>
      <c r="U816" s="36" t="s">
        <v>365</v>
      </c>
    </row>
    <row r="817" spans="1:21" ht="14.1" customHeight="1" x14ac:dyDescent="0.2">
      <c r="A817" s="37">
        <v>815</v>
      </c>
      <c r="B817" s="37"/>
      <c r="C817" s="64" t="s">
        <v>833</v>
      </c>
      <c r="D817" s="37">
        <v>7193601</v>
      </c>
      <c r="E817" s="40" t="s">
        <v>828</v>
      </c>
      <c r="F817" s="37">
        <v>30</v>
      </c>
      <c r="G817" s="37" t="s">
        <v>118</v>
      </c>
      <c r="H817" s="55">
        <v>1753116688</v>
      </c>
      <c r="I817" s="37" t="s">
        <v>17</v>
      </c>
      <c r="J817" s="37" t="s">
        <v>85</v>
      </c>
      <c r="K817" s="37" t="s">
        <v>30</v>
      </c>
      <c r="L817" s="37" t="s">
        <v>705</v>
      </c>
      <c r="M817" s="40">
        <v>37431</v>
      </c>
      <c r="N817" s="48" t="s">
        <v>5092</v>
      </c>
      <c r="O817" s="36" t="s">
        <v>5093</v>
      </c>
      <c r="P817" s="37">
        <v>3006913</v>
      </c>
      <c r="Q817" s="37">
        <v>960247614</v>
      </c>
      <c r="R817" s="36" t="s">
        <v>5094</v>
      </c>
      <c r="S817" s="55">
        <v>201437589</v>
      </c>
      <c r="T817" s="48" t="s">
        <v>5095</v>
      </c>
      <c r="U817" s="36" t="s">
        <v>365</v>
      </c>
    </row>
    <row r="818" spans="1:21" ht="14.1" customHeight="1" x14ac:dyDescent="0.2">
      <c r="A818" s="37">
        <v>816</v>
      </c>
      <c r="B818" s="37"/>
      <c r="C818" s="64" t="s">
        <v>5096</v>
      </c>
      <c r="D818" s="37">
        <v>1060350</v>
      </c>
      <c r="E818" s="40">
        <v>42978</v>
      </c>
      <c r="F818" s="37">
        <v>40</v>
      </c>
      <c r="G818" s="37" t="s">
        <v>118</v>
      </c>
      <c r="H818" s="55">
        <v>1713541942</v>
      </c>
      <c r="I818" s="37" t="s">
        <v>18</v>
      </c>
      <c r="J818" s="37" t="s">
        <v>1</v>
      </c>
      <c r="K818" s="37" t="s">
        <v>105</v>
      </c>
      <c r="L818" s="37" t="s">
        <v>45</v>
      </c>
      <c r="M818" s="40">
        <v>28494</v>
      </c>
      <c r="N818" s="48" t="s">
        <v>5097</v>
      </c>
      <c r="O818" s="36" t="s">
        <v>2142</v>
      </c>
      <c r="P818" s="37">
        <v>2691410</v>
      </c>
      <c r="Q818" s="37">
        <v>984379513</v>
      </c>
      <c r="R818" s="36" t="s">
        <v>5098</v>
      </c>
      <c r="S818" s="55">
        <v>1713541942</v>
      </c>
      <c r="T818" s="48" t="s">
        <v>5097</v>
      </c>
      <c r="U818" s="36" t="s">
        <v>365</v>
      </c>
    </row>
    <row r="819" spans="1:21" ht="14.1" customHeight="1" x14ac:dyDescent="0.2">
      <c r="A819" s="37">
        <v>817</v>
      </c>
      <c r="B819" s="37"/>
      <c r="C819" s="64" t="s">
        <v>1053</v>
      </c>
      <c r="D819" s="37">
        <v>7477045</v>
      </c>
      <c r="E819" s="40" t="s">
        <v>972</v>
      </c>
      <c r="F819" s="37">
        <v>30</v>
      </c>
      <c r="G819" s="37" t="s">
        <v>118</v>
      </c>
      <c r="H819" s="55">
        <v>1726724469</v>
      </c>
      <c r="I819" s="37" t="s">
        <v>11</v>
      </c>
      <c r="J819" s="37" t="s">
        <v>2</v>
      </c>
      <c r="K819" s="37" t="s">
        <v>30</v>
      </c>
      <c r="L819" s="37" t="s">
        <v>45</v>
      </c>
      <c r="M819" s="40">
        <v>37781</v>
      </c>
      <c r="N819" s="48" t="s">
        <v>5099</v>
      </c>
      <c r="O819" s="36" t="s">
        <v>5100</v>
      </c>
      <c r="P819" s="37"/>
      <c r="Q819" s="37">
        <v>979149595</v>
      </c>
      <c r="R819" s="36" t="s">
        <v>5101</v>
      </c>
      <c r="S819" s="55">
        <v>1713038865</v>
      </c>
      <c r="T819" s="48" t="s">
        <v>5102</v>
      </c>
      <c r="U819" s="36" t="s">
        <v>365</v>
      </c>
    </row>
    <row r="820" spans="1:21" ht="14.1" customHeight="1" x14ac:dyDescent="0.2">
      <c r="A820" s="37">
        <v>818</v>
      </c>
      <c r="B820" s="37"/>
      <c r="C820" s="64" t="s">
        <v>2728</v>
      </c>
      <c r="D820" s="37">
        <v>1277581</v>
      </c>
      <c r="E820" s="40">
        <v>42978</v>
      </c>
      <c r="F820" s="37">
        <v>50</v>
      </c>
      <c r="G820" s="37" t="s">
        <v>273</v>
      </c>
      <c r="H820" s="55" t="s">
        <v>2729</v>
      </c>
      <c r="I820" s="37" t="s">
        <v>17</v>
      </c>
      <c r="J820" s="37" t="s">
        <v>85</v>
      </c>
      <c r="K820" s="37" t="s">
        <v>30</v>
      </c>
      <c r="L820" s="37" t="s">
        <v>361</v>
      </c>
      <c r="M820" s="40">
        <v>37093</v>
      </c>
      <c r="N820" s="48" t="s">
        <v>5103</v>
      </c>
      <c r="O820" s="36" t="s">
        <v>2730</v>
      </c>
      <c r="P820" s="37"/>
      <c r="Q820" s="37">
        <v>991885220</v>
      </c>
      <c r="R820" s="36" t="s">
        <v>2731</v>
      </c>
      <c r="S820" s="55">
        <v>1715912505</v>
      </c>
      <c r="T820" s="48" t="s">
        <v>5104</v>
      </c>
      <c r="U820" s="36" t="s">
        <v>365</v>
      </c>
    </row>
    <row r="821" spans="1:21" ht="14.1" customHeight="1" x14ac:dyDescent="0.2">
      <c r="A821" s="37">
        <v>819</v>
      </c>
      <c r="B821" s="37"/>
      <c r="C821" s="64" t="s">
        <v>5105</v>
      </c>
      <c r="D821" s="37">
        <v>1655485</v>
      </c>
      <c r="E821" s="40">
        <v>42978</v>
      </c>
      <c r="F821" s="37">
        <v>10</v>
      </c>
      <c r="G821" s="37" t="s">
        <v>118</v>
      </c>
      <c r="H821" s="55">
        <v>1751518000</v>
      </c>
      <c r="I821" s="37" t="s">
        <v>19</v>
      </c>
      <c r="J821" s="37" t="s">
        <v>3</v>
      </c>
      <c r="K821" s="37" t="s">
        <v>30</v>
      </c>
      <c r="L821" s="37" t="s">
        <v>45</v>
      </c>
      <c r="M821" s="40">
        <v>36113</v>
      </c>
      <c r="N821" s="48" t="s">
        <v>5106</v>
      </c>
      <c r="O821" s="36" t="s">
        <v>5107</v>
      </c>
      <c r="P821" s="37">
        <v>3120918</v>
      </c>
      <c r="Q821" s="37">
        <v>983160851</v>
      </c>
      <c r="R821" s="36" t="s">
        <v>5108</v>
      </c>
      <c r="S821" s="55">
        <v>1714453592</v>
      </c>
      <c r="T821" s="48" t="s">
        <v>5106</v>
      </c>
      <c r="U821" s="36" t="s">
        <v>365</v>
      </c>
    </row>
    <row r="822" spans="1:21" ht="14.1" customHeight="1" x14ac:dyDescent="0.2">
      <c r="A822" s="37">
        <v>820</v>
      </c>
      <c r="B822" s="37"/>
      <c r="C822" s="64" t="s">
        <v>4178</v>
      </c>
      <c r="D822" s="37">
        <v>3269180</v>
      </c>
      <c r="E822" s="40">
        <v>42977</v>
      </c>
      <c r="F822" s="37">
        <v>40</v>
      </c>
      <c r="G822" s="37" t="s">
        <v>118</v>
      </c>
      <c r="H822" s="55">
        <v>1727401000</v>
      </c>
      <c r="I822" s="37" t="s">
        <v>18</v>
      </c>
      <c r="J822" s="37" t="s">
        <v>20</v>
      </c>
      <c r="K822" s="37" t="s">
        <v>105</v>
      </c>
      <c r="L822" s="37" t="s">
        <v>45</v>
      </c>
      <c r="M822" s="40">
        <v>35253</v>
      </c>
      <c r="N822" s="48" t="s">
        <v>4180</v>
      </c>
      <c r="O822" s="36" t="s">
        <v>363</v>
      </c>
      <c r="P822" s="37"/>
      <c r="Q822" s="37">
        <v>983523142</v>
      </c>
      <c r="R822" s="36" t="s">
        <v>5109</v>
      </c>
      <c r="S822" s="55">
        <v>1727401000</v>
      </c>
      <c r="T822" s="48" t="s">
        <v>4180</v>
      </c>
      <c r="U822" s="36" t="s">
        <v>365</v>
      </c>
    </row>
    <row r="823" spans="1:21" ht="14.1" customHeight="1" x14ac:dyDescent="0.2">
      <c r="A823" s="37">
        <v>821</v>
      </c>
      <c r="B823" s="37"/>
      <c r="C823" s="64" t="s">
        <v>5068</v>
      </c>
      <c r="D823" s="37">
        <v>2298507</v>
      </c>
      <c r="E823" s="40">
        <v>42978</v>
      </c>
      <c r="F823" s="37">
        <v>50</v>
      </c>
      <c r="G823" s="37" t="s">
        <v>273</v>
      </c>
      <c r="H823" s="55" t="s">
        <v>5069</v>
      </c>
      <c r="I823" s="37" t="s">
        <v>18</v>
      </c>
      <c r="J823" s="37" t="s">
        <v>109</v>
      </c>
      <c r="K823" s="37" t="s">
        <v>30</v>
      </c>
      <c r="L823" s="37" t="s">
        <v>45</v>
      </c>
      <c r="M823" s="40">
        <v>36826</v>
      </c>
      <c r="N823" s="48" t="s">
        <v>5070</v>
      </c>
      <c r="O823" s="36" t="s">
        <v>5071</v>
      </c>
      <c r="P823" s="37"/>
      <c r="Q823" s="37">
        <v>986805773</v>
      </c>
      <c r="R823" s="36" t="s">
        <v>5072</v>
      </c>
      <c r="S823" s="55">
        <v>1716493299</v>
      </c>
      <c r="T823" s="48" t="s">
        <v>5070</v>
      </c>
      <c r="U823" s="36" t="s">
        <v>365</v>
      </c>
    </row>
    <row r="824" spans="1:21" ht="14.1" customHeight="1" x14ac:dyDescent="0.2">
      <c r="A824" s="37">
        <v>822</v>
      </c>
      <c r="B824" s="37"/>
      <c r="C824" s="64" t="s">
        <v>312</v>
      </c>
      <c r="D824" s="37">
        <v>1979001</v>
      </c>
      <c r="E824" s="40" t="s">
        <v>288</v>
      </c>
      <c r="F824" s="37">
        <v>20</v>
      </c>
      <c r="G824" s="37" t="s">
        <v>118</v>
      </c>
      <c r="H824" s="55">
        <v>1751418458</v>
      </c>
      <c r="I824" s="37" t="s">
        <v>19</v>
      </c>
      <c r="J824" s="37" t="s">
        <v>85</v>
      </c>
      <c r="K824" s="37" t="s">
        <v>30</v>
      </c>
      <c r="L824" s="37" t="s">
        <v>45</v>
      </c>
      <c r="M824" s="40">
        <v>36941</v>
      </c>
      <c r="N824" s="48" t="s">
        <v>5110</v>
      </c>
      <c r="O824" s="36" t="s">
        <v>5111</v>
      </c>
      <c r="P824" s="37">
        <v>3066149</v>
      </c>
      <c r="Q824" s="37">
        <v>969977541</v>
      </c>
      <c r="R824" s="36" t="s">
        <v>5112</v>
      </c>
      <c r="S824" s="55">
        <v>1713128963</v>
      </c>
      <c r="T824" s="48" t="s">
        <v>5113</v>
      </c>
      <c r="U824" s="36" t="s">
        <v>365</v>
      </c>
    </row>
    <row r="825" spans="1:21" ht="14.1" customHeight="1" x14ac:dyDescent="0.2">
      <c r="A825" s="37">
        <v>823</v>
      </c>
      <c r="B825" s="37"/>
      <c r="C825" s="64" t="s">
        <v>4265</v>
      </c>
      <c r="D825" s="37">
        <v>2348749</v>
      </c>
      <c r="E825" s="40">
        <v>42978</v>
      </c>
      <c r="F825" s="37">
        <v>50</v>
      </c>
      <c r="G825" s="37" t="s">
        <v>273</v>
      </c>
      <c r="H825" s="55" t="s">
        <v>4266</v>
      </c>
      <c r="I825" s="37" t="s">
        <v>17</v>
      </c>
      <c r="J825" s="37" t="s">
        <v>85</v>
      </c>
      <c r="K825" s="37" t="s">
        <v>30</v>
      </c>
      <c r="L825" s="37" t="s">
        <v>838</v>
      </c>
      <c r="M825" s="40">
        <v>37293</v>
      </c>
      <c r="N825" s="48" t="s">
        <v>4267</v>
      </c>
      <c r="O825" s="36" t="s">
        <v>4268</v>
      </c>
      <c r="P825" s="37"/>
      <c r="Q825" s="37">
        <v>983783895</v>
      </c>
      <c r="R825" s="36" t="s">
        <v>4269</v>
      </c>
      <c r="S825" s="55">
        <v>1718987031</v>
      </c>
      <c r="T825" s="48" t="s">
        <v>4270</v>
      </c>
      <c r="U825" s="36" t="s">
        <v>365</v>
      </c>
    </row>
    <row r="826" spans="1:21" ht="14.1" customHeight="1" x14ac:dyDescent="0.2">
      <c r="A826" s="37">
        <v>824</v>
      </c>
      <c r="B826" s="37"/>
      <c r="C826" s="64" t="s">
        <v>5114</v>
      </c>
      <c r="D826" s="37">
        <v>2336999</v>
      </c>
      <c r="E826" s="40">
        <v>42978</v>
      </c>
      <c r="F826" s="37">
        <v>50</v>
      </c>
      <c r="G826" s="37" t="s">
        <v>118</v>
      </c>
      <c r="H826" s="55">
        <v>1754729497</v>
      </c>
      <c r="I826" s="37" t="s">
        <v>17</v>
      </c>
      <c r="J826" s="37" t="s">
        <v>3</v>
      </c>
      <c r="K826" s="37" t="s">
        <v>105</v>
      </c>
      <c r="L826" s="37" t="s">
        <v>905</v>
      </c>
      <c r="M826" s="40">
        <v>36161</v>
      </c>
      <c r="N826" s="48" t="s">
        <v>5115</v>
      </c>
      <c r="O826" s="36" t="s">
        <v>5116</v>
      </c>
      <c r="P826" s="37"/>
      <c r="Q826" s="37">
        <v>979787480</v>
      </c>
      <c r="R826" s="36" t="s">
        <v>5117</v>
      </c>
      <c r="S826" s="55">
        <v>501366827</v>
      </c>
      <c r="T826" s="48" t="s">
        <v>5115</v>
      </c>
      <c r="U826" s="36" t="s">
        <v>365</v>
      </c>
    </row>
    <row r="827" spans="1:21" ht="14.1" customHeight="1" x14ac:dyDescent="0.2">
      <c r="A827" s="37">
        <v>825</v>
      </c>
      <c r="B827" s="37"/>
      <c r="C827" s="64" t="s">
        <v>5118</v>
      </c>
      <c r="D827" s="37">
        <v>2342429</v>
      </c>
      <c r="E827" s="40">
        <v>42978</v>
      </c>
      <c r="F827" s="37">
        <v>10</v>
      </c>
      <c r="G827" s="37" t="s">
        <v>118</v>
      </c>
      <c r="H827" s="55">
        <v>1726621947</v>
      </c>
      <c r="I827" s="37" t="s">
        <v>18</v>
      </c>
      <c r="J827" s="37" t="s">
        <v>85</v>
      </c>
      <c r="K827" s="37" t="s">
        <v>30</v>
      </c>
      <c r="L827" s="37" t="s">
        <v>45</v>
      </c>
      <c r="M827" s="40">
        <v>37146</v>
      </c>
      <c r="N827" s="48" t="s">
        <v>5119</v>
      </c>
      <c r="O827" s="36" t="s">
        <v>5120</v>
      </c>
      <c r="P827" s="37"/>
      <c r="Q827" s="37">
        <v>987336697</v>
      </c>
      <c r="R827" s="36" t="s">
        <v>5121</v>
      </c>
      <c r="S827" s="55">
        <v>918976077</v>
      </c>
      <c r="T827" s="48" t="s">
        <v>5119</v>
      </c>
      <c r="U827" s="36" t="s">
        <v>365</v>
      </c>
    </row>
    <row r="828" spans="1:21" ht="14.1" customHeight="1" x14ac:dyDescent="0.2">
      <c r="A828" s="37">
        <v>826</v>
      </c>
      <c r="B828" s="37"/>
      <c r="C828" s="64" t="s">
        <v>4752</v>
      </c>
      <c r="D828" s="37">
        <v>3087045</v>
      </c>
      <c r="E828" s="40">
        <v>42978</v>
      </c>
      <c r="F828" s="37">
        <v>50</v>
      </c>
      <c r="G828" s="37" t="s">
        <v>273</v>
      </c>
      <c r="H828" s="55" t="s">
        <v>4753</v>
      </c>
      <c r="I828" s="37" t="s">
        <v>9</v>
      </c>
      <c r="J828" s="37" t="s">
        <v>85</v>
      </c>
      <c r="K828" s="37" t="s">
        <v>30</v>
      </c>
      <c r="L828" s="37" t="s">
        <v>45</v>
      </c>
      <c r="M828" s="40">
        <v>38548</v>
      </c>
      <c r="N828" s="48" t="s">
        <v>5122</v>
      </c>
      <c r="O828" s="36" t="s">
        <v>4754</v>
      </c>
      <c r="P828" s="37"/>
      <c r="Q828" s="37">
        <v>999903126</v>
      </c>
      <c r="R828" s="36" t="s">
        <v>4755</v>
      </c>
      <c r="S828" s="55">
        <v>1716777733</v>
      </c>
      <c r="T828" s="48" t="s">
        <v>5123</v>
      </c>
      <c r="U828" s="36" t="s">
        <v>365</v>
      </c>
    </row>
    <row r="829" spans="1:21" ht="14.1" customHeight="1" x14ac:dyDescent="0.2">
      <c r="A829" s="37">
        <v>827</v>
      </c>
      <c r="B829" s="37"/>
      <c r="C829" s="64" t="s">
        <v>1867</v>
      </c>
      <c r="D829" s="37">
        <v>4797197</v>
      </c>
      <c r="E829" s="40" t="s">
        <v>1863</v>
      </c>
      <c r="F829" s="37">
        <v>40</v>
      </c>
      <c r="G829" s="37" t="s">
        <v>118</v>
      </c>
      <c r="H829" s="55">
        <v>1726758707</v>
      </c>
      <c r="I829" s="37" t="s">
        <v>18</v>
      </c>
      <c r="J829" s="37" t="s">
        <v>85</v>
      </c>
      <c r="K829" s="37" t="s">
        <v>30</v>
      </c>
      <c r="L829" s="37" t="s">
        <v>45</v>
      </c>
      <c r="M829" s="40">
        <v>37338</v>
      </c>
      <c r="N829" s="48" t="s">
        <v>5124</v>
      </c>
      <c r="O829" s="36" t="s">
        <v>5125</v>
      </c>
      <c r="P829" s="37">
        <v>3016237</v>
      </c>
      <c r="Q829" s="37">
        <v>988124221</v>
      </c>
      <c r="R829" s="36" t="s">
        <v>5126</v>
      </c>
      <c r="S829" s="55">
        <v>502058977</v>
      </c>
      <c r="T829" s="48" t="s">
        <v>5127</v>
      </c>
      <c r="U829" s="36" t="s">
        <v>365</v>
      </c>
    </row>
    <row r="830" spans="1:21" ht="14.1" customHeight="1" x14ac:dyDescent="0.2">
      <c r="A830" s="37">
        <v>828</v>
      </c>
      <c r="B830" s="37"/>
      <c r="C830" s="64" t="s">
        <v>5128</v>
      </c>
      <c r="D830" s="37">
        <v>4377711</v>
      </c>
      <c r="E830" s="40">
        <v>42969</v>
      </c>
      <c r="F830" s="37">
        <v>50</v>
      </c>
      <c r="G830" s="37" t="s">
        <v>118</v>
      </c>
      <c r="H830" s="55">
        <v>1756005391</v>
      </c>
      <c r="I830" s="37" t="s">
        <v>11</v>
      </c>
      <c r="J830" s="37" t="s">
        <v>2</v>
      </c>
      <c r="K830" s="37" t="s">
        <v>30</v>
      </c>
      <c r="L830" s="37" t="s">
        <v>3311</v>
      </c>
      <c r="M830" s="40">
        <v>37824</v>
      </c>
      <c r="N830" s="48" t="s">
        <v>5129</v>
      </c>
      <c r="O830" s="36" t="s">
        <v>5130</v>
      </c>
      <c r="P830" s="37">
        <v>3680065</v>
      </c>
      <c r="Q830" s="37">
        <v>990298222</v>
      </c>
      <c r="R830" s="36" t="s">
        <v>5131</v>
      </c>
      <c r="S830" s="55">
        <v>1001646759</v>
      </c>
      <c r="T830" s="48" t="s">
        <v>5132</v>
      </c>
      <c r="U830" s="36" t="s">
        <v>365</v>
      </c>
    </row>
    <row r="831" spans="1:21" ht="14.1" customHeight="1" x14ac:dyDescent="0.2">
      <c r="A831" s="37">
        <v>829</v>
      </c>
      <c r="B831" s="37"/>
      <c r="C831" s="64" t="s">
        <v>5133</v>
      </c>
      <c r="D831" s="37">
        <v>4371311</v>
      </c>
      <c r="E831" s="40">
        <v>42969</v>
      </c>
      <c r="F831" s="37">
        <v>50</v>
      </c>
      <c r="G831" s="37" t="s">
        <v>118</v>
      </c>
      <c r="H831" s="55">
        <v>1756134183</v>
      </c>
      <c r="I831" s="37" t="s">
        <v>19</v>
      </c>
      <c r="J831" s="37" t="s">
        <v>85</v>
      </c>
      <c r="K831" s="37" t="s">
        <v>30</v>
      </c>
      <c r="L831" s="37" t="s">
        <v>3311</v>
      </c>
      <c r="M831" s="40">
        <v>35919</v>
      </c>
      <c r="N831" s="48" t="s">
        <v>5134</v>
      </c>
      <c r="O831" s="36" t="s">
        <v>5130</v>
      </c>
      <c r="P831" s="37">
        <v>3680065</v>
      </c>
      <c r="Q831" s="37">
        <v>990298222</v>
      </c>
      <c r="R831" s="36" t="s">
        <v>5131</v>
      </c>
      <c r="S831" s="55">
        <v>1001646759</v>
      </c>
      <c r="T831" s="48" t="s">
        <v>5132</v>
      </c>
      <c r="U831" s="36" t="s">
        <v>365</v>
      </c>
    </row>
    <row r="832" spans="1:21" ht="14.1" customHeight="1" x14ac:dyDescent="0.2">
      <c r="A832" s="37">
        <v>830</v>
      </c>
      <c r="B832" s="37"/>
      <c r="C832" s="64" t="s">
        <v>5073</v>
      </c>
      <c r="D832" s="37">
        <v>4870355</v>
      </c>
      <c r="E832" s="37" t="s">
        <v>4913</v>
      </c>
      <c r="F832" s="37">
        <v>50</v>
      </c>
      <c r="G832" s="37" t="s">
        <v>273</v>
      </c>
      <c r="H832" s="55" t="s">
        <v>5074</v>
      </c>
      <c r="I832" s="37" t="s">
        <v>17</v>
      </c>
      <c r="J832" s="37" t="s">
        <v>1</v>
      </c>
      <c r="K832" s="37" t="s">
        <v>30</v>
      </c>
      <c r="L832" s="37" t="s">
        <v>45</v>
      </c>
      <c r="M832" s="40">
        <v>37518</v>
      </c>
      <c r="N832" s="48" t="s">
        <v>5075</v>
      </c>
      <c r="O832" s="36" t="s">
        <v>5076</v>
      </c>
      <c r="P832" s="37">
        <v>4506027</v>
      </c>
      <c r="Q832" s="37">
        <v>986197791</v>
      </c>
      <c r="R832" s="36" t="s">
        <v>5077</v>
      </c>
      <c r="S832" s="37">
        <v>1717634735</v>
      </c>
      <c r="T832" s="48" t="s">
        <v>5075</v>
      </c>
      <c r="U832" s="36" t="s">
        <v>102</v>
      </c>
    </row>
    <row r="833" spans="1:21" ht="14.1" customHeight="1" x14ac:dyDescent="0.2">
      <c r="A833" s="37">
        <v>831</v>
      </c>
      <c r="B833" s="37"/>
      <c r="C833" s="64" t="s">
        <v>4566</v>
      </c>
      <c r="D833" s="37">
        <v>1677160</v>
      </c>
      <c r="E833" s="37" t="s">
        <v>4913</v>
      </c>
      <c r="F833" s="37">
        <v>50</v>
      </c>
      <c r="G833" s="37" t="s">
        <v>273</v>
      </c>
      <c r="H833" s="55" t="s">
        <v>4567</v>
      </c>
      <c r="I833" s="37" t="s">
        <v>17</v>
      </c>
      <c r="J833" s="37" t="s">
        <v>2</v>
      </c>
      <c r="K833" s="37" t="s">
        <v>30</v>
      </c>
      <c r="L833" s="37" t="s">
        <v>45</v>
      </c>
      <c r="M833" s="40">
        <v>37186</v>
      </c>
      <c r="N833" s="48" t="s">
        <v>4568</v>
      </c>
      <c r="O833" s="36" t="s">
        <v>4569</v>
      </c>
      <c r="P833" s="37">
        <v>3068507</v>
      </c>
      <c r="Q833" s="37">
        <v>994058294</v>
      </c>
      <c r="R833" s="36" t="s">
        <v>4570</v>
      </c>
      <c r="S833" s="37">
        <v>1305206656</v>
      </c>
      <c r="T833" s="48" t="s">
        <v>5136</v>
      </c>
      <c r="U833" s="36" t="s">
        <v>102</v>
      </c>
    </row>
    <row r="834" spans="1:21" ht="14.1" customHeight="1" x14ac:dyDescent="0.2">
      <c r="A834" s="37">
        <v>832</v>
      </c>
      <c r="B834" s="37"/>
      <c r="C834" s="64" t="s">
        <v>4528</v>
      </c>
      <c r="D834" s="37">
        <v>4821469</v>
      </c>
      <c r="E834" s="37" t="s">
        <v>4913</v>
      </c>
      <c r="F834" s="37">
        <v>50</v>
      </c>
      <c r="G834" s="37" t="s">
        <v>273</v>
      </c>
      <c r="H834" s="55" t="s">
        <v>4529</v>
      </c>
      <c r="I834" s="37" t="s">
        <v>9</v>
      </c>
      <c r="J834" s="37" t="s">
        <v>85</v>
      </c>
      <c r="K834" s="37" t="s">
        <v>30</v>
      </c>
      <c r="L834" s="37" t="s">
        <v>45</v>
      </c>
      <c r="M834" s="40">
        <v>38488</v>
      </c>
      <c r="N834" s="48" t="s">
        <v>5137</v>
      </c>
      <c r="O834" s="36" t="s">
        <v>4168</v>
      </c>
      <c r="P834" s="37">
        <v>3161149</v>
      </c>
      <c r="Q834" s="37">
        <v>995344738</v>
      </c>
      <c r="R834" s="36" t="s">
        <v>4530</v>
      </c>
      <c r="S834" s="37">
        <v>1722717376</v>
      </c>
      <c r="T834" s="48" t="s">
        <v>5138</v>
      </c>
      <c r="U834" s="36" t="s">
        <v>102</v>
      </c>
    </row>
    <row r="835" spans="1:21" ht="14.1" customHeight="1" x14ac:dyDescent="0.2">
      <c r="A835" s="37">
        <v>833</v>
      </c>
      <c r="B835" s="37"/>
      <c r="C835" s="64" t="s">
        <v>4671</v>
      </c>
      <c r="D835" s="37">
        <v>6378905</v>
      </c>
      <c r="E835" s="37" t="s">
        <v>4913</v>
      </c>
      <c r="F835" s="37">
        <v>50</v>
      </c>
      <c r="G835" s="37" t="s">
        <v>273</v>
      </c>
      <c r="H835" s="55" t="s">
        <v>4672</v>
      </c>
      <c r="I835" s="37" t="s">
        <v>11</v>
      </c>
      <c r="J835" s="37" t="s">
        <v>85</v>
      </c>
      <c r="K835" s="37" t="s">
        <v>30</v>
      </c>
      <c r="L835" s="37" t="s">
        <v>45</v>
      </c>
      <c r="M835" s="40">
        <v>37854</v>
      </c>
      <c r="N835" s="48" t="s">
        <v>4673</v>
      </c>
      <c r="O835" s="36" t="s">
        <v>2196</v>
      </c>
      <c r="P835" s="37">
        <v>3068649</v>
      </c>
      <c r="Q835" s="37">
        <v>987134910</v>
      </c>
      <c r="R835" s="36" t="s">
        <v>4674</v>
      </c>
      <c r="S835" s="37">
        <v>604279612</v>
      </c>
      <c r="T835" s="48" t="s">
        <v>5139</v>
      </c>
      <c r="U835" s="36" t="s">
        <v>102</v>
      </c>
    </row>
    <row r="836" spans="1:21" ht="14.1" customHeight="1" x14ac:dyDescent="0.2">
      <c r="A836" s="37">
        <v>834</v>
      </c>
      <c r="B836" s="37"/>
      <c r="C836" s="64" t="s">
        <v>5140</v>
      </c>
      <c r="D836" s="37">
        <v>1266898</v>
      </c>
      <c r="E836" s="37" t="s">
        <v>4913</v>
      </c>
      <c r="F836" s="37">
        <v>40</v>
      </c>
      <c r="G836" s="37" t="s">
        <v>273</v>
      </c>
      <c r="H836" s="55" t="s">
        <v>5141</v>
      </c>
      <c r="I836" s="37" t="s">
        <v>17</v>
      </c>
      <c r="J836" s="37" t="s">
        <v>4953</v>
      </c>
      <c r="K836" s="37" t="s">
        <v>485</v>
      </c>
      <c r="L836" s="37" t="s">
        <v>45</v>
      </c>
      <c r="M836" s="40">
        <v>33273</v>
      </c>
      <c r="N836" s="48" t="s">
        <v>5142</v>
      </c>
      <c r="O836" s="36" t="s">
        <v>5143</v>
      </c>
      <c r="P836" s="37">
        <v>3066511</v>
      </c>
      <c r="Q836" s="37">
        <v>987876193</v>
      </c>
      <c r="R836" s="36" t="s">
        <v>5144</v>
      </c>
      <c r="S836" s="55" t="s">
        <v>5141</v>
      </c>
      <c r="T836" s="48" t="s">
        <v>5142</v>
      </c>
      <c r="U836" s="36" t="s">
        <v>102</v>
      </c>
    </row>
    <row r="837" spans="1:21" ht="14.1" customHeight="1" x14ac:dyDescent="0.2">
      <c r="A837" s="37">
        <v>835</v>
      </c>
      <c r="B837" s="37"/>
      <c r="C837" s="64" t="s">
        <v>4054</v>
      </c>
      <c r="D837" s="37">
        <v>4779307</v>
      </c>
      <c r="E837" s="37" t="s">
        <v>4913</v>
      </c>
      <c r="F837" s="37">
        <v>50</v>
      </c>
      <c r="G837" s="37" t="s">
        <v>273</v>
      </c>
      <c r="H837" s="55" t="s">
        <v>4055</v>
      </c>
      <c r="I837" s="37" t="s">
        <v>9</v>
      </c>
      <c r="J837" s="37" t="s">
        <v>2</v>
      </c>
      <c r="K837" s="37" t="s">
        <v>30</v>
      </c>
      <c r="L837" s="37" t="s">
        <v>838</v>
      </c>
      <c r="M837" s="40">
        <v>38660</v>
      </c>
      <c r="N837" s="48" t="s">
        <v>4058</v>
      </c>
      <c r="O837" s="36" t="s">
        <v>4056</v>
      </c>
      <c r="P837" s="37"/>
      <c r="Q837" s="37">
        <v>960205788</v>
      </c>
      <c r="R837" s="36" t="s">
        <v>4057</v>
      </c>
      <c r="S837" s="37">
        <v>1722015482</v>
      </c>
      <c r="T837" s="48" t="s">
        <v>4058</v>
      </c>
      <c r="U837" s="36" t="s">
        <v>102</v>
      </c>
    </row>
    <row r="838" spans="1:21" ht="14.1" customHeight="1" x14ac:dyDescent="0.2">
      <c r="A838" s="37">
        <v>836</v>
      </c>
      <c r="B838" s="37"/>
      <c r="C838" s="64" t="s">
        <v>4329</v>
      </c>
      <c r="D838" s="37">
        <v>5908758</v>
      </c>
      <c r="E838" s="37" t="s">
        <v>4400</v>
      </c>
      <c r="F838" s="37">
        <v>50</v>
      </c>
      <c r="G838" s="37" t="s">
        <v>273</v>
      </c>
      <c r="H838" s="55" t="s">
        <v>4330</v>
      </c>
      <c r="I838" s="37" t="s">
        <v>17</v>
      </c>
      <c r="J838" s="37" t="s">
        <v>1</v>
      </c>
      <c r="K838" s="37" t="s">
        <v>30</v>
      </c>
      <c r="L838" s="37" t="s">
        <v>3082</v>
      </c>
      <c r="M838" s="40">
        <v>36150</v>
      </c>
      <c r="N838" s="48" t="s">
        <v>4331</v>
      </c>
      <c r="O838" s="36" t="s">
        <v>4332</v>
      </c>
      <c r="P838" s="37"/>
      <c r="Q838" s="37">
        <v>991502809</v>
      </c>
      <c r="R838" s="36" t="s">
        <v>4333</v>
      </c>
      <c r="S838" s="37">
        <v>1203848773</v>
      </c>
      <c r="T838" s="48" t="s">
        <v>4334</v>
      </c>
      <c r="U838" s="36" t="s">
        <v>102</v>
      </c>
    </row>
    <row r="839" spans="1:21" ht="14.1" customHeight="1" x14ac:dyDescent="0.2">
      <c r="A839" s="37">
        <v>837</v>
      </c>
      <c r="B839" s="37"/>
      <c r="C839" s="64" t="s">
        <v>4583</v>
      </c>
      <c r="D839" s="37">
        <v>699172</v>
      </c>
      <c r="E839" s="37" t="s">
        <v>4913</v>
      </c>
      <c r="F839" s="37">
        <v>50</v>
      </c>
      <c r="G839" s="37" t="s">
        <v>273</v>
      </c>
      <c r="H839" s="55" t="s">
        <v>4584</v>
      </c>
      <c r="I839" s="37" t="s">
        <v>17</v>
      </c>
      <c r="J839" s="37" t="s">
        <v>85</v>
      </c>
      <c r="K839" s="37" t="s">
        <v>30</v>
      </c>
      <c r="L839" s="37" t="s">
        <v>838</v>
      </c>
      <c r="M839" s="37" t="s">
        <v>4585</v>
      </c>
      <c r="N839" s="48" t="s">
        <v>4586</v>
      </c>
      <c r="O839" s="36" t="s">
        <v>4587</v>
      </c>
      <c r="P839" s="37">
        <v>2618787</v>
      </c>
      <c r="Q839" s="37">
        <v>969034425</v>
      </c>
      <c r="R839" s="36" t="s">
        <v>4588</v>
      </c>
      <c r="S839" s="37">
        <v>1709603391</v>
      </c>
      <c r="T839" s="48" t="s">
        <v>5151</v>
      </c>
      <c r="U839" s="36" t="s">
        <v>102</v>
      </c>
    </row>
    <row r="840" spans="1:21" ht="14.1" customHeight="1" x14ac:dyDescent="0.2">
      <c r="A840" s="37">
        <v>838</v>
      </c>
      <c r="B840" s="37"/>
      <c r="C840" s="64" t="s">
        <v>3791</v>
      </c>
      <c r="D840" s="37">
        <v>4577493</v>
      </c>
      <c r="E840" s="37" t="s">
        <v>5152</v>
      </c>
      <c r="F840" s="37">
        <v>50</v>
      </c>
      <c r="G840" s="37" t="s">
        <v>273</v>
      </c>
      <c r="H840" s="55" t="s">
        <v>3792</v>
      </c>
      <c r="I840" s="37" t="s">
        <v>17</v>
      </c>
      <c r="J840" s="37" t="s">
        <v>1</v>
      </c>
      <c r="K840" s="37" t="s">
        <v>30</v>
      </c>
      <c r="L840" s="37" t="s">
        <v>45</v>
      </c>
      <c r="M840" s="40">
        <v>37349</v>
      </c>
      <c r="N840" s="48" t="s">
        <v>3793</v>
      </c>
      <c r="O840" s="36" t="s">
        <v>1740</v>
      </c>
      <c r="P840" s="37"/>
      <c r="Q840" s="37">
        <v>985729394</v>
      </c>
      <c r="R840" s="36" t="s">
        <v>3794</v>
      </c>
      <c r="S840" s="37">
        <v>1718132309</v>
      </c>
      <c r="T840" s="48" t="s">
        <v>3795</v>
      </c>
      <c r="U840" s="36" t="s">
        <v>102</v>
      </c>
    </row>
    <row r="841" spans="1:21" ht="14.1" customHeight="1" x14ac:dyDescent="0.2">
      <c r="A841" s="37">
        <v>839</v>
      </c>
      <c r="B841" s="37"/>
      <c r="C841" s="64" t="s">
        <v>5003</v>
      </c>
      <c r="D841" s="37">
        <v>5766921</v>
      </c>
      <c r="E841" s="37" t="s">
        <v>4913</v>
      </c>
      <c r="F841" s="37">
        <v>50</v>
      </c>
      <c r="G841" s="37" t="s">
        <v>273</v>
      </c>
      <c r="H841" s="55" t="s">
        <v>5004</v>
      </c>
      <c r="I841" s="37" t="s">
        <v>9</v>
      </c>
      <c r="J841" s="37" t="s">
        <v>85</v>
      </c>
      <c r="K841" s="37" t="s">
        <v>30</v>
      </c>
      <c r="L841" s="37" t="s">
        <v>45</v>
      </c>
      <c r="M841" s="40">
        <v>38099</v>
      </c>
      <c r="N841" s="48" t="s">
        <v>5008</v>
      </c>
      <c r="O841" s="36" t="s">
        <v>5005</v>
      </c>
      <c r="P841" s="37">
        <v>3018433</v>
      </c>
      <c r="Q841" s="37">
        <v>958739365</v>
      </c>
      <c r="R841" s="36" t="s">
        <v>5006</v>
      </c>
      <c r="S841" s="55" t="s">
        <v>5002</v>
      </c>
      <c r="T841" s="48" t="s">
        <v>5007</v>
      </c>
      <c r="U841" s="36" t="s">
        <v>102</v>
      </c>
    </row>
    <row r="842" spans="1:21" ht="14.1" customHeight="1" x14ac:dyDescent="0.2">
      <c r="A842" s="37">
        <v>840</v>
      </c>
      <c r="B842" s="37"/>
      <c r="C842" s="64" t="s">
        <v>4534</v>
      </c>
      <c r="D842" s="37">
        <v>6292933</v>
      </c>
      <c r="E842" s="37" t="s">
        <v>4662</v>
      </c>
      <c r="F842" s="37">
        <v>50</v>
      </c>
      <c r="G842" s="37" t="s">
        <v>273</v>
      </c>
      <c r="H842" s="55" t="s">
        <v>4535</v>
      </c>
      <c r="I842" s="37" t="s">
        <v>9</v>
      </c>
      <c r="J842" s="37" t="s">
        <v>20</v>
      </c>
      <c r="K842" s="37" t="s">
        <v>30</v>
      </c>
      <c r="L842" s="37" t="s">
        <v>110</v>
      </c>
      <c r="M842" s="40">
        <v>38705</v>
      </c>
      <c r="N842" s="48" t="s">
        <v>5167</v>
      </c>
      <c r="O842" s="36" t="s">
        <v>2214</v>
      </c>
      <c r="P842" s="37">
        <v>3019053</v>
      </c>
      <c r="Q842" s="37">
        <v>980817858</v>
      </c>
      <c r="R842" s="36" t="s">
        <v>4536</v>
      </c>
      <c r="S842" s="37">
        <v>1715292924</v>
      </c>
      <c r="T842" s="48" t="s">
        <v>5168</v>
      </c>
      <c r="U842" s="36" t="s">
        <v>102</v>
      </c>
    </row>
    <row r="843" spans="1:21" ht="14.1" customHeight="1" x14ac:dyDescent="0.2">
      <c r="A843" s="37">
        <v>841</v>
      </c>
      <c r="B843" s="37"/>
      <c r="C843" s="85" t="s">
        <v>5169</v>
      </c>
      <c r="D843" s="37">
        <v>8082119</v>
      </c>
      <c r="E843" s="37" t="s">
        <v>2477</v>
      </c>
      <c r="F843" s="37">
        <v>50</v>
      </c>
      <c r="G843" s="37" t="s">
        <v>118</v>
      </c>
      <c r="H843" s="55" t="s">
        <v>5170</v>
      </c>
      <c r="I843" s="37" t="s">
        <v>11</v>
      </c>
      <c r="J843" s="37" t="s">
        <v>85</v>
      </c>
      <c r="K843" s="37" t="s">
        <v>30</v>
      </c>
      <c r="L843" s="37" t="s">
        <v>45</v>
      </c>
      <c r="M843" s="40">
        <v>37517</v>
      </c>
      <c r="N843" s="48" t="s">
        <v>5171</v>
      </c>
      <c r="O843" s="36" t="s">
        <v>5172</v>
      </c>
      <c r="P843" s="37"/>
      <c r="Q843" s="37">
        <v>985895617</v>
      </c>
      <c r="R843" s="36" t="s">
        <v>5173</v>
      </c>
      <c r="S843" s="55" t="s">
        <v>5174</v>
      </c>
      <c r="T843" s="58" t="s">
        <v>5175</v>
      </c>
      <c r="U843" s="36" t="s">
        <v>102</v>
      </c>
    </row>
    <row r="844" spans="1:21" ht="14.1" customHeight="1" x14ac:dyDescent="0.2">
      <c r="A844" s="37">
        <v>842</v>
      </c>
      <c r="B844" s="37"/>
      <c r="C844" s="88" t="s">
        <v>2101</v>
      </c>
      <c r="D844" s="51">
        <v>9009130</v>
      </c>
      <c r="E844" s="51" t="s">
        <v>2100</v>
      </c>
      <c r="F844" s="51">
        <v>10</v>
      </c>
      <c r="G844" s="37" t="s">
        <v>118</v>
      </c>
      <c r="H844" s="55" t="s">
        <v>5184</v>
      </c>
      <c r="I844" s="37" t="s">
        <v>19</v>
      </c>
      <c r="J844" s="37" t="s">
        <v>1</v>
      </c>
      <c r="K844" s="37" t="s">
        <v>30</v>
      </c>
      <c r="L844" s="40" t="s">
        <v>45</v>
      </c>
      <c r="M844" s="40">
        <v>36954</v>
      </c>
      <c r="N844" s="48" t="s">
        <v>5185</v>
      </c>
      <c r="O844" s="36" t="s">
        <v>5186</v>
      </c>
      <c r="P844" s="37">
        <v>2650071</v>
      </c>
      <c r="Q844" s="37">
        <v>988602215</v>
      </c>
      <c r="R844" s="36" t="s">
        <v>5187</v>
      </c>
      <c r="S844" s="55" t="s">
        <v>5188</v>
      </c>
      <c r="T844" s="48" t="s">
        <v>5185</v>
      </c>
      <c r="U844" s="36" t="s">
        <v>365</v>
      </c>
    </row>
    <row r="845" spans="1:21" ht="14.1" customHeight="1" x14ac:dyDescent="0.2">
      <c r="A845" s="37">
        <v>843</v>
      </c>
      <c r="B845" s="37"/>
      <c r="C845" s="90" t="s">
        <v>5189</v>
      </c>
      <c r="D845" s="37">
        <v>2894192</v>
      </c>
      <c r="E845" s="40">
        <v>42971</v>
      </c>
      <c r="F845" s="37">
        <v>40</v>
      </c>
      <c r="G845" s="37" t="s">
        <v>118</v>
      </c>
      <c r="H845" s="55" t="s">
        <v>5190</v>
      </c>
      <c r="I845" s="37" t="s">
        <v>19</v>
      </c>
      <c r="J845" s="37" t="s">
        <v>2</v>
      </c>
      <c r="K845" s="37" t="s">
        <v>485</v>
      </c>
      <c r="L845" s="37" t="s">
        <v>45</v>
      </c>
      <c r="M845" s="40">
        <v>36149</v>
      </c>
      <c r="N845" s="48" t="s">
        <v>5191</v>
      </c>
      <c r="O845" s="36" t="s">
        <v>5192</v>
      </c>
      <c r="P845" s="37">
        <v>2698302</v>
      </c>
      <c r="Q845" s="37">
        <v>997056421</v>
      </c>
      <c r="R845" s="36" t="s">
        <v>5193</v>
      </c>
      <c r="S845" s="55" t="s">
        <v>5194</v>
      </c>
      <c r="T845" s="58" t="s">
        <v>5195</v>
      </c>
      <c r="U845" s="36" t="s">
        <v>365</v>
      </c>
    </row>
    <row r="846" spans="1:21" ht="14.1" customHeight="1" x14ac:dyDescent="0.2">
      <c r="A846" s="37">
        <v>844</v>
      </c>
      <c r="B846" s="37"/>
      <c r="C846" s="64" t="s">
        <v>4650</v>
      </c>
      <c r="D846" s="37">
        <v>2163937</v>
      </c>
      <c r="E846" s="40">
        <v>42978</v>
      </c>
      <c r="F846" s="37">
        <v>40</v>
      </c>
      <c r="G846" s="37" t="s">
        <v>273</v>
      </c>
      <c r="H846" s="55" t="s">
        <v>4637</v>
      </c>
      <c r="I846" s="37" t="s">
        <v>17</v>
      </c>
      <c r="J846" s="37" t="s">
        <v>20</v>
      </c>
      <c r="K846" s="37" t="s">
        <v>105</v>
      </c>
      <c r="L846" s="37" t="s">
        <v>4638</v>
      </c>
      <c r="M846" s="40" t="s">
        <v>4639</v>
      </c>
      <c r="N846" s="48" t="s">
        <v>5196</v>
      </c>
      <c r="O846" s="36" t="s">
        <v>3841</v>
      </c>
      <c r="P846" s="37"/>
      <c r="Q846" s="37">
        <v>992899022</v>
      </c>
      <c r="R846" s="36" t="s">
        <v>4640</v>
      </c>
      <c r="S846" s="37">
        <v>1725442758</v>
      </c>
      <c r="T846" s="48" t="s">
        <v>5197</v>
      </c>
      <c r="U846" s="36" t="s">
        <v>365</v>
      </c>
    </row>
    <row r="847" spans="1:21" ht="14.1" customHeight="1" x14ac:dyDescent="0.2">
      <c r="A847" s="37">
        <v>845</v>
      </c>
      <c r="B847" s="37"/>
      <c r="C847" s="85" t="s">
        <v>429</v>
      </c>
      <c r="D847" s="37">
        <v>12092693</v>
      </c>
      <c r="E847" s="40">
        <v>42853</v>
      </c>
      <c r="F847" s="37">
        <v>20</v>
      </c>
      <c r="G847" s="37" t="s">
        <v>118</v>
      </c>
      <c r="H847" s="55" t="s">
        <v>5198</v>
      </c>
      <c r="I847" s="37" t="s">
        <v>11</v>
      </c>
      <c r="J847" s="37" t="s">
        <v>85</v>
      </c>
      <c r="K847" s="37" t="s">
        <v>30</v>
      </c>
      <c r="L847" s="37" t="s">
        <v>45</v>
      </c>
      <c r="M847" s="40">
        <v>37748</v>
      </c>
      <c r="N847" s="48" t="s">
        <v>5199</v>
      </c>
      <c r="O847" s="36" t="s">
        <v>5200</v>
      </c>
      <c r="P847" s="37"/>
      <c r="Q847" s="37">
        <v>987928599</v>
      </c>
      <c r="R847" s="36" t="s">
        <v>5201</v>
      </c>
      <c r="S847" s="55" t="s">
        <v>5202</v>
      </c>
      <c r="T847" s="58" t="s">
        <v>5203</v>
      </c>
      <c r="U847" s="36" t="s">
        <v>365</v>
      </c>
    </row>
    <row r="848" spans="1:21" ht="14.1" customHeight="1" x14ac:dyDescent="0.2">
      <c r="A848" s="37">
        <v>846</v>
      </c>
      <c r="B848" s="37"/>
      <c r="C848" s="85" t="s">
        <v>5204</v>
      </c>
      <c r="D848" s="37">
        <v>5422057</v>
      </c>
      <c r="E848" s="40">
        <v>42977</v>
      </c>
      <c r="F848" s="37">
        <v>50</v>
      </c>
      <c r="G848" s="37" t="s">
        <v>118</v>
      </c>
      <c r="H848" s="55" t="s">
        <v>5205</v>
      </c>
      <c r="I848" s="37" t="s">
        <v>19</v>
      </c>
      <c r="J848" s="37" t="s">
        <v>85</v>
      </c>
      <c r="K848" s="37" t="s">
        <v>30</v>
      </c>
      <c r="L848" s="37" t="s">
        <v>45</v>
      </c>
      <c r="M848" s="40">
        <v>36836</v>
      </c>
      <c r="N848" s="48" t="s">
        <v>5206</v>
      </c>
      <c r="O848" s="36" t="s">
        <v>5207</v>
      </c>
      <c r="P848" s="37">
        <v>4509679</v>
      </c>
      <c r="Q848" s="37">
        <v>987823597</v>
      </c>
      <c r="R848" s="36" t="s">
        <v>5208</v>
      </c>
      <c r="S848" s="55" t="s">
        <v>5209</v>
      </c>
      <c r="T848" s="58" t="s">
        <v>5210</v>
      </c>
      <c r="U848" s="36" t="s">
        <v>365</v>
      </c>
    </row>
    <row r="849" spans="1:21" ht="14.1" customHeight="1" x14ac:dyDescent="0.2">
      <c r="A849" s="37">
        <v>847</v>
      </c>
      <c r="B849" s="37"/>
      <c r="C849" s="64" t="s">
        <v>4077</v>
      </c>
      <c r="D849" s="37">
        <v>1832142</v>
      </c>
      <c r="E849" s="40">
        <v>42963</v>
      </c>
      <c r="F849" s="37">
        <v>40</v>
      </c>
      <c r="G849" s="37" t="s">
        <v>118</v>
      </c>
      <c r="H849" s="37">
        <v>1752050185</v>
      </c>
      <c r="I849" s="37" t="s">
        <v>18</v>
      </c>
      <c r="J849" s="37" t="s">
        <v>109</v>
      </c>
      <c r="K849" s="37" t="s">
        <v>105</v>
      </c>
      <c r="L849" s="37" t="s">
        <v>838</v>
      </c>
      <c r="M849" s="40">
        <v>36659</v>
      </c>
      <c r="N849" s="48" t="s">
        <v>4079</v>
      </c>
      <c r="O849" s="36" t="s">
        <v>4413</v>
      </c>
      <c r="P849" s="37">
        <v>3014410</v>
      </c>
      <c r="Q849" s="37">
        <v>992001454</v>
      </c>
      <c r="R849" s="36" t="s">
        <v>5216</v>
      </c>
      <c r="S849" s="37">
        <v>501824973</v>
      </c>
      <c r="T849" s="58" t="s">
        <v>5217</v>
      </c>
      <c r="U849" s="36" t="s">
        <v>365</v>
      </c>
    </row>
    <row r="850" spans="1:21" ht="14.1" customHeight="1" x14ac:dyDescent="0.2">
      <c r="A850" s="37">
        <v>848</v>
      </c>
      <c r="B850" s="37"/>
      <c r="C850" s="64" t="s">
        <v>5224</v>
      </c>
      <c r="D850" s="37">
        <v>1018720</v>
      </c>
      <c r="E850" s="40">
        <v>42977</v>
      </c>
      <c r="F850" s="37">
        <v>30</v>
      </c>
      <c r="G850" s="37" t="s">
        <v>118</v>
      </c>
      <c r="H850" s="55" t="s">
        <v>5225</v>
      </c>
      <c r="I850" s="37" t="s">
        <v>17</v>
      </c>
      <c r="J850" s="37" t="s">
        <v>85</v>
      </c>
      <c r="K850" s="37" t="s">
        <v>485</v>
      </c>
      <c r="L850" s="37" t="s">
        <v>838</v>
      </c>
      <c r="M850" s="40">
        <v>30382</v>
      </c>
      <c r="N850" s="48" t="s">
        <v>5226</v>
      </c>
      <c r="O850" s="36" t="s">
        <v>5227</v>
      </c>
      <c r="P850" s="37">
        <v>2694076</v>
      </c>
      <c r="Q850" s="37">
        <v>980369100</v>
      </c>
      <c r="R850" s="36" t="s">
        <v>5228</v>
      </c>
      <c r="S850" s="55" t="s">
        <v>5225</v>
      </c>
      <c r="T850" s="48" t="s">
        <v>5226</v>
      </c>
      <c r="U850" s="36" t="s">
        <v>365</v>
      </c>
    </row>
    <row r="851" spans="1:21" ht="14.1" customHeight="1" x14ac:dyDescent="0.2">
      <c r="A851" s="37">
        <v>849</v>
      </c>
      <c r="B851" s="37"/>
      <c r="C851" s="85" t="s">
        <v>891</v>
      </c>
      <c r="D851" s="37">
        <v>2333254</v>
      </c>
      <c r="E851" s="37" t="s">
        <v>889</v>
      </c>
      <c r="F851" s="37">
        <v>30</v>
      </c>
      <c r="G851" s="37" t="s">
        <v>118</v>
      </c>
      <c r="H851" s="55" t="s">
        <v>5229</v>
      </c>
      <c r="I851" s="37" t="s">
        <v>19</v>
      </c>
      <c r="J851" s="37" t="s">
        <v>85</v>
      </c>
      <c r="K851" s="37" t="s">
        <v>30</v>
      </c>
      <c r="L851" s="37" t="s">
        <v>45</v>
      </c>
      <c r="M851" s="40">
        <v>36120</v>
      </c>
      <c r="N851" s="48" t="s">
        <v>5230</v>
      </c>
      <c r="O851" s="36" t="s">
        <v>5231</v>
      </c>
      <c r="P851" s="37">
        <v>3142337</v>
      </c>
      <c r="Q851" s="37">
        <v>986024684</v>
      </c>
      <c r="R851" s="36" t="s">
        <v>5232</v>
      </c>
      <c r="S851" s="55" t="s">
        <v>5233</v>
      </c>
      <c r="T851" s="58" t="s">
        <v>5234</v>
      </c>
      <c r="U851" s="36" t="s">
        <v>102</v>
      </c>
    </row>
    <row r="852" spans="1:21" ht="14.1" customHeight="1" x14ac:dyDescent="0.2">
      <c r="A852" s="37">
        <v>850</v>
      </c>
      <c r="B852" s="37"/>
      <c r="C852" s="85" t="s">
        <v>5235</v>
      </c>
      <c r="D852" s="37">
        <v>2369296</v>
      </c>
      <c r="E852" s="37" t="s">
        <v>4913</v>
      </c>
      <c r="F852" s="37">
        <v>50</v>
      </c>
      <c r="G852" s="37" t="s">
        <v>118</v>
      </c>
      <c r="H852" s="55" t="s">
        <v>5236</v>
      </c>
      <c r="I852" s="37" t="s">
        <v>19</v>
      </c>
      <c r="J852" s="37" t="s">
        <v>2</v>
      </c>
      <c r="K852" s="37" t="s">
        <v>30</v>
      </c>
      <c r="L852" s="37" t="s">
        <v>45</v>
      </c>
      <c r="M852" s="40">
        <v>36660</v>
      </c>
      <c r="N852" s="48" t="s">
        <v>5237</v>
      </c>
      <c r="O852" s="36" t="s">
        <v>5238</v>
      </c>
      <c r="P852" s="37">
        <v>2857683</v>
      </c>
      <c r="Q852" s="37">
        <v>987715308</v>
      </c>
      <c r="R852" s="36" t="s">
        <v>5239</v>
      </c>
      <c r="S852" s="55" t="s">
        <v>5240</v>
      </c>
      <c r="T852" s="58" t="s">
        <v>5241</v>
      </c>
      <c r="U852" s="36" t="s">
        <v>102</v>
      </c>
    </row>
    <row r="853" spans="1:21" ht="14.1" customHeight="1" x14ac:dyDescent="0.2">
      <c r="A853" s="37">
        <v>851</v>
      </c>
      <c r="B853" s="37"/>
      <c r="C853" s="64" t="s">
        <v>5242</v>
      </c>
      <c r="D853" s="37">
        <v>4344067</v>
      </c>
      <c r="E853" s="37" t="s">
        <v>4662</v>
      </c>
      <c r="F853" s="37">
        <v>10</v>
      </c>
      <c r="G853" s="37" t="s">
        <v>118</v>
      </c>
      <c r="H853" s="55" t="s">
        <v>5243</v>
      </c>
      <c r="I853" s="37" t="s">
        <v>17</v>
      </c>
      <c r="J853" s="37" t="s">
        <v>85</v>
      </c>
      <c r="K853" s="37" t="s">
        <v>30</v>
      </c>
      <c r="L853" s="37" t="s">
        <v>1673</v>
      </c>
      <c r="M853" s="40">
        <v>37269</v>
      </c>
      <c r="N853" s="48" t="s">
        <v>5244</v>
      </c>
      <c r="O853" s="36" t="s">
        <v>5245</v>
      </c>
      <c r="P853" s="37">
        <v>2628541</v>
      </c>
      <c r="Q853" s="37">
        <v>986356280</v>
      </c>
      <c r="R853" s="36" t="s">
        <v>5246</v>
      </c>
      <c r="S853" s="55" t="s">
        <v>5247</v>
      </c>
      <c r="T853" s="58" t="s">
        <v>5248</v>
      </c>
      <c r="U853" s="36" t="s">
        <v>102</v>
      </c>
    </row>
    <row r="854" spans="1:21" ht="14.1" customHeight="1" x14ac:dyDescent="0.2">
      <c r="A854" s="37">
        <v>852</v>
      </c>
      <c r="B854" s="37"/>
      <c r="C854" s="64" t="s">
        <v>5145</v>
      </c>
      <c r="D854" s="37">
        <v>564360</v>
      </c>
      <c r="E854" s="37" t="s">
        <v>5249</v>
      </c>
      <c r="F854" s="37">
        <v>50</v>
      </c>
      <c r="G854" s="37" t="s">
        <v>273</v>
      </c>
      <c r="H854" s="55" t="s">
        <v>5146</v>
      </c>
      <c r="I854" s="37" t="s">
        <v>9</v>
      </c>
      <c r="J854" s="37" t="s">
        <v>2</v>
      </c>
      <c r="K854" s="37" t="s">
        <v>30</v>
      </c>
      <c r="L854" s="37" t="s">
        <v>45</v>
      </c>
      <c r="M854" s="40">
        <v>37740</v>
      </c>
      <c r="N854" s="48" t="s">
        <v>5147</v>
      </c>
      <c r="O854" s="36" t="s">
        <v>5148</v>
      </c>
      <c r="P854" s="37"/>
      <c r="Q854" s="37">
        <v>969027800</v>
      </c>
      <c r="R854" s="36" t="s">
        <v>5250</v>
      </c>
      <c r="S854" s="55" t="s">
        <v>5251</v>
      </c>
      <c r="T854" s="48" t="s">
        <v>5147</v>
      </c>
      <c r="U854" s="36" t="s">
        <v>102</v>
      </c>
    </row>
    <row r="855" spans="1:21" ht="14.1" customHeight="1" x14ac:dyDescent="0.2">
      <c r="A855" s="37">
        <v>853</v>
      </c>
      <c r="B855" s="37"/>
      <c r="C855" s="64" t="s">
        <v>5252</v>
      </c>
      <c r="D855" s="37">
        <v>608948</v>
      </c>
      <c r="E855" s="37" t="s">
        <v>5249</v>
      </c>
      <c r="F855" s="37">
        <v>50</v>
      </c>
      <c r="G855" s="37" t="s">
        <v>273</v>
      </c>
      <c r="H855" s="55" t="s">
        <v>5253</v>
      </c>
      <c r="I855" s="37" t="s">
        <v>9</v>
      </c>
      <c r="J855" s="37" t="s">
        <v>85</v>
      </c>
      <c r="K855" s="37" t="s">
        <v>30</v>
      </c>
      <c r="L855" s="37" t="s">
        <v>180</v>
      </c>
      <c r="M855" s="40">
        <v>38440</v>
      </c>
      <c r="N855" s="48" t="s">
        <v>5258</v>
      </c>
      <c r="O855" s="36" t="s">
        <v>5254</v>
      </c>
      <c r="P855" s="37"/>
      <c r="Q855" s="37">
        <v>997129143</v>
      </c>
      <c r="R855" s="36" t="s">
        <v>5255</v>
      </c>
      <c r="S855" s="55" t="s">
        <v>5256</v>
      </c>
      <c r="T855" s="48" t="s">
        <v>5257</v>
      </c>
      <c r="U855" s="36" t="s">
        <v>102</v>
      </c>
    </row>
    <row r="856" spans="1:21" ht="14.1" customHeight="1" x14ac:dyDescent="0.2">
      <c r="A856" s="37">
        <v>854</v>
      </c>
      <c r="B856" s="37"/>
      <c r="C856" s="64" t="s">
        <v>5259</v>
      </c>
      <c r="D856" s="37">
        <v>603878</v>
      </c>
      <c r="E856" s="37" t="s">
        <v>5249</v>
      </c>
      <c r="F856" s="37">
        <v>50</v>
      </c>
      <c r="G856" s="37" t="s">
        <v>273</v>
      </c>
      <c r="H856" s="55" t="s">
        <v>5260</v>
      </c>
      <c r="I856" s="37" t="s">
        <v>9</v>
      </c>
      <c r="J856" s="37" t="s">
        <v>1</v>
      </c>
      <c r="K856" s="37" t="s">
        <v>30</v>
      </c>
      <c r="L856" s="37" t="s">
        <v>45</v>
      </c>
      <c r="M856" s="40">
        <v>38547</v>
      </c>
      <c r="N856" s="48" t="s">
        <v>5261</v>
      </c>
      <c r="O856" s="36" t="s">
        <v>5262</v>
      </c>
      <c r="P856" s="37">
        <v>3050744</v>
      </c>
      <c r="Q856" s="37">
        <v>984092117</v>
      </c>
      <c r="R856" s="36" t="s">
        <v>5263</v>
      </c>
      <c r="S856" s="55" t="s">
        <v>5264</v>
      </c>
      <c r="T856" s="48" t="s">
        <v>5261</v>
      </c>
      <c r="U856" s="36" t="s">
        <v>102</v>
      </c>
    </row>
    <row r="857" spans="1:21" ht="14.1" customHeight="1" x14ac:dyDescent="0.2">
      <c r="A857" s="37">
        <v>855</v>
      </c>
      <c r="B857" s="37"/>
      <c r="C857" s="64" t="s">
        <v>5265</v>
      </c>
      <c r="D857" s="37">
        <v>598018</v>
      </c>
      <c r="E857" s="37" t="s">
        <v>5249</v>
      </c>
      <c r="F857" s="37">
        <v>50</v>
      </c>
      <c r="G857" s="37" t="s">
        <v>273</v>
      </c>
      <c r="H857" s="55" t="s">
        <v>5266</v>
      </c>
      <c r="I857" s="37" t="s">
        <v>9</v>
      </c>
      <c r="J857" s="37" t="s">
        <v>2</v>
      </c>
      <c r="K857" s="37" t="s">
        <v>30</v>
      </c>
      <c r="L857" s="37" t="s">
        <v>45</v>
      </c>
      <c r="M857" s="40">
        <v>38704</v>
      </c>
      <c r="N857" s="48" t="s">
        <v>5261</v>
      </c>
      <c r="O857" s="36" t="s">
        <v>5267</v>
      </c>
      <c r="P857" s="37">
        <v>3683144</v>
      </c>
      <c r="Q857" s="37">
        <v>982202780</v>
      </c>
      <c r="R857" s="36" t="s">
        <v>5268</v>
      </c>
      <c r="S857" s="55" t="s">
        <v>5269</v>
      </c>
      <c r="T857" s="48" t="s">
        <v>5261</v>
      </c>
      <c r="U857" s="36" t="s">
        <v>102</v>
      </c>
    </row>
    <row r="858" spans="1:21" ht="14.1" customHeight="1" x14ac:dyDescent="0.2">
      <c r="A858" s="37">
        <v>856</v>
      </c>
      <c r="B858" s="37"/>
      <c r="C858" s="64" t="s">
        <v>2998</v>
      </c>
      <c r="D858" s="37">
        <v>989387</v>
      </c>
      <c r="E858" s="37" t="s">
        <v>5249</v>
      </c>
      <c r="F858" s="37">
        <v>50</v>
      </c>
      <c r="G858" s="37" t="s">
        <v>273</v>
      </c>
      <c r="H858" s="55" t="s">
        <v>2999</v>
      </c>
      <c r="I858" s="37" t="s">
        <v>18</v>
      </c>
      <c r="J858" s="37" t="s">
        <v>85</v>
      </c>
      <c r="K858" s="37" t="s">
        <v>30</v>
      </c>
      <c r="L858" s="37" t="s">
        <v>45</v>
      </c>
      <c r="M858" s="40">
        <v>36216</v>
      </c>
      <c r="N858" s="48" t="s">
        <v>5270</v>
      </c>
      <c r="O858" s="36" t="s">
        <v>3000</v>
      </c>
      <c r="P858" s="37">
        <v>3074144</v>
      </c>
      <c r="Q858" s="37">
        <v>986598679</v>
      </c>
      <c r="R858" s="36" t="s">
        <v>3001</v>
      </c>
      <c r="S858" s="55" t="s">
        <v>5289</v>
      </c>
      <c r="T858" s="48" t="s">
        <v>5271</v>
      </c>
      <c r="U858" s="36" t="s">
        <v>102</v>
      </c>
    </row>
    <row r="859" spans="1:21" ht="14.1" customHeight="1" x14ac:dyDescent="0.2">
      <c r="A859" s="37">
        <v>857</v>
      </c>
      <c r="B859" s="37"/>
      <c r="C859" s="64" t="s">
        <v>1133</v>
      </c>
      <c r="D859" s="37">
        <v>19933449</v>
      </c>
      <c r="E859" s="37" t="s">
        <v>1081</v>
      </c>
      <c r="F859" s="37">
        <v>30</v>
      </c>
      <c r="G859" s="37" t="s">
        <v>118</v>
      </c>
      <c r="H859" s="55" t="s">
        <v>5284</v>
      </c>
      <c r="I859" s="37" t="s">
        <v>18</v>
      </c>
      <c r="J859" s="37" t="s">
        <v>85</v>
      </c>
      <c r="K859" s="37" t="s">
        <v>30</v>
      </c>
      <c r="L859" s="37" t="s">
        <v>45</v>
      </c>
      <c r="M859" s="40">
        <v>36642</v>
      </c>
      <c r="N859" s="48" t="s">
        <v>5285</v>
      </c>
      <c r="O859" s="36" t="s">
        <v>5286</v>
      </c>
      <c r="P859" s="37">
        <v>967081811</v>
      </c>
      <c r="Q859" s="37">
        <v>994793788</v>
      </c>
      <c r="R859" s="36" t="s">
        <v>5287</v>
      </c>
      <c r="S859" s="55" t="s">
        <v>5288</v>
      </c>
      <c r="T859" s="58" t="s">
        <v>5290</v>
      </c>
      <c r="U859" s="36" t="s">
        <v>102</v>
      </c>
    </row>
    <row r="860" spans="1:21" ht="14.1" customHeight="1" x14ac:dyDescent="0.2">
      <c r="A860" s="37">
        <v>858</v>
      </c>
      <c r="B860" s="37"/>
      <c r="C860" s="64" t="s">
        <v>5291</v>
      </c>
      <c r="D860" s="37">
        <v>1421217</v>
      </c>
      <c r="E860" s="37" t="s">
        <v>5249</v>
      </c>
      <c r="F860" s="37">
        <v>50</v>
      </c>
      <c r="G860" s="37" t="s">
        <v>273</v>
      </c>
      <c r="H860" s="55" t="s">
        <v>5292</v>
      </c>
      <c r="I860" s="37" t="s">
        <v>9</v>
      </c>
      <c r="J860" s="37" t="s">
        <v>1</v>
      </c>
      <c r="K860" s="37" t="s">
        <v>30</v>
      </c>
      <c r="L860" s="37" t="s">
        <v>180</v>
      </c>
      <c r="M860" s="40">
        <v>38630</v>
      </c>
      <c r="N860" s="48" t="s">
        <v>5293</v>
      </c>
      <c r="O860" s="36" t="s">
        <v>5294</v>
      </c>
      <c r="P860" s="37">
        <v>2314020</v>
      </c>
      <c r="Q860" s="37">
        <v>999180482</v>
      </c>
      <c r="R860" s="36" t="s">
        <v>5295</v>
      </c>
      <c r="S860" s="55" t="s">
        <v>5296</v>
      </c>
      <c r="T860" s="48" t="s">
        <v>5297</v>
      </c>
      <c r="U860" s="36" t="s">
        <v>102</v>
      </c>
    </row>
    <row r="861" spans="1:21" ht="14.1" customHeight="1" x14ac:dyDescent="0.2">
      <c r="A861" s="37">
        <v>859</v>
      </c>
      <c r="B861" s="37"/>
      <c r="C861" s="64" t="s">
        <v>5298</v>
      </c>
      <c r="D861" s="37">
        <v>8341930</v>
      </c>
      <c r="E861" s="37" t="s">
        <v>2204</v>
      </c>
      <c r="F861" s="37">
        <v>10</v>
      </c>
      <c r="G861" s="37" t="s">
        <v>118</v>
      </c>
      <c r="H861" s="55" t="s">
        <v>5299</v>
      </c>
      <c r="I861" s="37" t="s">
        <v>19</v>
      </c>
      <c r="J861" s="37" t="s">
        <v>109</v>
      </c>
      <c r="K861" s="37" t="s">
        <v>30</v>
      </c>
      <c r="L861" s="37" t="s">
        <v>45</v>
      </c>
      <c r="M861" s="40">
        <v>36814</v>
      </c>
      <c r="N861" s="48" t="s">
        <v>5304</v>
      </c>
      <c r="O861" s="36" t="s">
        <v>5300</v>
      </c>
      <c r="P861" s="37">
        <v>2611743</v>
      </c>
      <c r="Q861" s="37">
        <v>998678054</v>
      </c>
      <c r="R861" s="36" t="s">
        <v>5301</v>
      </c>
      <c r="S861" s="55" t="s">
        <v>5302</v>
      </c>
      <c r="T861" s="58" t="s">
        <v>5303</v>
      </c>
      <c r="U861" s="36" t="s">
        <v>102</v>
      </c>
    </row>
    <row r="862" spans="1:21" ht="14.1" customHeight="1" x14ac:dyDescent="0.2">
      <c r="A862" s="37">
        <v>860</v>
      </c>
      <c r="B862" s="37"/>
      <c r="C862" s="85" t="s">
        <v>5306</v>
      </c>
      <c r="D862" s="37">
        <v>3276140</v>
      </c>
      <c r="E862" s="37" t="s">
        <v>5308</v>
      </c>
      <c r="F862" s="37">
        <v>40</v>
      </c>
      <c r="G862" s="37" t="s">
        <v>118</v>
      </c>
      <c r="H862" s="55" t="s">
        <v>5307</v>
      </c>
      <c r="I862" s="37" t="s">
        <v>18</v>
      </c>
      <c r="J862" s="37" t="s">
        <v>85</v>
      </c>
      <c r="K862" s="37" t="s">
        <v>105</v>
      </c>
      <c r="L862" s="37" t="s">
        <v>368</v>
      </c>
      <c r="M862" s="40">
        <v>36459</v>
      </c>
      <c r="N862" s="48" t="s">
        <v>5309</v>
      </c>
      <c r="O862" s="36" t="s">
        <v>5310</v>
      </c>
      <c r="P862" s="37"/>
      <c r="Q862" s="37">
        <v>991936437</v>
      </c>
      <c r="R862" s="36" t="s">
        <v>5311</v>
      </c>
      <c r="S862" s="55" t="s">
        <v>5312</v>
      </c>
      <c r="T862" s="48" t="s">
        <v>5309</v>
      </c>
      <c r="U862" s="36" t="s">
        <v>102</v>
      </c>
    </row>
    <row r="863" spans="1:21" ht="14.1" customHeight="1" x14ac:dyDescent="0.2">
      <c r="A863" s="37">
        <v>861</v>
      </c>
      <c r="B863" s="37"/>
      <c r="C863" s="64" t="s">
        <v>4241</v>
      </c>
      <c r="D863" s="37">
        <v>3042664</v>
      </c>
      <c r="E863" s="37" t="s">
        <v>5308</v>
      </c>
      <c r="F863" s="37">
        <v>50</v>
      </c>
      <c r="G863" s="37" t="s">
        <v>273</v>
      </c>
      <c r="H863" s="55" t="s">
        <v>4242</v>
      </c>
      <c r="I863" s="37" t="s">
        <v>19</v>
      </c>
      <c r="J863" s="37" t="s">
        <v>2</v>
      </c>
      <c r="K863" s="37" t="s">
        <v>30</v>
      </c>
      <c r="L863" s="37" t="s">
        <v>202</v>
      </c>
      <c r="M863" s="40">
        <v>36069</v>
      </c>
      <c r="N863" s="48" t="s">
        <v>5313</v>
      </c>
      <c r="O863" s="36" t="s">
        <v>2898</v>
      </c>
      <c r="P863" s="37"/>
      <c r="Q863" s="37">
        <v>988136261</v>
      </c>
      <c r="R863" s="36" t="s">
        <v>4243</v>
      </c>
      <c r="S863" s="37">
        <v>502675499</v>
      </c>
      <c r="T863" s="48" t="s">
        <v>5314</v>
      </c>
      <c r="U863" s="36" t="s">
        <v>102</v>
      </c>
    </row>
    <row r="864" spans="1:21" ht="14.1" customHeight="1" x14ac:dyDescent="0.2">
      <c r="A864" s="37">
        <v>862</v>
      </c>
      <c r="B864" s="37"/>
      <c r="C864" s="64" t="s">
        <v>4416</v>
      </c>
      <c r="D864" s="37">
        <v>3721433</v>
      </c>
      <c r="E864" s="37" t="s">
        <v>5308</v>
      </c>
      <c r="F864" s="37">
        <v>50</v>
      </c>
      <c r="G864" s="37" t="s">
        <v>273</v>
      </c>
      <c r="H864" s="55" t="s">
        <v>4417</v>
      </c>
      <c r="I864" s="37" t="s">
        <v>17</v>
      </c>
      <c r="J864" s="37" t="s">
        <v>85</v>
      </c>
      <c r="K864" s="37" t="s">
        <v>30</v>
      </c>
      <c r="L864" s="37" t="s">
        <v>731</v>
      </c>
      <c r="M864" s="40">
        <v>37113</v>
      </c>
      <c r="N864" s="48" t="s">
        <v>4418</v>
      </c>
      <c r="O864" s="36" t="s">
        <v>4419</v>
      </c>
      <c r="P864" s="37">
        <v>2644175</v>
      </c>
      <c r="Q864" s="37">
        <v>981420957</v>
      </c>
      <c r="R864" s="36" t="s">
        <v>4420</v>
      </c>
      <c r="S864" s="37">
        <v>1718852310</v>
      </c>
      <c r="T864" s="48" t="s">
        <v>4421</v>
      </c>
      <c r="U864" s="36" t="s">
        <v>102</v>
      </c>
    </row>
    <row r="865" spans="1:21" ht="14.1" customHeight="1" x14ac:dyDescent="0.2">
      <c r="A865" s="37">
        <v>863</v>
      </c>
      <c r="B865" s="37"/>
      <c r="C865" s="64" t="s">
        <v>2525</v>
      </c>
      <c r="D865" s="37">
        <v>5262362</v>
      </c>
      <c r="E865" s="37" t="s">
        <v>5308</v>
      </c>
      <c r="F865" s="37">
        <v>50</v>
      </c>
      <c r="G865" s="37" t="s">
        <v>273</v>
      </c>
      <c r="H865" s="37">
        <v>1720351517</v>
      </c>
      <c r="I865" s="37" t="s">
        <v>17</v>
      </c>
      <c r="J865" s="37" t="s">
        <v>1</v>
      </c>
      <c r="K865" s="37" t="s">
        <v>30</v>
      </c>
      <c r="L865" s="37" t="s">
        <v>45</v>
      </c>
      <c r="M865" s="40">
        <v>37002</v>
      </c>
      <c r="N865" s="48" t="s">
        <v>5315</v>
      </c>
      <c r="O865" s="36" t="s">
        <v>2526</v>
      </c>
      <c r="P865" s="37">
        <v>3823374</v>
      </c>
      <c r="Q865" s="37">
        <v>999322833</v>
      </c>
      <c r="R865" s="36" t="s">
        <v>2527</v>
      </c>
      <c r="S865" s="37">
        <v>1306136993</v>
      </c>
      <c r="T865" s="48" t="s">
        <v>5316</v>
      </c>
      <c r="U865" s="36" t="s">
        <v>102</v>
      </c>
    </row>
    <row r="866" spans="1:21" ht="14.1" customHeight="1" x14ac:dyDescent="0.2">
      <c r="A866" s="37">
        <v>864</v>
      </c>
      <c r="B866" s="37"/>
      <c r="C866" s="64" t="s">
        <v>4516</v>
      </c>
      <c r="D866" s="37">
        <v>5893285</v>
      </c>
      <c r="E866" s="37" t="s">
        <v>5308</v>
      </c>
      <c r="F866" s="37">
        <v>40</v>
      </c>
      <c r="G866" s="37" t="s">
        <v>273</v>
      </c>
      <c r="H866" s="55" t="s">
        <v>4517</v>
      </c>
      <c r="I866" s="37" t="s">
        <v>18</v>
      </c>
      <c r="J866" s="37" t="s">
        <v>4953</v>
      </c>
      <c r="K866" s="37" t="s">
        <v>105</v>
      </c>
      <c r="L866" s="37" t="s">
        <v>778</v>
      </c>
      <c r="M866" s="40">
        <v>28797</v>
      </c>
      <c r="N866" s="48" t="s">
        <v>4518</v>
      </c>
      <c r="O866" s="36" t="s">
        <v>180</v>
      </c>
      <c r="P866" s="37"/>
      <c r="Q866" s="37">
        <v>993518985</v>
      </c>
      <c r="R866" s="36" t="s">
        <v>4519</v>
      </c>
      <c r="S866" s="37">
        <v>1715521934</v>
      </c>
      <c r="T866" s="48" t="s">
        <v>4518</v>
      </c>
      <c r="U866" s="36" t="s">
        <v>102</v>
      </c>
    </row>
    <row r="867" spans="1:21" ht="14.1" customHeight="1" x14ac:dyDescent="0.2">
      <c r="A867" s="37">
        <v>865</v>
      </c>
      <c r="B867" s="37"/>
      <c r="C867" s="64" t="s">
        <v>4512</v>
      </c>
      <c r="D867" s="37">
        <v>5896661</v>
      </c>
      <c r="E867" s="37" t="s">
        <v>5308</v>
      </c>
      <c r="F867" s="37">
        <v>40</v>
      </c>
      <c r="G867" s="37" t="s">
        <v>273</v>
      </c>
      <c r="H867" s="55" t="s">
        <v>4513</v>
      </c>
      <c r="I867" s="37" t="s">
        <v>19</v>
      </c>
      <c r="J867" s="37" t="s">
        <v>4953</v>
      </c>
      <c r="K867" s="37" t="s">
        <v>105</v>
      </c>
      <c r="L867" s="37" t="s">
        <v>180</v>
      </c>
      <c r="M867" s="40">
        <v>35326</v>
      </c>
      <c r="N867" s="48" t="s">
        <v>5317</v>
      </c>
      <c r="O867" s="36" t="s">
        <v>180</v>
      </c>
      <c r="P867" s="37"/>
      <c r="Q867" s="37">
        <v>993518985</v>
      </c>
      <c r="R867" s="36" t="s">
        <v>4515</v>
      </c>
      <c r="S867" s="37">
        <v>1723950190</v>
      </c>
      <c r="T867" s="48" t="s">
        <v>4514</v>
      </c>
      <c r="U867" s="36" t="s">
        <v>102</v>
      </c>
    </row>
    <row r="868" spans="1:21" ht="14.1" customHeight="1" x14ac:dyDescent="0.2">
      <c r="A868" s="37">
        <v>866</v>
      </c>
      <c r="B868" s="37"/>
      <c r="C868" s="85" t="s">
        <v>5318</v>
      </c>
      <c r="D868" s="37">
        <v>7409702</v>
      </c>
      <c r="E868" s="37" t="s">
        <v>5308</v>
      </c>
      <c r="F868" s="37">
        <v>50</v>
      </c>
      <c r="G868" s="37" t="s">
        <v>118</v>
      </c>
      <c r="H868" s="55" t="s">
        <v>5319</v>
      </c>
      <c r="I868" s="37" t="s">
        <v>19</v>
      </c>
      <c r="J868" s="37" t="s">
        <v>2</v>
      </c>
      <c r="K868" s="37" t="s">
        <v>30</v>
      </c>
      <c r="L868" s="37" t="s">
        <v>45</v>
      </c>
      <c r="M868" s="40">
        <v>36077</v>
      </c>
      <c r="N868" s="48" t="s">
        <v>5320</v>
      </c>
      <c r="O868" s="36" t="s">
        <v>5321</v>
      </c>
      <c r="P868" s="37">
        <v>3082563</v>
      </c>
      <c r="Q868" s="37">
        <v>984332328</v>
      </c>
      <c r="R868" s="36" t="s">
        <v>5322</v>
      </c>
      <c r="S868" s="55" t="s">
        <v>5323</v>
      </c>
      <c r="T868" s="58" t="s">
        <v>5324</v>
      </c>
      <c r="U868" s="36" t="s">
        <v>102</v>
      </c>
    </row>
    <row r="869" spans="1:21" ht="14.1" customHeight="1" x14ac:dyDescent="0.2">
      <c r="A869" s="37">
        <v>867</v>
      </c>
      <c r="B869" s="37"/>
      <c r="C869" s="85" t="s">
        <v>5325</v>
      </c>
      <c r="D869" s="37">
        <v>7593977</v>
      </c>
      <c r="E869" s="37" t="s">
        <v>5308</v>
      </c>
      <c r="F869" s="37">
        <v>50</v>
      </c>
      <c r="G869" s="37" t="s">
        <v>118</v>
      </c>
      <c r="H869" s="55" t="s">
        <v>5326</v>
      </c>
      <c r="I869" s="37" t="s">
        <v>11</v>
      </c>
      <c r="J869" s="37" t="s">
        <v>4</v>
      </c>
      <c r="K869" s="37" t="s">
        <v>30</v>
      </c>
      <c r="L869" s="37" t="s">
        <v>180</v>
      </c>
      <c r="M869" s="40">
        <v>37838</v>
      </c>
      <c r="N869" s="48" t="s">
        <v>5327</v>
      </c>
      <c r="O869" s="36" t="s">
        <v>5328</v>
      </c>
      <c r="P869" s="37"/>
      <c r="Q869" s="37">
        <v>959960857</v>
      </c>
      <c r="R869" s="36" t="s">
        <v>5329</v>
      </c>
      <c r="S869" s="55" t="s">
        <v>5330</v>
      </c>
      <c r="T869" s="58" t="s">
        <v>5331</v>
      </c>
      <c r="U869" s="36" t="s">
        <v>102</v>
      </c>
    </row>
    <row r="870" spans="1:21" ht="14.1" customHeight="1" x14ac:dyDescent="0.2">
      <c r="A870" s="37">
        <v>868</v>
      </c>
      <c r="B870" s="37"/>
      <c r="C870" s="64" t="s">
        <v>3593</v>
      </c>
      <c r="D870" s="37">
        <v>2819316</v>
      </c>
      <c r="E870" s="37" t="s">
        <v>5308</v>
      </c>
      <c r="F870" s="37">
        <v>50</v>
      </c>
      <c r="G870" s="37" t="s">
        <v>273</v>
      </c>
      <c r="H870" s="55" t="s">
        <v>3588</v>
      </c>
      <c r="I870" s="37" t="s">
        <v>3409</v>
      </c>
      <c r="J870" s="37" t="s">
        <v>85</v>
      </c>
      <c r="K870" s="37" t="s">
        <v>30</v>
      </c>
      <c r="L870" s="37" t="s">
        <v>838</v>
      </c>
      <c r="M870" s="40">
        <v>43037</v>
      </c>
      <c r="N870" s="48" t="s">
        <v>3589</v>
      </c>
      <c r="O870" s="36" t="s">
        <v>3590</v>
      </c>
      <c r="P870" s="37"/>
      <c r="Q870" s="37">
        <v>958854742</v>
      </c>
      <c r="R870" s="36" t="s">
        <v>3591</v>
      </c>
      <c r="S870" s="37">
        <v>1713909941</v>
      </c>
      <c r="T870" s="48" t="s">
        <v>3592</v>
      </c>
      <c r="U870" s="36" t="s">
        <v>365</v>
      </c>
    </row>
    <row r="871" spans="1:21" ht="14.1" customHeight="1" x14ac:dyDescent="0.2">
      <c r="A871" s="37">
        <v>869</v>
      </c>
      <c r="B871" s="37"/>
      <c r="C871" s="64" t="s">
        <v>4463</v>
      </c>
      <c r="D871" s="37">
        <v>6736134</v>
      </c>
      <c r="E871" s="37" t="s">
        <v>5308</v>
      </c>
      <c r="F871" s="37">
        <v>50</v>
      </c>
      <c r="G871" s="37" t="s">
        <v>273</v>
      </c>
      <c r="H871" s="55" t="s">
        <v>4464</v>
      </c>
      <c r="I871" s="37" t="s">
        <v>18</v>
      </c>
      <c r="J871" s="37" t="s">
        <v>109</v>
      </c>
      <c r="K871" s="37" t="s">
        <v>30</v>
      </c>
      <c r="L871" s="37" t="s">
        <v>361</v>
      </c>
      <c r="M871" s="40">
        <v>37411</v>
      </c>
      <c r="N871" s="48" t="s">
        <v>4465</v>
      </c>
      <c r="O871" s="36" t="s">
        <v>4466</v>
      </c>
      <c r="P871" s="37">
        <v>3014583</v>
      </c>
      <c r="Q871" s="37">
        <v>993901785</v>
      </c>
      <c r="R871" s="36" t="s">
        <v>4467</v>
      </c>
      <c r="S871" s="37">
        <v>201809365</v>
      </c>
      <c r="T871" s="48" t="s">
        <v>4468</v>
      </c>
      <c r="U871" s="36" t="s">
        <v>102</v>
      </c>
    </row>
    <row r="872" spans="1:21" ht="14.1" customHeight="1" x14ac:dyDescent="0.2">
      <c r="A872" s="37">
        <v>870</v>
      </c>
      <c r="B872" s="37"/>
      <c r="C872" s="64" t="s">
        <v>5337</v>
      </c>
      <c r="D872" s="37">
        <v>6134966</v>
      </c>
      <c r="E872" s="37" t="s">
        <v>4913</v>
      </c>
      <c r="F872" s="37">
        <v>40</v>
      </c>
      <c r="G872" s="37" t="s">
        <v>118</v>
      </c>
      <c r="H872" s="55" t="s">
        <v>5338</v>
      </c>
      <c r="I872" s="37" t="s">
        <v>18</v>
      </c>
      <c r="J872" s="37" t="s">
        <v>109</v>
      </c>
      <c r="K872" s="37" t="s">
        <v>105</v>
      </c>
      <c r="L872" s="37" t="s">
        <v>5046</v>
      </c>
      <c r="M872" s="40">
        <v>32776</v>
      </c>
      <c r="N872" s="48" t="s">
        <v>5339</v>
      </c>
      <c r="O872" s="36" t="s">
        <v>5340</v>
      </c>
      <c r="P872" s="37">
        <v>3190128</v>
      </c>
      <c r="Q872" s="37"/>
      <c r="R872" s="36" t="s">
        <v>5341</v>
      </c>
      <c r="S872" s="55" t="s">
        <v>5338</v>
      </c>
      <c r="T872" s="48" t="s">
        <v>5339</v>
      </c>
      <c r="U872" s="36" t="s">
        <v>102</v>
      </c>
    </row>
    <row r="873" spans="1:21" ht="14.1" customHeight="1" x14ac:dyDescent="0.2">
      <c r="A873" s="37">
        <v>871</v>
      </c>
      <c r="B873" s="37"/>
      <c r="C873" s="64" t="s">
        <v>4888</v>
      </c>
      <c r="D873" s="37">
        <v>1443</v>
      </c>
      <c r="E873" s="37" t="s">
        <v>5249</v>
      </c>
      <c r="F873" s="37">
        <v>50</v>
      </c>
      <c r="G873" s="37" t="s">
        <v>273</v>
      </c>
      <c r="H873" s="55" t="s">
        <v>4889</v>
      </c>
      <c r="I873" s="37" t="s">
        <v>18</v>
      </c>
      <c r="J873" s="37" t="s">
        <v>2</v>
      </c>
      <c r="K873" s="37" t="s">
        <v>30</v>
      </c>
      <c r="L873" s="37" t="s">
        <v>4890</v>
      </c>
      <c r="M873" s="40">
        <v>37018</v>
      </c>
      <c r="N873" s="48" t="s">
        <v>4891</v>
      </c>
      <c r="O873" s="36" t="s">
        <v>4358</v>
      </c>
      <c r="P873" s="37"/>
      <c r="Q873" s="37">
        <v>967644501</v>
      </c>
      <c r="R873" s="36" t="s">
        <v>4892</v>
      </c>
      <c r="S873" s="55" t="s">
        <v>4893</v>
      </c>
      <c r="T873" s="48" t="s">
        <v>5342</v>
      </c>
      <c r="U873" s="36" t="s">
        <v>102</v>
      </c>
    </row>
    <row r="874" spans="1:21" ht="14.1" customHeight="1" x14ac:dyDescent="0.2">
      <c r="A874" s="37">
        <v>872</v>
      </c>
      <c r="B874" s="37"/>
      <c r="C874" s="64" t="s">
        <v>4001</v>
      </c>
      <c r="D874" s="37">
        <v>7774317</v>
      </c>
      <c r="E874" s="37" t="s">
        <v>5249</v>
      </c>
      <c r="F874" s="37">
        <v>50</v>
      </c>
      <c r="G874" s="37" t="s">
        <v>273</v>
      </c>
      <c r="H874" s="55" t="s">
        <v>4002</v>
      </c>
      <c r="I874" s="37" t="s">
        <v>9</v>
      </c>
      <c r="J874" s="37" t="s">
        <v>20</v>
      </c>
      <c r="K874" s="37" t="s">
        <v>30</v>
      </c>
      <c r="L874" s="37" t="s">
        <v>3705</v>
      </c>
      <c r="M874" s="40">
        <v>38137</v>
      </c>
      <c r="N874" s="48" t="s">
        <v>4003</v>
      </c>
      <c r="O874" s="36" t="s">
        <v>4004</v>
      </c>
      <c r="P874" s="37"/>
      <c r="Q874" s="37">
        <v>992025136</v>
      </c>
      <c r="R874" s="36" t="s">
        <v>4005</v>
      </c>
      <c r="S874" s="37">
        <v>1720986809</v>
      </c>
      <c r="T874" s="48" t="s">
        <v>4006</v>
      </c>
      <c r="U874" s="36" t="s">
        <v>365</v>
      </c>
    </row>
    <row r="875" spans="1:21" ht="14.1" customHeight="1" x14ac:dyDescent="0.2">
      <c r="A875" s="37">
        <v>873</v>
      </c>
      <c r="B875" s="37"/>
      <c r="C875" s="64" t="s">
        <v>5349</v>
      </c>
      <c r="D875" s="37">
        <v>7725836</v>
      </c>
      <c r="E875" s="37" t="s">
        <v>5249</v>
      </c>
      <c r="F875" s="37">
        <v>50</v>
      </c>
      <c r="G875" s="37" t="s">
        <v>273</v>
      </c>
      <c r="H875" s="55" t="s">
        <v>5350</v>
      </c>
      <c r="I875" s="37" t="s">
        <v>18</v>
      </c>
      <c r="J875" s="37" t="s">
        <v>1</v>
      </c>
      <c r="K875" s="37" t="s">
        <v>30</v>
      </c>
      <c r="L875" s="37" t="s">
        <v>45</v>
      </c>
      <c r="M875" s="40">
        <v>36400</v>
      </c>
      <c r="N875" s="48" t="s">
        <v>5354</v>
      </c>
      <c r="O875" s="36" t="s">
        <v>5351</v>
      </c>
      <c r="P875" s="37"/>
      <c r="Q875" s="37">
        <v>987325423</v>
      </c>
      <c r="R875" s="36" t="s">
        <v>5352</v>
      </c>
      <c r="S875" s="55" t="s">
        <v>5353</v>
      </c>
      <c r="T875" s="48" t="s">
        <v>5355</v>
      </c>
      <c r="U875" s="36" t="s">
        <v>102</v>
      </c>
    </row>
    <row r="876" spans="1:21" ht="14.1" customHeight="1" x14ac:dyDescent="0.2">
      <c r="A876" s="37">
        <v>874</v>
      </c>
      <c r="B876" s="37"/>
      <c r="C876" s="64" t="s">
        <v>5356</v>
      </c>
      <c r="D876" s="37">
        <v>7759317</v>
      </c>
      <c r="E876" s="37" t="s">
        <v>5249</v>
      </c>
      <c r="F876" s="37">
        <v>50</v>
      </c>
      <c r="G876" s="37" t="s">
        <v>273</v>
      </c>
      <c r="H876" s="55" t="s">
        <v>5357</v>
      </c>
      <c r="I876" s="37" t="s">
        <v>17</v>
      </c>
      <c r="J876" s="37" t="s">
        <v>2</v>
      </c>
      <c r="K876" s="37" t="s">
        <v>30</v>
      </c>
      <c r="L876" s="37" t="s">
        <v>45</v>
      </c>
      <c r="M876" s="40">
        <v>37555</v>
      </c>
      <c r="N876" s="48" t="s">
        <v>5358</v>
      </c>
      <c r="O876" s="36" t="s">
        <v>5359</v>
      </c>
      <c r="P876" s="37">
        <v>4516489</v>
      </c>
      <c r="Q876" s="37">
        <v>979358023</v>
      </c>
      <c r="R876" s="36" t="s">
        <v>5360</v>
      </c>
      <c r="S876" s="55" t="s">
        <v>5361</v>
      </c>
      <c r="T876" s="48" t="s">
        <v>5362</v>
      </c>
      <c r="U876" s="36" t="s">
        <v>102</v>
      </c>
    </row>
    <row r="877" spans="1:21" ht="14.1" customHeight="1" x14ac:dyDescent="0.2">
      <c r="A877" s="37">
        <v>875</v>
      </c>
      <c r="B877" s="37"/>
      <c r="C877" s="64" t="s">
        <v>5363</v>
      </c>
      <c r="D877" s="37">
        <v>8019083</v>
      </c>
      <c r="E877" s="37" t="s">
        <v>5249</v>
      </c>
      <c r="F877" s="37">
        <v>50</v>
      </c>
      <c r="G877" s="37" t="s">
        <v>273</v>
      </c>
      <c r="H877" s="55" t="s">
        <v>5364</v>
      </c>
      <c r="I877" s="37" t="s">
        <v>18</v>
      </c>
      <c r="J877" s="37" t="s">
        <v>1</v>
      </c>
      <c r="K877" s="37" t="s">
        <v>30</v>
      </c>
      <c r="L877" s="37" t="s">
        <v>905</v>
      </c>
      <c r="M877" s="40">
        <v>36243</v>
      </c>
      <c r="N877" s="48" t="s">
        <v>5365</v>
      </c>
      <c r="O877" s="36" t="s">
        <v>5366</v>
      </c>
      <c r="P877" s="37"/>
      <c r="Q877" s="37">
        <v>985250170</v>
      </c>
      <c r="R877" s="36" t="s">
        <v>5367</v>
      </c>
      <c r="S877" s="55" t="s">
        <v>5368</v>
      </c>
      <c r="T877" s="48" t="s">
        <v>5369</v>
      </c>
      <c r="U877" s="36" t="s">
        <v>102</v>
      </c>
    </row>
    <row r="878" spans="1:21" ht="14.1" customHeight="1" x14ac:dyDescent="0.2">
      <c r="A878" s="37">
        <v>876</v>
      </c>
      <c r="B878" s="37"/>
      <c r="C878" s="64" t="s">
        <v>5370</v>
      </c>
      <c r="D878" s="37">
        <v>5377</v>
      </c>
      <c r="E878" s="37" t="s">
        <v>5249</v>
      </c>
      <c r="F878" s="37">
        <v>50</v>
      </c>
      <c r="G878" s="37" t="s">
        <v>273</v>
      </c>
      <c r="H878" s="55" t="s">
        <v>5371</v>
      </c>
      <c r="I878" s="37" t="s">
        <v>17</v>
      </c>
      <c r="J878" s="37" t="s">
        <v>109</v>
      </c>
      <c r="K878" s="37" t="s">
        <v>30</v>
      </c>
      <c r="L878" s="37" t="s">
        <v>110</v>
      </c>
      <c r="M878" s="40">
        <v>37785</v>
      </c>
      <c r="N878" s="48" t="s">
        <v>5372</v>
      </c>
      <c r="O878" s="36" t="s">
        <v>5373</v>
      </c>
      <c r="P878" s="37">
        <v>3006064</v>
      </c>
      <c r="Q878" s="37">
        <v>2694848</v>
      </c>
      <c r="R878" s="36" t="s">
        <v>5374</v>
      </c>
      <c r="S878" s="55" t="s">
        <v>5375</v>
      </c>
      <c r="T878" s="48" t="s">
        <v>5376</v>
      </c>
      <c r="U878" s="36" t="s">
        <v>102</v>
      </c>
    </row>
    <row r="879" spans="1:21" ht="14.1" customHeight="1" x14ac:dyDescent="0.2">
      <c r="A879" s="37">
        <v>877</v>
      </c>
      <c r="B879" s="37"/>
      <c r="C879" s="64" t="s">
        <v>5164</v>
      </c>
      <c r="D879" s="37">
        <v>1532</v>
      </c>
      <c r="E879" s="37" t="s">
        <v>5249</v>
      </c>
      <c r="F879" s="37">
        <v>50</v>
      </c>
      <c r="G879" s="37" t="s">
        <v>273</v>
      </c>
      <c r="H879" s="55" t="s">
        <v>5165</v>
      </c>
      <c r="I879" s="37" t="s">
        <v>17</v>
      </c>
      <c r="J879" s="37" t="s">
        <v>85</v>
      </c>
      <c r="K879" s="37" t="s">
        <v>30</v>
      </c>
      <c r="L879" s="37" t="s">
        <v>45</v>
      </c>
      <c r="M879" s="40">
        <v>37403</v>
      </c>
      <c r="N879" s="48" t="s">
        <v>5166</v>
      </c>
      <c r="O879" s="36" t="s">
        <v>4925</v>
      </c>
      <c r="P879" s="37">
        <v>3020379</v>
      </c>
      <c r="Q879" s="37">
        <v>987036976</v>
      </c>
      <c r="R879" s="36" t="s">
        <v>4926</v>
      </c>
      <c r="S879" s="55" t="s">
        <v>4927</v>
      </c>
      <c r="T879" s="48" t="s">
        <v>4928</v>
      </c>
      <c r="U879" s="36" t="s">
        <v>102</v>
      </c>
    </row>
    <row r="880" spans="1:21" ht="14.1" customHeight="1" x14ac:dyDescent="0.2">
      <c r="A880" s="37">
        <v>878</v>
      </c>
      <c r="B880" s="37"/>
      <c r="C880" s="64" t="s">
        <v>4856</v>
      </c>
      <c r="D880" s="37">
        <v>4180406</v>
      </c>
      <c r="E880" s="37" t="s">
        <v>5249</v>
      </c>
      <c r="F880" s="37">
        <v>50</v>
      </c>
      <c r="G880" s="37" t="s">
        <v>273</v>
      </c>
      <c r="H880" s="55" t="s">
        <v>4857</v>
      </c>
      <c r="I880" s="37" t="s">
        <v>17</v>
      </c>
      <c r="J880" s="37" t="s">
        <v>109</v>
      </c>
      <c r="K880" s="37" t="s">
        <v>30</v>
      </c>
      <c r="L880" s="37" t="s">
        <v>45</v>
      </c>
      <c r="M880" s="40">
        <v>37508</v>
      </c>
      <c r="N880" s="48" t="s">
        <v>5377</v>
      </c>
      <c r="O880" s="36" t="s">
        <v>4858</v>
      </c>
      <c r="P880" s="37">
        <v>2911367</v>
      </c>
      <c r="Q880" s="37">
        <v>991222427</v>
      </c>
      <c r="R880" s="36" t="s">
        <v>4859</v>
      </c>
      <c r="S880" s="37">
        <v>1713988077</v>
      </c>
      <c r="T880" s="48" t="s">
        <v>4860</v>
      </c>
      <c r="U880" s="36" t="s">
        <v>102</v>
      </c>
    </row>
    <row r="881" spans="1:21" ht="14.1" customHeight="1" x14ac:dyDescent="0.2">
      <c r="A881" s="37">
        <v>879</v>
      </c>
      <c r="B881" s="37"/>
      <c r="C881" s="85" t="s">
        <v>5378</v>
      </c>
      <c r="D881" s="37">
        <v>8154005</v>
      </c>
      <c r="E881" s="37" t="s">
        <v>5249</v>
      </c>
      <c r="F881" s="37">
        <v>50</v>
      </c>
      <c r="G881" s="37" t="s">
        <v>118</v>
      </c>
      <c r="H881" s="55" t="s">
        <v>5379</v>
      </c>
      <c r="I881" s="37" t="s">
        <v>10</v>
      </c>
      <c r="J881" s="37" t="s">
        <v>1</v>
      </c>
      <c r="K881" s="37" t="s">
        <v>30</v>
      </c>
      <c r="L881" s="37" t="s">
        <v>45</v>
      </c>
      <c r="M881" s="40">
        <v>37833</v>
      </c>
      <c r="N881" s="48" t="s">
        <v>5380</v>
      </c>
      <c r="O881" s="36" t="s">
        <v>5381</v>
      </c>
      <c r="P881" s="37">
        <v>3658701</v>
      </c>
      <c r="Q881" s="37">
        <v>984372463</v>
      </c>
      <c r="R881" s="36" t="s">
        <v>5382</v>
      </c>
      <c r="S881" s="55" t="s">
        <v>5383</v>
      </c>
      <c r="T881" s="58" t="s">
        <v>5384</v>
      </c>
      <c r="U881" s="36" t="s">
        <v>102</v>
      </c>
    </row>
    <row r="882" spans="1:21" ht="14.1" customHeight="1" x14ac:dyDescent="0.2">
      <c r="A882" s="37">
        <v>880</v>
      </c>
      <c r="B882" s="37"/>
      <c r="C882" s="64" t="s">
        <v>5392</v>
      </c>
      <c r="D882" s="37">
        <v>6934418</v>
      </c>
      <c r="E882" s="37" t="s">
        <v>5249</v>
      </c>
      <c r="F882" s="37">
        <v>50</v>
      </c>
      <c r="G882" s="37" t="s">
        <v>273</v>
      </c>
      <c r="H882" s="55" t="s">
        <v>5393</v>
      </c>
      <c r="I882" s="37" t="s">
        <v>10</v>
      </c>
      <c r="J882" s="37" t="s">
        <v>3</v>
      </c>
      <c r="K882" s="37" t="s">
        <v>30</v>
      </c>
      <c r="L882" s="37" t="s">
        <v>45</v>
      </c>
      <c r="M882" s="40">
        <v>37842</v>
      </c>
      <c r="N882" s="48"/>
      <c r="O882" s="36" t="s">
        <v>5394</v>
      </c>
      <c r="P882" s="37"/>
      <c r="Q882" s="37">
        <v>998706532</v>
      </c>
      <c r="R882" s="36" t="s">
        <v>5395</v>
      </c>
      <c r="S882" s="55" t="s">
        <v>5396</v>
      </c>
      <c r="T882" s="48"/>
      <c r="U882" s="36" t="s">
        <v>102</v>
      </c>
    </row>
    <row r="883" spans="1:21" ht="14.1" customHeight="1" x14ac:dyDescent="0.2">
      <c r="A883" s="37">
        <v>881</v>
      </c>
      <c r="B883" s="37"/>
      <c r="C883" s="64" t="s">
        <v>5397</v>
      </c>
      <c r="D883" s="37">
        <v>9118926</v>
      </c>
      <c r="E883" s="37" t="s">
        <v>5249</v>
      </c>
      <c r="F883" s="37">
        <v>50</v>
      </c>
      <c r="G883" s="37" t="s">
        <v>118</v>
      </c>
      <c r="H883" s="55" t="s">
        <v>5398</v>
      </c>
      <c r="I883" s="37" t="s">
        <v>18</v>
      </c>
      <c r="J883" s="37" t="s">
        <v>85</v>
      </c>
      <c r="K883" s="37" t="s">
        <v>30</v>
      </c>
      <c r="L883" s="37" t="s">
        <v>180</v>
      </c>
      <c r="M883" s="40">
        <v>36504</v>
      </c>
      <c r="N883" s="48"/>
      <c r="O883" s="36" t="s">
        <v>5399</v>
      </c>
      <c r="P883" s="37">
        <v>4505749</v>
      </c>
      <c r="Q883" s="37">
        <v>987663319</v>
      </c>
      <c r="R883" s="36" t="s">
        <v>5400</v>
      </c>
      <c r="S883" s="55" t="s">
        <v>5401</v>
      </c>
      <c r="T883" s="48" t="s">
        <v>5402</v>
      </c>
      <c r="U883" s="36" t="s">
        <v>102</v>
      </c>
    </row>
    <row r="884" spans="1:21" ht="14.1" customHeight="1" x14ac:dyDescent="0.2">
      <c r="A884" s="37">
        <v>882</v>
      </c>
      <c r="B884" s="37"/>
      <c r="C884" s="64" t="s">
        <v>5412</v>
      </c>
      <c r="D884" s="37">
        <v>10937001</v>
      </c>
      <c r="E884" s="40">
        <v>42979</v>
      </c>
      <c r="F884" s="37">
        <v>50</v>
      </c>
      <c r="G884" s="37" t="s">
        <v>118</v>
      </c>
      <c r="H884" s="55" t="s">
        <v>5413</v>
      </c>
      <c r="I884" s="37" t="s">
        <v>17</v>
      </c>
      <c r="J884" s="37" t="s">
        <v>109</v>
      </c>
      <c r="K884" s="37" t="s">
        <v>30</v>
      </c>
      <c r="L884" s="37" t="s">
        <v>45</v>
      </c>
      <c r="M884" s="40">
        <v>37164</v>
      </c>
      <c r="N884" s="48" t="s">
        <v>5414</v>
      </c>
      <c r="O884" s="36" t="s">
        <v>180</v>
      </c>
      <c r="P884" s="37">
        <v>3003044</v>
      </c>
      <c r="Q884" s="37">
        <v>980509017</v>
      </c>
      <c r="R884" s="36" t="s">
        <v>5415</v>
      </c>
      <c r="S884" s="55" t="s">
        <v>5416</v>
      </c>
      <c r="T884" s="58" t="s">
        <v>5417</v>
      </c>
      <c r="U884" s="36" t="s">
        <v>365</v>
      </c>
    </row>
    <row r="885" spans="1:21" ht="14.1" customHeight="1" x14ac:dyDescent="0.2">
      <c r="A885" s="37">
        <v>883</v>
      </c>
      <c r="B885" s="37"/>
      <c r="C885" s="64" t="s">
        <v>5418</v>
      </c>
      <c r="D885" s="37">
        <v>10937001</v>
      </c>
      <c r="E885" s="40">
        <v>42979</v>
      </c>
      <c r="F885" s="37">
        <v>40</v>
      </c>
      <c r="G885" s="37" t="s">
        <v>118</v>
      </c>
      <c r="H885" s="55" t="s">
        <v>5420</v>
      </c>
      <c r="I885" s="37" t="s">
        <v>17</v>
      </c>
      <c r="J885" s="37" t="s">
        <v>109</v>
      </c>
      <c r="K885" s="37" t="s">
        <v>105</v>
      </c>
      <c r="L885" s="37" t="s">
        <v>45</v>
      </c>
      <c r="M885" s="40">
        <v>36300</v>
      </c>
      <c r="N885" s="48" t="s">
        <v>5419</v>
      </c>
      <c r="O885" s="36" t="s">
        <v>180</v>
      </c>
      <c r="P885" s="37">
        <v>3003044</v>
      </c>
      <c r="Q885" s="37">
        <v>980509017</v>
      </c>
      <c r="R885" s="36" t="s">
        <v>5415</v>
      </c>
      <c r="S885" s="55" t="s">
        <v>5416</v>
      </c>
      <c r="T885" s="58" t="s">
        <v>5417</v>
      </c>
      <c r="U885" s="36"/>
    </row>
    <row r="886" spans="1:21" ht="14.1" customHeight="1" x14ac:dyDescent="0.2">
      <c r="A886" s="37">
        <v>884</v>
      </c>
      <c r="B886" s="37"/>
      <c r="C886" s="64" t="s">
        <v>2302</v>
      </c>
      <c r="D886" s="37">
        <v>5618215</v>
      </c>
      <c r="E886" s="40">
        <v>42979</v>
      </c>
      <c r="F886" s="37">
        <v>40</v>
      </c>
      <c r="G886" s="37" t="s">
        <v>273</v>
      </c>
      <c r="H886" s="37">
        <v>1719000711</v>
      </c>
      <c r="I886" s="37" t="s">
        <v>19</v>
      </c>
      <c r="J886" s="37" t="s">
        <v>85</v>
      </c>
      <c r="K886" s="37" t="s">
        <v>485</v>
      </c>
      <c r="L886" s="37" t="s">
        <v>202</v>
      </c>
      <c r="M886" s="40" t="s">
        <v>2303</v>
      </c>
      <c r="N886" s="48"/>
      <c r="O886" s="36" t="s">
        <v>2304</v>
      </c>
      <c r="P886" s="37">
        <v>2691531</v>
      </c>
      <c r="Q886" s="37">
        <v>996561574</v>
      </c>
      <c r="R886" s="36" t="s">
        <v>2305</v>
      </c>
      <c r="S886" s="37">
        <v>1719000711</v>
      </c>
      <c r="T886" s="48"/>
      <c r="U886" s="36" t="s">
        <v>365</v>
      </c>
    </row>
    <row r="887" spans="1:21" ht="14.1" customHeight="1" x14ac:dyDescent="0.2">
      <c r="A887" s="37">
        <v>885</v>
      </c>
      <c r="B887" s="37"/>
      <c r="C887" s="85" t="s">
        <v>5421</v>
      </c>
      <c r="D887" s="37">
        <v>10937001</v>
      </c>
      <c r="E887" s="40">
        <v>42979</v>
      </c>
      <c r="F887" s="37">
        <v>50</v>
      </c>
      <c r="G887" s="37" t="s">
        <v>118</v>
      </c>
      <c r="H887" s="55" t="s">
        <v>5422</v>
      </c>
      <c r="I887" s="37" t="s">
        <v>18</v>
      </c>
      <c r="J887" s="37" t="s">
        <v>20</v>
      </c>
      <c r="K887" s="37" t="s">
        <v>30</v>
      </c>
      <c r="L887" s="37" t="s">
        <v>45</v>
      </c>
      <c r="M887" s="40">
        <v>37055</v>
      </c>
      <c r="N887" s="48" t="s">
        <v>5423</v>
      </c>
      <c r="O887" s="36" t="s">
        <v>5424</v>
      </c>
      <c r="P887" s="37">
        <v>3519972</v>
      </c>
      <c r="Q887" s="37">
        <v>969337810</v>
      </c>
      <c r="R887" s="36" t="s">
        <v>5425</v>
      </c>
      <c r="S887" s="55" t="s">
        <v>5426</v>
      </c>
      <c r="T887" s="48" t="s">
        <v>5423</v>
      </c>
      <c r="U887" s="36" t="s">
        <v>365</v>
      </c>
    </row>
    <row r="888" spans="1:21" ht="14.1" customHeight="1" x14ac:dyDescent="0.2">
      <c r="A888" s="37">
        <v>886</v>
      </c>
      <c r="B888" s="37"/>
      <c r="C888" s="88" t="s">
        <v>5432</v>
      </c>
      <c r="D888" s="37">
        <v>7114184</v>
      </c>
      <c r="E888" s="40">
        <v>42977</v>
      </c>
      <c r="F888" s="37">
        <v>40</v>
      </c>
      <c r="G888" s="37" t="s">
        <v>118</v>
      </c>
      <c r="H888" s="55" t="s">
        <v>5433</v>
      </c>
      <c r="I888" s="37" t="s">
        <v>3409</v>
      </c>
      <c r="J888" s="37" t="s">
        <v>4953</v>
      </c>
      <c r="K888" s="37" t="s">
        <v>105</v>
      </c>
      <c r="L888" s="37" t="s">
        <v>45</v>
      </c>
      <c r="M888" s="40">
        <v>32483</v>
      </c>
      <c r="N888" s="48" t="s">
        <v>5434</v>
      </c>
      <c r="O888" s="36" t="s">
        <v>5435</v>
      </c>
      <c r="P888" s="37">
        <v>271322</v>
      </c>
      <c r="Q888" s="37">
        <v>998987721</v>
      </c>
      <c r="R888" s="36" t="s">
        <v>5436</v>
      </c>
      <c r="S888" s="55" t="s">
        <v>5433</v>
      </c>
      <c r="T888" s="48" t="s">
        <v>5434</v>
      </c>
      <c r="U888" s="36" t="s">
        <v>365</v>
      </c>
    </row>
    <row r="889" spans="1:21" ht="14.1" customHeight="1" x14ac:dyDescent="0.2">
      <c r="A889" s="37">
        <v>887</v>
      </c>
      <c r="B889" s="37"/>
      <c r="C889" s="90" t="s">
        <v>5437</v>
      </c>
      <c r="D889" s="37">
        <v>831107</v>
      </c>
      <c r="E889" s="40">
        <v>42979</v>
      </c>
      <c r="F889" s="37">
        <v>40</v>
      </c>
      <c r="G889" s="37" t="s">
        <v>118</v>
      </c>
      <c r="H889" s="55" t="s">
        <v>5438</v>
      </c>
      <c r="I889" s="37" t="s">
        <v>19</v>
      </c>
      <c r="J889" s="37" t="s">
        <v>3</v>
      </c>
      <c r="K889" s="37" t="s">
        <v>485</v>
      </c>
      <c r="L889" s="37" t="s">
        <v>731</v>
      </c>
      <c r="M889" s="40">
        <v>35780</v>
      </c>
      <c r="N889" s="48" t="s">
        <v>5439</v>
      </c>
      <c r="O889" s="36" t="s">
        <v>5440</v>
      </c>
      <c r="P889" s="37">
        <v>2691802</v>
      </c>
      <c r="Q889" s="37">
        <v>988940261</v>
      </c>
      <c r="R889" s="36" t="s">
        <v>5441</v>
      </c>
      <c r="S889" s="55" t="s">
        <v>5438</v>
      </c>
      <c r="T889" s="48" t="s">
        <v>5439</v>
      </c>
      <c r="U889" s="36" t="s">
        <v>365</v>
      </c>
    </row>
    <row r="890" spans="1:21" ht="14.1" customHeight="1" x14ac:dyDescent="0.2">
      <c r="A890" s="37">
        <v>888</v>
      </c>
      <c r="B890" s="37"/>
      <c r="C890" s="64" t="s">
        <v>5442</v>
      </c>
      <c r="D890" s="37">
        <v>7029772</v>
      </c>
      <c r="E890" s="40">
        <v>42979</v>
      </c>
      <c r="F890" s="37">
        <v>40</v>
      </c>
      <c r="G890" s="37" t="s">
        <v>273</v>
      </c>
      <c r="H890" s="55" t="s">
        <v>5443</v>
      </c>
      <c r="I890" s="37" t="s">
        <v>17</v>
      </c>
      <c r="J890" s="37" t="s">
        <v>109</v>
      </c>
      <c r="K890" s="37" t="s">
        <v>105</v>
      </c>
      <c r="L890" s="37" t="s">
        <v>368</v>
      </c>
      <c r="M890" s="40">
        <v>34976</v>
      </c>
      <c r="N890" s="48" t="s">
        <v>5444</v>
      </c>
      <c r="O890" s="36" t="s">
        <v>5445</v>
      </c>
      <c r="P890" s="37"/>
      <c r="Q890" s="37">
        <v>988171367</v>
      </c>
      <c r="R890" s="36" t="s">
        <v>5446</v>
      </c>
      <c r="S890" s="55" t="s">
        <v>5443</v>
      </c>
      <c r="T890" s="48" t="s">
        <v>5444</v>
      </c>
      <c r="U890" s="36" t="s">
        <v>365</v>
      </c>
    </row>
    <row r="891" spans="1:21" ht="14.1" customHeight="1" x14ac:dyDescent="0.2">
      <c r="A891" s="37">
        <v>889</v>
      </c>
      <c r="B891" s="37"/>
      <c r="C891" s="64" t="s">
        <v>5447</v>
      </c>
      <c r="D891" s="37">
        <v>10937001</v>
      </c>
      <c r="E891" s="40">
        <v>42979</v>
      </c>
      <c r="F891" s="37">
        <v>40</v>
      </c>
      <c r="G891" s="37" t="s">
        <v>273</v>
      </c>
      <c r="H891" s="55" t="s">
        <v>5448</v>
      </c>
      <c r="I891" s="37" t="s">
        <v>19</v>
      </c>
      <c r="J891" s="37" t="s">
        <v>109</v>
      </c>
      <c r="K891" s="37" t="s">
        <v>485</v>
      </c>
      <c r="L891" s="37" t="s">
        <v>2442</v>
      </c>
      <c r="M891" s="40">
        <v>34230</v>
      </c>
      <c r="N891" s="48" t="s">
        <v>5449</v>
      </c>
      <c r="O891" s="36" t="s">
        <v>3535</v>
      </c>
      <c r="P891" s="37">
        <v>2652423</v>
      </c>
      <c r="Q891" s="37"/>
      <c r="R891" s="36" t="s">
        <v>5450</v>
      </c>
      <c r="S891" s="55" t="s">
        <v>5448</v>
      </c>
      <c r="T891" s="48" t="s">
        <v>5449</v>
      </c>
      <c r="U891" s="36" t="s">
        <v>365</v>
      </c>
    </row>
    <row r="892" spans="1:21" ht="14.1" customHeight="1" x14ac:dyDescent="0.2">
      <c r="A892" s="37">
        <v>890</v>
      </c>
      <c r="B892" s="37"/>
      <c r="C892" s="85" t="s">
        <v>5458</v>
      </c>
      <c r="D892" s="37">
        <v>597894</v>
      </c>
      <c r="E892" s="40">
        <v>42979</v>
      </c>
      <c r="F892" s="37">
        <v>50</v>
      </c>
      <c r="G892" s="37" t="s">
        <v>118</v>
      </c>
      <c r="H892" s="37">
        <v>1728920891</v>
      </c>
      <c r="I892" s="37" t="s">
        <v>11</v>
      </c>
      <c r="J892" s="37" t="s">
        <v>85</v>
      </c>
      <c r="K892" s="37" t="s">
        <v>30</v>
      </c>
      <c r="L892" s="37" t="s">
        <v>45</v>
      </c>
      <c r="M892" s="40">
        <v>38035</v>
      </c>
      <c r="N892" s="48" t="s">
        <v>5459</v>
      </c>
      <c r="O892" s="36" t="s">
        <v>5460</v>
      </c>
      <c r="P892" s="37">
        <v>4503590</v>
      </c>
      <c r="Q892" s="37">
        <v>998509987</v>
      </c>
      <c r="R892" s="36" t="s">
        <v>5461</v>
      </c>
      <c r="S892" s="37">
        <v>1308272630</v>
      </c>
      <c r="T892" s="58" t="s">
        <v>5462</v>
      </c>
      <c r="U892" s="36" t="s">
        <v>365</v>
      </c>
    </row>
    <row r="893" spans="1:21" ht="14.1" customHeight="1" x14ac:dyDescent="0.2">
      <c r="A893" s="37">
        <v>891</v>
      </c>
      <c r="B893" s="37"/>
      <c r="C893" s="89" t="s">
        <v>5463</v>
      </c>
      <c r="D893" s="37">
        <v>1002223</v>
      </c>
      <c r="E893" s="40">
        <v>42979</v>
      </c>
      <c r="F893" s="37">
        <v>10</v>
      </c>
      <c r="G893" s="37" t="s">
        <v>118</v>
      </c>
      <c r="H893" s="37">
        <v>1726923665</v>
      </c>
      <c r="I893" s="37" t="s">
        <v>19</v>
      </c>
      <c r="J893" s="37" t="s">
        <v>3</v>
      </c>
      <c r="K893" s="37" t="s">
        <v>30</v>
      </c>
      <c r="L893" s="37" t="s">
        <v>45</v>
      </c>
      <c r="M893" s="40">
        <v>36860</v>
      </c>
      <c r="N893" s="48" t="s">
        <v>5464</v>
      </c>
      <c r="O893" s="36" t="s">
        <v>5465</v>
      </c>
      <c r="P893" s="37"/>
      <c r="Q893" s="37">
        <v>960602292</v>
      </c>
      <c r="R893" s="36" t="s">
        <v>5466</v>
      </c>
      <c r="S893" s="37">
        <v>1715997647</v>
      </c>
      <c r="T893" s="58" t="s">
        <v>5467</v>
      </c>
      <c r="U893" s="36" t="s">
        <v>365</v>
      </c>
    </row>
    <row r="894" spans="1:21" ht="14.1" customHeight="1" x14ac:dyDescent="0.2">
      <c r="A894" s="37">
        <v>892</v>
      </c>
      <c r="B894" s="37"/>
      <c r="C894" s="64" t="s">
        <v>5468</v>
      </c>
      <c r="D894" s="37">
        <v>1041674</v>
      </c>
      <c r="E894" s="40">
        <v>42979</v>
      </c>
      <c r="F894" s="37">
        <v>50</v>
      </c>
      <c r="G894" s="37" t="s">
        <v>273</v>
      </c>
      <c r="H894" s="55" t="s">
        <v>5469</v>
      </c>
      <c r="I894" s="37" t="s">
        <v>17</v>
      </c>
      <c r="J894" s="37" t="s">
        <v>85</v>
      </c>
      <c r="K894" s="37" t="s">
        <v>30</v>
      </c>
      <c r="L894" s="37" t="s">
        <v>45</v>
      </c>
      <c r="M894" s="40">
        <v>37427</v>
      </c>
      <c r="N894" s="48" t="s">
        <v>5470</v>
      </c>
      <c r="O894" s="36" t="s">
        <v>5471</v>
      </c>
      <c r="P894" s="37">
        <v>2687962</v>
      </c>
      <c r="Q894" s="37"/>
      <c r="R894" s="36" t="s">
        <v>5472</v>
      </c>
      <c r="S894" s="55" t="s">
        <v>5473</v>
      </c>
      <c r="T894" s="48" t="s">
        <v>5470</v>
      </c>
      <c r="U894" s="36" t="s">
        <v>365</v>
      </c>
    </row>
    <row r="895" spans="1:21" ht="14.1" customHeight="1" x14ac:dyDescent="0.2">
      <c r="A895" s="37">
        <v>893</v>
      </c>
      <c r="B895" s="37"/>
      <c r="C895" s="64" t="s">
        <v>4365</v>
      </c>
      <c r="D895" s="37">
        <v>4801015</v>
      </c>
      <c r="E895" s="40">
        <v>42976</v>
      </c>
      <c r="F895" s="37">
        <v>50</v>
      </c>
      <c r="G895" s="37" t="s">
        <v>273</v>
      </c>
      <c r="H895" s="55" t="s">
        <v>4366</v>
      </c>
      <c r="I895" s="37" t="s">
        <v>11</v>
      </c>
      <c r="J895" s="37" t="s">
        <v>3</v>
      </c>
      <c r="K895" s="37" t="s">
        <v>30</v>
      </c>
      <c r="L895" s="37" t="s">
        <v>110</v>
      </c>
      <c r="M895" s="40">
        <v>37930</v>
      </c>
      <c r="N895" s="48" t="s">
        <v>4367</v>
      </c>
      <c r="O895" s="36" t="s">
        <v>4368</v>
      </c>
      <c r="P895" s="37"/>
      <c r="Q895" s="37">
        <v>983826789</v>
      </c>
      <c r="R895" s="36" t="s">
        <v>4369</v>
      </c>
      <c r="S895" s="37">
        <v>1715135743</v>
      </c>
      <c r="T895" s="48"/>
      <c r="U895" s="36" t="s">
        <v>102</v>
      </c>
    </row>
    <row r="896" spans="1:21" ht="14.1" customHeight="1" x14ac:dyDescent="0.2">
      <c r="A896" s="37">
        <v>894</v>
      </c>
      <c r="B896" s="37"/>
      <c r="C896" s="64" t="s">
        <v>5474</v>
      </c>
      <c r="D896" s="37">
        <v>2200758</v>
      </c>
      <c r="E896" s="40">
        <v>42979</v>
      </c>
      <c r="F896" s="37">
        <v>50</v>
      </c>
      <c r="G896" s="37" t="s">
        <v>273</v>
      </c>
      <c r="H896" s="55" t="s">
        <v>5475</v>
      </c>
      <c r="I896" s="37" t="s">
        <v>17</v>
      </c>
      <c r="J896" s="37" t="s">
        <v>1</v>
      </c>
      <c r="K896" s="37" t="s">
        <v>30</v>
      </c>
      <c r="L896" s="37" t="s">
        <v>3311</v>
      </c>
      <c r="M896" s="40">
        <v>37552</v>
      </c>
      <c r="N896" s="48" t="s">
        <v>5476</v>
      </c>
      <c r="O896" s="36" t="s">
        <v>3745</v>
      </c>
      <c r="P896" s="37">
        <v>3675045</v>
      </c>
      <c r="Q896" s="37">
        <v>986472753</v>
      </c>
      <c r="R896" s="36" t="s">
        <v>5477</v>
      </c>
      <c r="S896" s="55" t="s">
        <v>5478</v>
      </c>
      <c r="T896" s="48" t="s">
        <v>5479</v>
      </c>
      <c r="U896" s="36" t="s">
        <v>365</v>
      </c>
    </row>
    <row r="897" spans="1:21" ht="14.1" customHeight="1" x14ac:dyDescent="0.2">
      <c r="A897" s="37">
        <v>895</v>
      </c>
      <c r="B897" s="37"/>
      <c r="C897" s="64" t="s">
        <v>5480</v>
      </c>
      <c r="D897" s="37">
        <v>2203395</v>
      </c>
      <c r="E897" s="40">
        <v>42979</v>
      </c>
      <c r="F897" s="37">
        <v>50</v>
      </c>
      <c r="G897" s="37" t="s">
        <v>273</v>
      </c>
      <c r="H897" s="55" t="s">
        <v>5481</v>
      </c>
      <c r="I897" s="37" t="s">
        <v>17</v>
      </c>
      <c r="J897" s="37" t="s">
        <v>1</v>
      </c>
      <c r="K897" s="37" t="s">
        <v>30</v>
      </c>
      <c r="L897" s="37" t="s">
        <v>5482</v>
      </c>
      <c r="M897" s="40">
        <v>36941</v>
      </c>
      <c r="N897" s="48" t="s">
        <v>5483</v>
      </c>
      <c r="O897" s="36" t="s">
        <v>3745</v>
      </c>
      <c r="P897" s="37">
        <v>3675045</v>
      </c>
      <c r="Q897" s="37">
        <v>986472753</v>
      </c>
      <c r="R897" s="36" t="s">
        <v>5477</v>
      </c>
      <c r="S897" s="55" t="s">
        <v>5478</v>
      </c>
      <c r="T897" s="48" t="s">
        <v>5479</v>
      </c>
      <c r="U897" s="36" t="s">
        <v>365</v>
      </c>
    </row>
    <row r="898" spans="1:21" ht="14.1" customHeight="1" x14ac:dyDescent="0.2">
      <c r="A898" s="37">
        <v>896</v>
      </c>
      <c r="B898" s="37"/>
      <c r="C898" s="64" t="s">
        <v>5484</v>
      </c>
      <c r="D898" s="37">
        <v>2211782</v>
      </c>
      <c r="E898" s="40">
        <v>42979</v>
      </c>
      <c r="F898" s="37">
        <v>50</v>
      </c>
      <c r="G898" s="37" t="s">
        <v>273</v>
      </c>
      <c r="H898" s="55" t="s">
        <v>5485</v>
      </c>
      <c r="I898" s="37" t="s">
        <v>17</v>
      </c>
      <c r="J898" s="37" t="s">
        <v>1</v>
      </c>
      <c r="K898" s="37" t="s">
        <v>30</v>
      </c>
      <c r="L898" s="37" t="s">
        <v>778</v>
      </c>
      <c r="M898" s="40">
        <v>37021</v>
      </c>
      <c r="N898" s="48" t="s">
        <v>5486</v>
      </c>
      <c r="O898" s="36" t="s">
        <v>3745</v>
      </c>
      <c r="P898" s="37">
        <v>3675043</v>
      </c>
      <c r="Q898" s="37">
        <v>969120031</v>
      </c>
      <c r="R898" s="36" t="s">
        <v>5487</v>
      </c>
      <c r="S898" s="55" t="s">
        <v>5488</v>
      </c>
      <c r="T898" s="48" t="s">
        <v>5489</v>
      </c>
      <c r="U898" s="36" t="s">
        <v>365</v>
      </c>
    </row>
    <row r="899" spans="1:21" ht="14.1" customHeight="1" x14ac:dyDescent="0.2">
      <c r="A899" s="37">
        <v>897</v>
      </c>
      <c r="B899" s="37"/>
      <c r="C899" s="85" t="s">
        <v>5490</v>
      </c>
      <c r="D899" s="37">
        <v>2462067</v>
      </c>
      <c r="E899" s="40">
        <v>42979</v>
      </c>
      <c r="F899" s="37">
        <v>50</v>
      </c>
      <c r="G899" s="37" t="s">
        <v>118</v>
      </c>
      <c r="H899" s="37">
        <v>1755856976</v>
      </c>
      <c r="I899" s="37" t="s">
        <v>19</v>
      </c>
      <c r="J899" s="37" t="s">
        <v>85</v>
      </c>
      <c r="K899" s="37" t="s">
        <v>30</v>
      </c>
      <c r="L899" s="37" t="s">
        <v>45</v>
      </c>
      <c r="M899" s="40">
        <v>36764</v>
      </c>
      <c r="N899" s="48" t="s">
        <v>5491</v>
      </c>
      <c r="O899" s="36" t="s">
        <v>5492</v>
      </c>
      <c r="P899" s="37">
        <v>3069083</v>
      </c>
      <c r="Q899" s="37">
        <v>997975331</v>
      </c>
      <c r="R899" s="36" t="s">
        <v>5493</v>
      </c>
      <c r="S899" s="37">
        <v>1203024532</v>
      </c>
      <c r="T899" s="48" t="s">
        <v>5491</v>
      </c>
      <c r="U899" s="36" t="s">
        <v>365</v>
      </c>
    </row>
    <row r="900" spans="1:21" ht="14.1" customHeight="1" x14ac:dyDescent="0.2">
      <c r="A900" s="37">
        <v>898</v>
      </c>
      <c r="B900" s="37"/>
      <c r="C900" s="64" t="s">
        <v>5494</v>
      </c>
      <c r="D900" s="37">
        <v>2970520</v>
      </c>
      <c r="E900" s="40">
        <v>42979</v>
      </c>
      <c r="F900" s="37">
        <v>50</v>
      </c>
      <c r="G900" s="37" t="s">
        <v>118</v>
      </c>
      <c r="H900" s="55" t="s">
        <v>5495</v>
      </c>
      <c r="I900" s="37" t="s">
        <v>17</v>
      </c>
      <c r="J900" s="37" t="s">
        <v>85</v>
      </c>
      <c r="K900" s="37" t="s">
        <v>30</v>
      </c>
      <c r="L900" s="37" t="s">
        <v>45</v>
      </c>
      <c r="M900" s="40">
        <v>37624</v>
      </c>
      <c r="N900" s="48" t="s">
        <v>5496</v>
      </c>
      <c r="O900" s="36" t="s">
        <v>5497</v>
      </c>
      <c r="P900" s="37"/>
      <c r="Q900" s="37">
        <v>987253212</v>
      </c>
      <c r="R900" s="36" t="s">
        <v>5498</v>
      </c>
      <c r="S900" s="55" t="s">
        <v>5499</v>
      </c>
      <c r="T900" s="48" t="s">
        <v>5500</v>
      </c>
      <c r="U900" s="36" t="s">
        <v>365</v>
      </c>
    </row>
    <row r="901" spans="1:21" ht="14.1" customHeight="1" x14ac:dyDescent="0.2">
      <c r="A901" s="37">
        <v>899</v>
      </c>
      <c r="B901" s="37"/>
      <c r="C901" s="64" t="s">
        <v>5501</v>
      </c>
      <c r="D901" s="37">
        <v>4652676</v>
      </c>
      <c r="E901" s="40">
        <v>42979</v>
      </c>
      <c r="F901" s="37">
        <v>50</v>
      </c>
      <c r="G901" s="37" t="s">
        <v>273</v>
      </c>
      <c r="H901" s="55" t="s">
        <v>5502</v>
      </c>
      <c r="I901" s="37" t="s">
        <v>9</v>
      </c>
      <c r="J901" s="37" t="s">
        <v>2</v>
      </c>
      <c r="K901" s="37" t="s">
        <v>30</v>
      </c>
      <c r="L901" s="37" t="s">
        <v>5503</v>
      </c>
      <c r="M901" s="40">
        <v>38762</v>
      </c>
      <c r="N901" s="48" t="s">
        <v>5504</v>
      </c>
      <c r="O901" s="36" t="s">
        <v>5505</v>
      </c>
      <c r="P901" s="37"/>
      <c r="Q901" s="37">
        <v>984555446</v>
      </c>
      <c r="R901" s="36" t="s">
        <v>5506</v>
      </c>
      <c r="S901" s="55" t="s">
        <v>5507</v>
      </c>
      <c r="T901" s="48" t="s">
        <v>5508</v>
      </c>
      <c r="U901" s="36" t="s">
        <v>365</v>
      </c>
    </row>
    <row r="902" spans="1:21" ht="14.1" customHeight="1" x14ac:dyDescent="0.2">
      <c r="A902" s="37">
        <v>900</v>
      </c>
      <c r="B902" s="37"/>
      <c r="C902" s="64" t="s">
        <v>5509</v>
      </c>
      <c r="D902" s="37">
        <v>3359079</v>
      </c>
      <c r="E902" s="40">
        <v>42979</v>
      </c>
      <c r="F902" s="37">
        <v>40</v>
      </c>
      <c r="G902" s="37" t="s">
        <v>273</v>
      </c>
      <c r="H902" s="55" t="s">
        <v>5510</v>
      </c>
      <c r="I902" s="37" t="s">
        <v>17</v>
      </c>
      <c r="J902" s="37" t="s">
        <v>85</v>
      </c>
      <c r="K902" s="37" t="s">
        <v>105</v>
      </c>
      <c r="L902" s="37" t="s">
        <v>45</v>
      </c>
      <c r="M902" s="40">
        <v>36882</v>
      </c>
      <c r="N902" s="48" t="s">
        <v>5511</v>
      </c>
      <c r="O902" s="36" t="s">
        <v>5512</v>
      </c>
      <c r="P902" s="37"/>
      <c r="Q902" s="37">
        <v>979010057</v>
      </c>
      <c r="R902" s="36" t="s">
        <v>5513</v>
      </c>
      <c r="S902" s="55" t="s">
        <v>5514</v>
      </c>
      <c r="T902" s="48" t="s">
        <v>5515</v>
      </c>
      <c r="U902" s="36" t="s">
        <v>365</v>
      </c>
    </row>
    <row r="903" spans="1:21" ht="14.1" customHeight="1" x14ac:dyDescent="0.2">
      <c r="A903" s="37">
        <v>901</v>
      </c>
      <c r="B903" s="37"/>
      <c r="C903" s="64" t="s">
        <v>5272</v>
      </c>
      <c r="D903" s="37">
        <v>3409710</v>
      </c>
      <c r="E903" s="40">
        <v>42979</v>
      </c>
      <c r="F903" s="37">
        <v>50</v>
      </c>
      <c r="G903" s="37" t="s">
        <v>273</v>
      </c>
      <c r="H903" s="55" t="s">
        <v>5273</v>
      </c>
      <c r="I903" s="37" t="s">
        <v>19</v>
      </c>
      <c r="J903" s="37" t="s">
        <v>2</v>
      </c>
      <c r="K903" s="37" t="s">
        <v>30</v>
      </c>
      <c r="L903" s="37" t="s">
        <v>45</v>
      </c>
      <c r="M903" s="40">
        <v>36311</v>
      </c>
      <c r="N903" s="48" t="s">
        <v>5277</v>
      </c>
      <c r="O903" s="36" t="s">
        <v>5274</v>
      </c>
      <c r="P903" s="37"/>
      <c r="Q903" s="37">
        <v>992338367</v>
      </c>
      <c r="R903" s="36" t="s">
        <v>5275</v>
      </c>
      <c r="S903" s="55" t="s">
        <v>5276</v>
      </c>
      <c r="T903" s="48" t="s">
        <v>5277</v>
      </c>
      <c r="U903" s="36" t="s">
        <v>102</v>
      </c>
    </row>
    <row r="904" spans="1:21" ht="14.1" customHeight="1" x14ac:dyDescent="0.2">
      <c r="A904" s="37">
        <v>902</v>
      </c>
      <c r="B904" s="37"/>
      <c r="C904" s="64" t="s">
        <v>5516</v>
      </c>
      <c r="D904" s="37">
        <v>3497135</v>
      </c>
      <c r="E904" s="40">
        <v>42979</v>
      </c>
      <c r="F904" s="37">
        <v>10</v>
      </c>
      <c r="G904" s="37" t="s">
        <v>118</v>
      </c>
      <c r="H904" s="37">
        <v>1729190254</v>
      </c>
      <c r="I904" s="37" t="s">
        <v>19</v>
      </c>
      <c r="J904" s="37" t="s">
        <v>2</v>
      </c>
      <c r="K904" s="37" t="s">
        <v>30</v>
      </c>
      <c r="L904" s="37" t="s">
        <v>45</v>
      </c>
      <c r="M904" s="40">
        <v>35389</v>
      </c>
      <c r="N904" s="48" t="s">
        <v>5517</v>
      </c>
      <c r="O904" s="36" t="s">
        <v>5518</v>
      </c>
      <c r="P904" s="37">
        <v>3173276</v>
      </c>
      <c r="Q904" s="37">
        <v>989057713</v>
      </c>
      <c r="R904" s="36" t="s">
        <v>5519</v>
      </c>
      <c r="S904" s="37">
        <v>1711475564</v>
      </c>
      <c r="T904" s="48" t="s">
        <v>5517</v>
      </c>
      <c r="U904" s="36" t="s">
        <v>365</v>
      </c>
    </row>
    <row r="905" spans="1:21" ht="14.1" customHeight="1" x14ac:dyDescent="0.2">
      <c r="A905" s="37">
        <v>903</v>
      </c>
      <c r="B905" s="37"/>
      <c r="C905" s="64" t="s">
        <v>5520</v>
      </c>
      <c r="D905" s="37">
        <v>3402050</v>
      </c>
      <c r="E905" s="40">
        <v>42979</v>
      </c>
      <c r="F905" s="37">
        <v>50</v>
      </c>
      <c r="G905" s="37" t="s">
        <v>118</v>
      </c>
      <c r="H905" s="37">
        <v>1727268755</v>
      </c>
      <c r="I905" s="37" t="s">
        <v>18</v>
      </c>
      <c r="J905" s="37" t="s">
        <v>85</v>
      </c>
      <c r="K905" s="37" t="s">
        <v>30</v>
      </c>
      <c r="L905" s="37" t="s">
        <v>45</v>
      </c>
      <c r="M905" s="40">
        <v>36023</v>
      </c>
      <c r="N905" s="48" t="s">
        <v>5521</v>
      </c>
      <c r="O905" s="36" t="s">
        <v>5522</v>
      </c>
      <c r="P905" s="37">
        <v>2673416</v>
      </c>
      <c r="Q905" s="37">
        <v>968031600</v>
      </c>
      <c r="R905" s="36" t="s">
        <v>5523</v>
      </c>
      <c r="S905" s="37">
        <v>1711504447</v>
      </c>
      <c r="T905" s="58" t="s">
        <v>5524</v>
      </c>
      <c r="U905" s="36"/>
    </row>
    <row r="906" spans="1:21" ht="14.1" customHeight="1" x14ac:dyDescent="0.2">
      <c r="A906" s="37">
        <v>904</v>
      </c>
      <c r="B906" s="37"/>
      <c r="C906" s="64" t="s">
        <v>2522</v>
      </c>
      <c r="D906" s="37">
        <v>2324423</v>
      </c>
      <c r="E906" s="40">
        <v>42979</v>
      </c>
      <c r="F906" s="37">
        <v>50</v>
      </c>
      <c r="G906" s="37" t="s">
        <v>273</v>
      </c>
      <c r="H906" s="37">
        <v>1729112464</v>
      </c>
      <c r="I906" s="37" t="s">
        <v>9</v>
      </c>
      <c r="J906" s="37" t="s">
        <v>1</v>
      </c>
      <c r="K906" s="37" t="s">
        <v>30</v>
      </c>
      <c r="L906" s="37" t="s">
        <v>45</v>
      </c>
      <c r="M906" s="40">
        <v>38299</v>
      </c>
      <c r="N906" s="48" t="s">
        <v>5525</v>
      </c>
      <c r="O906" s="36" t="s">
        <v>2523</v>
      </c>
      <c r="P906" s="37"/>
      <c r="Q906" s="37">
        <v>995053157</v>
      </c>
      <c r="R906" s="36" t="s">
        <v>2524</v>
      </c>
      <c r="S906" s="37">
        <v>201547007</v>
      </c>
      <c r="T906" s="48" t="s">
        <v>5526</v>
      </c>
      <c r="U906" s="36" t="s">
        <v>365</v>
      </c>
    </row>
    <row r="907" spans="1:21" ht="14.1" customHeight="1" x14ac:dyDescent="0.2">
      <c r="A907" s="37">
        <v>905</v>
      </c>
      <c r="B907" s="37"/>
      <c r="C907" s="64" t="s">
        <v>3640</v>
      </c>
      <c r="D907" s="37">
        <v>3705267</v>
      </c>
      <c r="E907" s="40">
        <v>42979</v>
      </c>
      <c r="F907" s="37">
        <v>50</v>
      </c>
      <c r="G907" s="37" t="s">
        <v>273</v>
      </c>
      <c r="H907" s="55" t="s">
        <v>3641</v>
      </c>
      <c r="I907" s="37" t="s">
        <v>11</v>
      </c>
      <c r="J907" s="37" t="s">
        <v>85</v>
      </c>
      <c r="K907" s="37" t="s">
        <v>30</v>
      </c>
      <c r="L907" s="37" t="s">
        <v>1673</v>
      </c>
      <c r="M907" s="40">
        <v>37792</v>
      </c>
      <c r="N907" s="48" t="s">
        <v>5527</v>
      </c>
      <c r="O907" s="36" t="s">
        <v>3642</v>
      </c>
      <c r="P907" s="37">
        <v>3110558</v>
      </c>
      <c r="Q907" s="37">
        <v>984767633</v>
      </c>
      <c r="R907" s="36" t="s">
        <v>3643</v>
      </c>
      <c r="S907" s="37">
        <v>201417540</v>
      </c>
      <c r="T907" s="48" t="s">
        <v>5528</v>
      </c>
      <c r="U907" s="36" t="s">
        <v>365</v>
      </c>
    </row>
    <row r="908" spans="1:21" ht="14.1" customHeight="1" x14ac:dyDescent="0.2">
      <c r="A908" s="37">
        <v>906</v>
      </c>
      <c r="B908" s="37"/>
      <c r="C908" s="85" t="s">
        <v>5529</v>
      </c>
      <c r="D908" s="37">
        <v>3723116</v>
      </c>
      <c r="E908" s="40">
        <v>42979</v>
      </c>
      <c r="F908" s="37">
        <v>50</v>
      </c>
      <c r="G908" s="37" t="s">
        <v>118</v>
      </c>
      <c r="H908" s="37">
        <v>1751270933</v>
      </c>
      <c r="I908" s="37" t="s">
        <v>19</v>
      </c>
      <c r="J908" s="37" t="s">
        <v>85</v>
      </c>
      <c r="K908" s="37" t="s">
        <v>30</v>
      </c>
      <c r="L908" s="37" t="s">
        <v>202</v>
      </c>
      <c r="M908" s="40">
        <v>36144</v>
      </c>
      <c r="N908" s="48" t="s">
        <v>5530</v>
      </c>
      <c r="O908" s="36" t="s">
        <v>5531</v>
      </c>
      <c r="P908" s="37">
        <v>3072442</v>
      </c>
      <c r="Q908" s="37">
        <v>983548434</v>
      </c>
      <c r="R908" s="36" t="s">
        <v>5532</v>
      </c>
      <c r="S908" s="37">
        <v>501652689</v>
      </c>
      <c r="T908" s="58" t="s">
        <v>5533</v>
      </c>
      <c r="U908" s="36" t="s">
        <v>365</v>
      </c>
    </row>
    <row r="909" spans="1:21" ht="14.1" customHeight="1" x14ac:dyDescent="0.2">
      <c r="A909" s="37">
        <v>907</v>
      </c>
      <c r="B909" s="37"/>
      <c r="C909" s="64" t="s">
        <v>5534</v>
      </c>
      <c r="D909" s="37">
        <v>4014700</v>
      </c>
      <c r="E909" s="40">
        <v>42979</v>
      </c>
      <c r="F909" s="37">
        <v>50</v>
      </c>
      <c r="G909" s="37" t="s">
        <v>273</v>
      </c>
      <c r="H909" s="55" t="s">
        <v>5535</v>
      </c>
      <c r="I909" s="37" t="s">
        <v>17</v>
      </c>
      <c r="J909" s="37" t="s">
        <v>20</v>
      </c>
      <c r="K909" s="37" t="s">
        <v>30</v>
      </c>
      <c r="L909" s="37" t="s">
        <v>905</v>
      </c>
      <c r="M909" s="40">
        <v>37435</v>
      </c>
      <c r="N909" s="48" t="s">
        <v>5536</v>
      </c>
      <c r="O909" s="36" t="s">
        <v>5537</v>
      </c>
      <c r="P909" s="37">
        <v>3085167</v>
      </c>
      <c r="Q909" s="37">
        <v>982891921</v>
      </c>
      <c r="R909" s="36" t="s">
        <v>5538</v>
      </c>
      <c r="S909" s="55" t="s">
        <v>5539</v>
      </c>
      <c r="T909" s="48" t="s">
        <v>5536</v>
      </c>
      <c r="U909" s="36" t="s">
        <v>365</v>
      </c>
    </row>
    <row r="910" spans="1:21" ht="14.1" customHeight="1" x14ac:dyDescent="0.2">
      <c r="A910" s="37">
        <v>908</v>
      </c>
      <c r="B910" s="37"/>
      <c r="C910" s="64" t="s">
        <v>1339</v>
      </c>
      <c r="D910" s="37">
        <v>2972565</v>
      </c>
      <c r="E910" s="40">
        <v>42979</v>
      </c>
      <c r="F910" s="37">
        <v>50</v>
      </c>
      <c r="G910" s="37" t="s">
        <v>273</v>
      </c>
      <c r="H910" s="37">
        <v>1727646059</v>
      </c>
      <c r="I910" s="37" t="s">
        <v>9</v>
      </c>
      <c r="J910" s="37" t="s">
        <v>2</v>
      </c>
      <c r="K910" s="37" t="s">
        <v>30</v>
      </c>
      <c r="L910" s="37" t="s">
        <v>180</v>
      </c>
      <c r="M910" s="40">
        <v>38724</v>
      </c>
      <c r="N910" s="48" t="s">
        <v>5540</v>
      </c>
      <c r="O910" s="36" t="s">
        <v>1340</v>
      </c>
      <c r="P910" s="37">
        <v>3672708</v>
      </c>
      <c r="Q910" s="37">
        <v>990969056</v>
      </c>
      <c r="R910" s="36" t="s">
        <v>1341</v>
      </c>
      <c r="S910" s="37">
        <v>1715636732</v>
      </c>
      <c r="T910" s="48" t="s">
        <v>5540</v>
      </c>
      <c r="U910" s="36" t="s">
        <v>365</v>
      </c>
    </row>
    <row r="911" spans="1:21" ht="14.1" customHeight="1" x14ac:dyDescent="0.2">
      <c r="A911" s="37">
        <v>909</v>
      </c>
      <c r="B911" s="37"/>
      <c r="C911" s="64" t="s">
        <v>5541</v>
      </c>
      <c r="D911" s="37">
        <v>4247854</v>
      </c>
      <c r="E911" s="40">
        <v>42979</v>
      </c>
      <c r="F911" s="37">
        <v>40</v>
      </c>
      <c r="G911" s="37" t="s">
        <v>118</v>
      </c>
      <c r="H911" s="37">
        <v>1754610697</v>
      </c>
      <c r="I911" s="37" t="s">
        <v>17</v>
      </c>
      <c r="J911" s="37" t="s">
        <v>85</v>
      </c>
      <c r="K911" s="37" t="s">
        <v>105</v>
      </c>
      <c r="L911" s="37" t="s">
        <v>5542</v>
      </c>
      <c r="M911" s="40">
        <v>42945</v>
      </c>
      <c r="N911" s="48" t="s">
        <v>5543</v>
      </c>
      <c r="O911" s="36" t="s">
        <v>5544</v>
      </c>
      <c r="P911" s="37">
        <v>318058</v>
      </c>
      <c r="Q911" s="37">
        <v>994761171</v>
      </c>
      <c r="R911" s="36" t="s">
        <v>5545</v>
      </c>
      <c r="S911" s="37">
        <v>1103275523</v>
      </c>
      <c r="T911" s="48" t="s">
        <v>5543</v>
      </c>
      <c r="U911" s="36" t="s">
        <v>365</v>
      </c>
    </row>
    <row r="912" spans="1:21" ht="14.1" customHeight="1" x14ac:dyDescent="0.2">
      <c r="A912" s="37">
        <v>910</v>
      </c>
      <c r="B912" s="37"/>
      <c r="C912" s="64" t="s">
        <v>5546</v>
      </c>
      <c r="D912" s="37">
        <v>3270515</v>
      </c>
      <c r="E912" s="40">
        <v>42979</v>
      </c>
      <c r="F912" s="37">
        <v>40</v>
      </c>
      <c r="G912" s="37" t="s">
        <v>273</v>
      </c>
      <c r="H912" s="55" t="s">
        <v>5547</v>
      </c>
      <c r="I912" s="37" t="s">
        <v>17</v>
      </c>
      <c r="J912" s="37" t="s">
        <v>85</v>
      </c>
      <c r="K912" s="37" t="s">
        <v>105</v>
      </c>
      <c r="L912" s="37" t="s">
        <v>735</v>
      </c>
      <c r="M912" s="40">
        <v>35471</v>
      </c>
      <c r="N912" s="48" t="s">
        <v>5548</v>
      </c>
      <c r="O912" s="36" t="s">
        <v>5549</v>
      </c>
      <c r="P912" s="37">
        <v>3030328</v>
      </c>
      <c r="Q912" s="37">
        <v>939502443</v>
      </c>
      <c r="R912" s="36" t="s">
        <v>5550</v>
      </c>
      <c r="S912" s="55" t="s">
        <v>5551</v>
      </c>
      <c r="T912" s="48" t="s">
        <v>5552</v>
      </c>
      <c r="U912" s="36" t="s">
        <v>847</v>
      </c>
    </row>
    <row r="913" spans="1:21" ht="14.1" customHeight="1" x14ac:dyDescent="0.2">
      <c r="A913" s="37">
        <v>911</v>
      </c>
      <c r="B913" s="37"/>
      <c r="C913" s="85" t="s">
        <v>5553</v>
      </c>
      <c r="D913" s="37">
        <v>4451015</v>
      </c>
      <c r="E913" s="40">
        <v>42979</v>
      </c>
      <c r="F913" s="37">
        <v>50</v>
      </c>
      <c r="G913" s="37" t="s">
        <v>118</v>
      </c>
      <c r="H913" s="37">
        <v>1752468221</v>
      </c>
      <c r="I913" s="37" t="s">
        <v>17</v>
      </c>
      <c r="J913" s="37" t="s">
        <v>1</v>
      </c>
      <c r="K913" s="37" t="s">
        <v>30</v>
      </c>
      <c r="L913" s="37" t="s">
        <v>45</v>
      </c>
      <c r="M913" s="40">
        <v>36697</v>
      </c>
      <c r="N913" s="48" t="s">
        <v>5554</v>
      </c>
      <c r="O913" s="36" t="s">
        <v>5555</v>
      </c>
      <c r="P913" s="37">
        <v>3101149</v>
      </c>
      <c r="Q913" s="37">
        <v>983350490</v>
      </c>
      <c r="R913" s="36" t="s">
        <v>5556</v>
      </c>
      <c r="S913" s="37">
        <v>1710402395</v>
      </c>
      <c r="T913" s="48" t="s">
        <v>5554</v>
      </c>
      <c r="U913" s="36" t="s">
        <v>365</v>
      </c>
    </row>
    <row r="914" spans="1:21" ht="14.1" customHeight="1" x14ac:dyDescent="0.2">
      <c r="A914" s="37">
        <v>912</v>
      </c>
      <c r="B914" s="37"/>
      <c r="C914" s="64" t="s">
        <v>5557</v>
      </c>
      <c r="D914" s="37">
        <v>4779424</v>
      </c>
      <c r="E914" s="40">
        <v>42976</v>
      </c>
      <c r="F914" s="37">
        <v>50</v>
      </c>
      <c r="G914" s="37" t="s">
        <v>273</v>
      </c>
      <c r="H914" s="55" t="s">
        <v>5558</v>
      </c>
      <c r="I914" s="37" t="s">
        <v>9</v>
      </c>
      <c r="J914" s="37" t="s">
        <v>2</v>
      </c>
      <c r="K914" s="37" t="s">
        <v>30</v>
      </c>
      <c r="L914" s="37" t="s">
        <v>3311</v>
      </c>
      <c r="M914" s="40">
        <v>38680</v>
      </c>
      <c r="N914" s="48" t="s">
        <v>5559</v>
      </c>
      <c r="O914" s="36" t="s">
        <v>5560</v>
      </c>
      <c r="P914" s="37">
        <v>2317772</v>
      </c>
      <c r="Q914" s="37">
        <v>960199969</v>
      </c>
      <c r="R914" s="36" t="s">
        <v>5561</v>
      </c>
      <c r="S914" s="55" t="s">
        <v>5562</v>
      </c>
      <c r="T914" s="48" t="s">
        <v>5559</v>
      </c>
      <c r="U914" s="36" t="s">
        <v>365</v>
      </c>
    </row>
    <row r="915" spans="1:21" ht="14.1" customHeight="1" x14ac:dyDescent="0.2">
      <c r="A915" s="37">
        <v>913</v>
      </c>
      <c r="B915" s="37"/>
      <c r="C915" s="64" t="s">
        <v>5563</v>
      </c>
      <c r="D915" s="37">
        <v>3749062</v>
      </c>
      <c r="E915" s="40">
        <v>42979</v>
      </c>
      <c r="F915" s="37">
        <v>50</v>
      </c>
      <c r="G915" s="37" t="s">
        <v>273</v>
      </c>
      <c r="H915" s="55" t="s">
        <v>5564</v>
      </c>
      <c r="I915" s="37" t="s">
        <v>9</v>
      </c>
      <c r="J915" s="37" t="s">
        <v>3</v>
      </c>
      <c r="K915" s="37" t="s">
        <v>30</v>
      </c>
      <c r="L915" s="37" t="s">
        <v>45</v>
      </c>
      <c r="M915" s="40">
        <v>38568</v>
      </c>
      <c r="N915" s="48" t="s">
        <v>5566</v>
      </c>
      <c r="O915" s="36" t="s">
        <v>5567</v>
      </c>
      <c r="P915" s="37">
        <v>3672448</v>
      </c>
      <c r="Q915" s="37">
        <v>967643575</v>
      </c>
      <c r="R915" s="36" t="s">
        <v>5568</v>
      </c>
      <c r="S915" s="55" t="s">
        <v>5569</v>
      </c>
      <c r="T915" s="48" t="s">
        <v>5570</v>
      </c>
      <c r="U915" s="36" t="s">
        <v>365</v>
      </c>
    </row>
    <row r="916" spans="1:21" ht="14.1" customHeight="1" x14ac:dyDescent="0.2">
      <c r="A916" s="37">
        <v>914</v>
      </c>
      <c r="B916" s="37"/>
      <c r="C916" s="85" t="s">
        <v>5571</v>
      </c>
      <c r="D916" s="37">
        <v>44900049</v>
      </c>
      <c r="E916" s="40">
        <v>42979</v>
      </c>
      <c r="F916" s="37">
        <v>50</v>
      </c>
      <c r="G916" s="37" t="s">
        <v>118</v>
      </c>
      <c r="H916" s="37">
        <v>1727141739</v>
      </c>
      <c r="I916" s="37" t="s">
        <v>19</v>
      </c>
      <c r="J916" s="37" t="s">
        <v>85</v>
      </c>
      <c r="K916" s="37" t="s">
        <v>30</v>
      </c>
      <c r="L916" s="37" t="s">
        <v>45</v>
      </c>
      <c r="M916" s="40">
        <v>36240</v>
      </c>
      <c r="N916" s="48" t="s">
        <v>5572</v>
      </c>
      <c r="O916" s="36" t="s">
        <v>5573</v>
      </c>
      <c r="P916" s="37">
        <v>4506037</v>
      </c>
      <c r="Q916" s="37">
        <v>995877978</v>
      </c>
      <c r="R916" s="36" t="s">
        <v>5574</v>
      </c>
      <c r="S916" s="37">
        <v>1707397269</v>
      </c>
      <c r="T916" s="48" t="s">
        <v>5575</v>
      </c>
      <c r="U916" s="36" t="s">
        <v>365</v>
      </c>
    </row>
    <row r="917" spans="1:21" ht="14.1" customHeight="1" x14ac:dyDescent="0.2">
      <c r="A917" s="37">
        <v>915</v>
      </c>
      <c r="B917" s="37"/>
      <c r="C917" s="64" t="s">
        <v>5576</v>
      </c>
      <c r="D917" s="37">
        <v>3678267</v>
      </c>
      <c r="E917" s="40">
        <v>42979</v>
      </c>
      <c r="F917" s="37">
        <v>50</v>
      </c>
      <c r="G917" s="37" t="s">
        <v>273</v>
      </c>
      <c r="H917" s="55" t="s">
        <v>5577</v>
      </c>
      <c r="I917" s="37" t="s">
        <v>9</v>
      </c>
      <c r="J917" s="37" t="s">
        <v>85</v>
      </c>
      <c r="K917" s="37" t="s">
        <v>30</v>
      </c>
      <c r="L917" s="37" t="s">
        <v>45</v>
      </c>
      <c r="M917" s="40">
        <v>38687</v>
      </c>
      <c r="N917" s="48" t="s">
        <v>5578</v>
      </c>
      <c r="O917" s="36" t="s">
        <v>5579</v>
      </c>
      <c r="P917" s="37"/>
      <c r="Q917" s="37">
        <v>997216896</v>
      </c>
      <c r="R917" s="36" t="s">
        <v>5580</v>
      </c>
      <c r="S917" s="55" t="s">
        <v>5581</v>
      </c>
      <c r="T917" s="48" t="s">
        <v>5582</v>
      </c>
      <c r="U917" s="36" t="s">
        <v>365</v>
      </c>
    </row>
    <row r="918" spans="1:21" ht="14.1" customHeight="1" x14ac:dyDescent="0.2">
      <c r="A918" s="37">
        <v>916</v>
      </c>
      <c r="B918" s="37"/>
      <c r="C918" s="64" t="s">
        <v>5583</v>
      </c>
      <c r="D918" s="37">
        <v>10937001</v>
      </c>
      <c r="E918" s="40">
        <v>42978</v>
      </c>
      <c r="F918" s="37">
        <v>10</v>
      </c>
      <c r="G918" s="37" t="s">
        <v>118</v>
      </c>
      <c r="H918" s="37">
        <v>1725121402</v>
      </c>
      <c r="I918" s="37" t="s">
        <v>19</v>
      </c>
      <c r="J918" s="37" t="s">
        <v>109</v>
      </c>
      <c r="K918" s="37" t="s">
        <v>30</v>
      </c>
      <c r="L918" s="37" t="s">
        <v>45</v>
      </c>
      <c r="M918" s="40">
        <v>35862</v>
      </c>
      <c r="N918" s="48" t="s">
        <v>5584</v>
      </c>
      <c r="O918" s="36" t="s">
        <v>5585</v>
      </c>
      <c r="P918" s="37">
        <v>3813297</v>
      </c>
      <c r="Q918" s="37">
        <v>999688516</v>
      </c>
      <c r="R918" s="36" t="s">
        <v>5586</v>
      </c>
      <c r="S918" s="37">
        <v>1713815650</v>
      </c>
      <c r="T918" s="58" t="s">
        <v>5587</v>
      </c>
      <c r="U918" s="36" t="s">
        <v>365</v>
      </c>
    </row>
    <row r="919" spans="1:21" ht="14.1" customHeight="1" x14ac:dyDescent="0.2">
      <c r="A919" s="37">
        <v>917</v>
      </c>
      <c r="B919" s="37"/>
      <c r="C919" s="64" t="s">
        <v>5588</v>
      </c>
      <c r="D919" s="37">
        <v>6015577</v>
      </c>
      <c r="E919" s="40">
        <v>42979</v>
      </c>
      <c r="F919" s="37">
        <v>50</v>
      </c>
      <c r="G919" s="37" t="s">
        <v>273</v>
      </c>
      <c r="H919" s="55" t="s">
        <v>5589</v>
      </c>
      <c r="I919" s="37" t="s">
        <v>17</v>
      </c>
      <c r="J919" s="37" t="s">
        <v>1</v>
      </c>
      <c r="K919" s="37" t="s">
        <v>30</v>
      </c>
      <c r="L919" s="37" t="s">
        <v>45</v>
      </c>
      <c r="M919" s="40">
        <v>37399</v>
      </c>
      <c r="N919" s="48" t="s">
        <v>5590</v>
      </c>
      <c r="O919" s="36" t="s">
        <v>5591</v>
      </c>
      <c r="P919" s="37">
        <v>23682818</v>
      </c>
      <c r="Q919" s="37">
        <v>994986304</v>
      </c>
      <c r="R919" s="36" t="s">
        <v>5592</v>
      </c>
      <c r="S919" s="55" t="s">
        <v>5593</v>
      </c>
      <c r="T919" s="48" t="s">
        <v>5594</v>
      </c>
      <c r="U919" s="36" t="s">
        <v>365</v>
      </c>
    </row>
    <row r="920" spans="1:21" ht="14.1" customHeight="1" x14ac:dyDescent="0.2">
      <c r="A920" s="37">
        <v>918</v>
      </c>
      <c r="B920" s="37"/>
      <c r="C920" s="64" t="s">
        <v>4339</v>
      </c>
      <c r="D920" s="37">
        <v>5054823</v>
      </c>
      <c r="E920" s="40">
        <v>42976</v>
      </c>
      <c r="F920" s="37">
        <v>50</v>
      </c>
      <c r="G920" s="37" t="s">
        <v>273</v>
      </c>
      <c r="H920" s="55" t="s">
        <v>4340</v>
      </c>
      <c r="I920" s="37" t="s">
        <v>18</v>
      </c>
      <c r="J920" s="37" t="s">
        <v>85</v>
      </c>
      <c r="K920" s="37" t="s">
        <v>30</v>
      </c>
      <c r="L920" s="37" t="s">
        <v>45</v>
      </c>
      <c r="M920" s="40">
        <v>36647</v>
      </c>
      <c r="N920" s="48" t="s">
        <v>4341</v>
      </c>
      <c r="O920" s="36" t="s">
        <v>4345</v>
      </c>
      <c r="P920" s="37"/>
      <c r="Q920" s="37">
        <v>999161034</v>
      </c>
      <c r="R920" s="36" t="s">
        <v>4342</v>
      </c>
      <c r="S920" s="37">
        <v>1710356500</v>
      </c>
      <c r="T920" s="48" t="s">
        <v>4341</v>
      </c>
      <c r="U920" s="36" t="s">
        <v>365</v>
      </c>
    </row>
    <row r="921" spans="1:21" ht="14.1" customHeight="1" x14ac:dyDescent="0.2">
      <c r="A921" s="37">
        <v>919</v>
      </c>
      <c r="B921" s="37"/>
      <c r="C921" s="64" t="s">
        <v>3244</v>
      </c>
      <c r="D921" s="37">
        <v>6613048</v>
      </c>
      <c r="E921" s="40">
        <v>42979</v>
      </c>
      <c r="F921" s="37">
        <v>50</v>
      </c>
      <c r="G921" s="37" t="s">
        <v>273</v>
      </c>
      <c r="H921" s="55" t="s">
        <v>3245</v>
      </c>
      <c r="I921" s="37" t="s">
        <v>17</v>
      </c>
      <c r="J921" s="37" t="s">
        <v>2</v>
      </c>
      <c r="K921" s="37" t="s">
        <v>30</v>
      </c>
      <c r="L921" s="37" t="s">
        <v>2223</v>
      </c>
      <c r="M921" s="40">
        <v>36631</v>
      </c>
      <c r="N921" s="48"/>
      <c r="O921" s="36" t="s">
        <v>3246</v>
      </c>
      <c r="P921" s="37"/>
      <c r="Q921" s="37">
        <v>984647231</v>
      </c>
      <c r="R921" s="36" t="s">
        <v>3247</v>
      </c>
      <c r="S921" s="37">
        <v>1726046046</v>
      </c>
      <c r="T921" s="48" t="s">
        <v>3248</v>
      </c>
      <c r="U921" s="36" t="s">
        <v>365</v>
      </c>
    </row>
    <row r="922" spans="1:21" ht="14.1" customHeight="1" x14ac:dyDescent="0.2">
      <c r="A922" s="37">
        <v>920</v>
      </c>
      <c r="B922" s="37"/>
      <c r="C922" s="64" t="s">
        <v>4231</v>
      </c>
      <c r="D922" s="37">
        <v>6246104</v>
      </c>
      <c r="E922" s="40">
        <v>42979</v>
      </c>
      <c r="F922" s="37">
        <v>50</v>
      </c>
      <c r="G922" s="37" t="s">
        <v>273</v>
      </c>
      <c r="H922" s="55" t="s">
        <v>4232</v>
      </c>
      <c r="I922" s="37" t="s">
        <v>18</v>
      </c>
      <c r="J922" s="37" t="s">
        <v>2</v>
      </c>
      <c r="K922" s="37" t="s">
        <v>30</v>
      </c>
      <c r="L922" s="37" t="s">
        <v>180</v>
      </c>
      <c r="M922" s="40">
        <v>37041</v>
      </c>
      <c r="N922" s="48" t="s">
        <v>4235</v>
      </c>
      <c r="O922" s="36" t="s">
        <v>4233</v>
      </c>
      <c r="P922" s="37">
        <v>3672420</v>
      </c>
      <c r="Q922" s="37">
        <v>979863473</v>
      </c>
      <c r="R922" s="36" t="s">
        <v>4234</v>
      </c>
      <c r="S922" s="37">
        <v>1715121826</v>
      </c>
      <c r="T922" s="48" t="s">
        <v>5595</v>
      </c>
      <c r="U922" s="36" t="s">
        <v>365</v>
      </c>
    </row>
    <row r="923" spans="1:21" ht="14.1" customHeight="1" x14ac:dyDescent="0.2">
      <c r="A923" s="37">
        <v>921</v>
      </c>
      <c r="B923" s="37"/>
      <c r="C923" s="85" t="s">
        <v>5596</v>
      </c>
      <c r="D923" s="37">
        <v>6028835</v>
      </c>
      <c r="E923" s="40">
        <v>42979</v>
      </c>
      <c r="F923" s="37">
        <v>50</v>
      </c>
      <c r="G923" s="37" t="s">
        <v>118</v>
      </c>
      <c r="H923" s="37">
        <v>1753834306</v>
      </c>
      <c r="I923" s="37" t="s">
        <v>11</v>
      </c>
      <c r="J923" s="37" t="s">
        <v>2</v>
      </c>
      <c r="K923" s="37" t="s">
        <v>30</v>
      </c>
      <c r="L923" s="37" t="s">
        <v>45</v>
      </c>
      <c r="M923" s="40">
        <v>37800</v>
      </c>
      <c r="N923" s="48" t="s">
        <v>5597</v>
      </c>
      <c r="O923" s="36" t="s">
        <v>5598</v>
      </c>
      <c r="P923" s="37">
        <v>2636751</v>
      </c>
      <c r="Q923" s="37">
        <v>967901944</v>
      </c>
      <c r="R923" s="36" t="s">
        <v>5599</v>
      </c>
      <c r="S923" s="37">
        <v>1711641322</v>
      </c>
      <c r="T923" s="48" t="s">
        <v>5597</v>
      </c>
      <c r="U923" s="36" t="s">
        <v>365</v>
      </c>
    </row>
    <row r="924" spans="1:21" ht="14.1" customHeight="1" x14ac:dyDescent="0.2">
      <c r="A924" s="37">
        <v>922</v>
      </c>
      <c r="B924" s="37"/>
      <c r="C924" s="64" t="s">
        <v>3025</v>
      </c>
      <c r="D924" s="37">
        <v>5903922</v>
      </c>
      <c r="E924" s="40">
        <v>42979</v>
      </c>
      <c r="F924" s="37">
        <v>40</v>
      </c>
      <c r="G924" s="37" t="s">
        <v>273</v>
      </c>
      <c r="H924" s="55" t="s">
        <v>3026</v>
      </c>
      <c r="I924" s="37" t="s">
        <v>11</v>
      </c>
      <c r="J924" s="37" t="s">
        <v>104</v>
      </c>
      <c r="K924" s="37" t="s">
        <v>105</v>
      </c>
      <c r="L924" s="37" t="s">
        <v>1361</v>
      </c>
      <c r="M924" s="40">
        <v>36794</v>
      </c>
      <c r="N924" s="48" t="s">
        <v>5600</v>
      </c>
      <c r="O924" s="36" t="s">
        <v>3027</v>
      </c>
      <c r="P924" s="37"/>
      <c r="Q924" s="37">
        <v>999309020</v>
      </c>
      <c r="R924" s="36" t="s">
        <v>3028</v>
      </c>
      <c r="S924" s="37">
        <v>1717924805</v>
      </c>
      <c r="T924" s="48" t="s">
        <v>5600</v>
      </c>
      <c r="U924" s="36" t="s">
        <v>365</v>
      </c>
    </row>
    <row r="925" spans="1:21" ht="14.1" customHeight="1" x14ac:dyDescent="0.2">
      <c r="A925" s="37">
        <v>923</v>
      </c>
      <c r="B925" s="37"/>
      <c r="C925" s="64" t="s">
        <v>4723</v>
      </c>
      <c r="D925" s="37">
        <v>6156175</v>
      </c>
      <c r="E925" s="40">
        <v>42979</v>
      </c>
      <c r="F925" s="37">
        <v>50</v>
      </c>
      <c r="G925" s="37" t="s">
        <v>273</v>
      </c>
      <c r="H925" s="55" t="s">
        <v>4724</v>
      </c>
      <c r="I925" s="37" t="s">
        <v>18</v>
      </c>
      <c r="J925" s="37" t="s">
        <v>1</v>
      </c>
      <c r="K925" s="37" t="s">
        <v>30</v>
      </c>
      <c r="L925" s="37" t="s">
        <v>838</v>
      </c>
      <c r="M925" s="40">
        <v>36184</v>
      </c>
      <c r="N925" s="48" t="s">
        <v>4725</v>
      </c>
      <c r="O925" s="36" t="s">
        <v>4726</v>
      </c>
      <c r="P925" s="37">
        <v>2918035</v>
      </c>
      <c r="Q925" s="37">
        <v>994254306</v>
      </c>
      <c r="R925" s="36" t="s">
        <v>4727</v>
      </c>
      <c r="S925" s="37">
        <v>1500295058</v>
      </c>
      <c r="T925" s="48"/>
      <c r="U925" s="36" t="s">
        <v>365</v>
      </c>
    </row>
    <row r="926" spans="1:21" ht="14.1" customHeight="1" x14ac:dyDescent="0.2">
      <c r="A926" s="37">
        <v>924</v>
      </c>
      <c r="B926" s="37"/>
      <c r="C926" s="64" t="s">
        <v>5601</v>
      </c>
      <c r="D926" s="37">
        <v>7000594</v>
      </c>
      <c r="E926" s="40">
        <v>42979</v>
      </c>
      <c r="F926" s="37">
        <v>50</v>
      </c>
      <c r="G926" s="37" t="s">
        <v>273</v>
      </c>
      <c r="H926" s="55" t="s">
        <v>5602</v>
      </c>
      <c r="I926" s="37" t="s">
        <v>17</v>
      </c>
      <c r="J926" s="37" t="s">
        <v>85</v>
      </c>
      <c r="K926" s="37" t="s">
        <v>30</v>
      </c>
      <c r="L926" s="37" t="s">
        <v>838</v>
      </c>
      <c r="M926" s="40">
        <v>37356</v>
      </c>
      <c r="N926" s="48" t="s">
        <v>5603</v>
      </c>
      <c r="O926" s="36" t="s">
        <v>5604</v>
      </c>
      <c r="P926" s="37">
        <v>3066202</v>
      </c>
      <c r="Q926" s="37">
        <v>983423924</v>
      </c>
      <c r="R926" s="36" t="s">
        <v>5605</v>
      </c>
      <c r="S926" s="55" t="s">
        <v>5606</v>
      </c>
      <c r="T926" s="48" t="s">
        <v>5607</v>
      </c>
      <c r="U926" s="36" t="s">
        <v>365</v>
      </c>
    </row>
    <row r="927" spans="1:21" ht="14.1" customHeight="1" x14ac:dyDescent="0.2">
      <c r="A927" s="37">
        <v>925</v>
      </c>
      <c r="B927" s="37"/>
      <c r="C927" s="64" t="s">
        <v>3972</v>
      </c>
      <c r="D927" s="37">
        <v>6857078</v>
      </c>
      <c r="E927" s="40">
        <v>42979</v>
      </c>
      <c r="F927" s="37">
        <v>50</v>
      </c>
      <c r="G927" s="37" t="s">
        <v>273</v>
      </c>
      <c r="H927" s="55" t="s">
        <v>3973</v>
      </c>
      <c r="I927" s="37" t="s">
        <v>18</v>
      </c>
      <c r="J927" s="37" t="s">
        <v>109</v>
      </c>
      <c r="K927" s="37" t="s">
        <v>30</v>
      </c>
      <c r="L927" s="37" t="s">
        <v>593</v>
      </c>
      <c r="M927" s="40">
        <v>36796</v>
      </c>
      <c r="N927" s="48" t="s">
        <v>5608</v>
      </c>
      <c r="O927" s="36" t="s">
        <v>3974</v>
      </c>
      <c r="P927" s="37"/>
      <c r="Q927" s="37">
        <v>991951345</v>
      </c>
      <c r="R927" s="36" t="s">
        <v>3975</v>
      </c>
      <c r="S927" s="37">
        <v>1313171801</v>
      </c>
      <c r="T927" s="48" t="s">
        <v>4758</v>
      </c>
      <c r="U927" s="36" t="s">
        <v>365</v>
      </c>
    </row>
    <row r="928" spans="1:21" ht="14.1" customHeight="1" x14ac:dyDescent="0.2">
      <c r="A928" s="37">
        <v>926</v>
      </c>
      <c r="B928" s="37"/>
      <c r="C928" s="64" t="s">
        <v>4756</v>
      </c>
      <c r="D928" s="37">
        <v>6853511</v>
      </c>
      <c r="E928" s="40">
        <v>42979</v>
      </c>
      <c r="F928" s="37">
        <v>40</v>
      </c>
      <c r="G928" s="37" t="s">
        <v>273</v>
      </c>
      <c r="H928" s="55" t="s">
        <v>4757</v>
      </c>
      <c r="I928" s="37" t="s">
        <v>19</v>
      </c>
      <c r="J928" s="37" t="s">
        <v>1</v>
      </c>
      <c r="K928" s="37" t="s">
        <v>485</v>
      </c>
      <c r="L928" s="37" t="s">
        <v>593</v>
      </c>
      <c r="M928" s="40">
        <v>32869</v>
      </c>
      <c r="N928" s="48" t="s">
        <v>4758</v>
      </c>
      <c r="O928" s="36" t="s">
        <v>363</v>
      </c>
      <c r="P928" s="37"/>
      <c r="Q928" s="37">
        <v>990273713</v>
      </c>
      <c r="R928" s="36" t="s">
        <v>4759</v>
      </c>
      <c r="S928" s="55" t="s">
        <v>4757</v>
      </c>
      <c r="T928" s="48" t="s">
        <v>4758</v>
      </c>
      <c r="U928" s="36" t="s">
        <v>365</v>
      </c>
    </row>
    <row r="929" spans="1:21" ht="14.1" customHeight="1" x14ac:dyDescent="0.2">
      <c r="A929" s="37">
        <v>927</v>
      </c>
      <c r="B929" s="37"/>
      <c r="C929" s="64" t="s">
        <v>3323</v>
      </c>
      <c r="D929" s="37">
        <v>9409499</v>
      </c>
      <c r="E929" s="40">
        <v>42979</v>
      </c>
      <c r="F929" s="37">
        <v>50</v>
      </c>
      <c r="G929" s="37" t="s">
        <v>273</v>
      </c>
      <c r="H929" s="55" t="s">
        <v>3324</v>
      </c>
      <c r="I929" s="37" t="s">
        <v>18</v>
      </c>
      <c r="J929" s="37" t="s">
        <v>20</v>
      </c>
      <c r="K929" s="37" t="s">
        <v>30</v>
      </c>
      <c r="L929" s="37" t="s">
        <v>368</v>
      </c>
      <c r="M929" s="40">
        <v>36895</v>
      </c>
      <c r="N929" s="48" t="s">
        <v>5609</v>
      </c>
      <c r="O929" s="36" t="s">
        <v>3325</v>
      </c>
      <c r="P929" s="37"/>
      <c r="Q929" s="37">
        <v>980639072</v>
      </c>
      <c r="R929" s="36" t="s">
        <v>3326</v>
      </c>
      <c r="S929" s="37">
        <v>502606288</v>
      </c>
      <c r="T929" s="48" t="s">
        <v>5610</v>
      </c>
      <c r="U929" s="36" t="s">
        <v>365</v>
      </c>
    </row>
    <row r="930" spans="1:21" ht="14.1" customHeight="1" x14ac:dyDescent="0.2">
      <c r="A930" s="37">
        <v>928</v>
      </c>
      <c r="B930" s="37"/>
      <c r="C930" s="85" t="s">
        <v>5611</v>
      </c>
      <c r="D930" s="37">
        <v>8164994</v>
      </c>
      <c r="E930" s="40">
        <v>42977</v>
      </c>
      <c r="F930" s="37">
        <v>50</v>
      </c>
      <c r="G930" s="37" t="s">
        <v>273</v>
      </c>
      <c r="H930" s="37">
        <v>1751954635</v>
      </c>
      <c r="I930" s="37" t="s">
        <v>18</v>
      </c>
      <c r="J930" s="37" t="s">
        <v>1</v>
      </c>
      <c r="K930" s="37" t="s">
        <v>30</v>
      </c>
      <c r="L930" s="37" t="s">
        <v>838</v>
      </c>
      <c r="M930" s="40">
        <v>36599</v>
      </c>
      <c r="N930" s="48" t="s">
        <v>5612</v>
      </c>
      <c r="O930" s="36" t="s">
        <v>2399</v>
      </c>
      <c r="P930" s="37">
        <v>2694909</v>
      </c>
      <c r="Q930" s="37">
        <v>986908908</v>
      </c>
      <c r="R930" s="36" t="s">
        <v>5613</v>
      </c>
      <c r="S930" s="37">
        <v>1716812555</v>
      </c>
      <c r="T930" s="58" t="s">
        <v>5614</v>
      </c>
      <c r="U930" s="36" t="s">
        <v>365</v>
      </c>
    </row>
    <row r="931" spans="1:21" ht="14.1" customHeight="1" x14ac:dyDescent="0.2">
      <c r="A931" s="37">
        <v>929</v>
      </c>
      <c r="B931" s="37"/>
      <c r="C931" s="64" t="s">
        <v>3774</v>
      </c>
      <c r="D931" s="37">
        <v>8163693</v>
      </c>
      <c r="E931" s="37" t="s">
        <v>5249</v>
      </c>
      <c r="F931" s="37">
        <v>50</v>
      </c>
      <c r="G931" s="37" t="s">
        <v>273</v>
      </c>
      <c r="H931" s="55" t="s">
        <v>3775</v>
      </c>
      <c r="I931" s="37" t="s">
        <v>17</v>
      </c>
      <c r="J931" s="37" t="s">
        <v>85</v>
      </c>
      <c r="K931" s="37" t="s">
        <v>30</v>
      </c>
      <c r="L931" s="37" t="s">
        <v>838</v>
      </c>
      <c r="M931" s="40">
        <v>37549</v>
      </c>
      <c r="N931" s="48" t="s">
        <v>5684</v>
      </c>
      <c r="O931" s="36" t="s">
        <v>3509</v>
      </c>
      <c r="P931" s="37"/>
      <c r="Q931" s="37">
        <v>968011730</v>
      </c>
      <c r="R931" s="36" t="s">
        <v>3776</v>
      </c>
      <c r="S931" s="37">
        <v>1721656880</v>
      </c>
      <c r="T931" s="48" t="s">
        <v>5684</v>
      </c>
      <c r="U931" s="36" t="s">
        <v>365</v>
      </c>
    </row>
    <row r="932" spans="1:21" ht="14.1" customHeight="1" x14ac:dyDescent="0.2">
      <c r="A932" s="37">
        <v>930</v>
      </c>
      <c r="B932" s="37"/>
      <c r="C932" s="85" t="s">
        <v>5685</v>
      </c>
      <c r="D932" s="37">
        <v>9935</v>
      </c>
      <c r="E932" s="37" t="s">
        <v>4913</v>
      </c>
      <c r="F932" s="37">
        <v>50</v>
      </c>
      <c r="G932" s="37" t="s">
        <v>118</v>
      </c>
      <c r="H932" s="55" t="s">
        <v>5686</v>
      </c>
      <c r="I932" s="37" t="s">
        <v>17</v>
      </c>
      <c r="J932" s="37" t="s">
        <v>1</v>
      </c>
      <c r="K932" s="37" t="s">
        <v>30</v>
      </c>
      <c r="L932" s="37" t="s">
        <v>45</v>
      </c>
      <c r="M932" s="40">
        <v>37689</v>
      </c>
      <c r="N932" s="48" t="s">
        <v>5691</v>
      </c>
      <c r="O932" s="36" t="s">
        <v>5687</v>
      </c>
      <c r="P932" s="37">
        <v>4504484</v>
      </c>
      <c r="Q932" s="37">
        <v>995174605</v>
      </c>
      <c r="R932" s="36" t="s">
        <v>5688</v>
      </c>
      <c r="S932" s="55" t="s">
        <v>5689</v>
      </c>
      <c r="T932" s="58" t="s">
        <v>5690</v>
      </c>
      <c r="U932" s="36" t="s">
        <v>102</v>
      </c>
    </row>
    <row r="933" spans="1:21" ht="14.1" customHeight="1" x14ac:dyDescent="0.2">
      <c r="A933" s="37">
        <v>931</v>
      </c>
      <c r="B933" s="37"/>
      <c r="C933" s="64" t="s">
        <v>4355</v>
      </c>
      <c r="D933" s="37">
        <v>333163</v>
      </c>
      <c r="E933" s="37" t="s">
        <v>5697</v>
      </c>
      <c r="F933" s="37">
        <v>40</v>
      </c>
      <c r="G933" s="37" t="s">
        <v>273</v>
      </c>
      <c r="H933" s="55" t="s">
        <v>4356</v>
      </c>
      <c r="I933" s="37" t="s">
        <v>19</v>
      </c>
      <c r="J933" s="37" t="s">
        <v>20</v>
      </c>
      <c r="K933" s="37" t="s">
        <v>485</v>
      </c>
      <c r="L933" s="37" t="s">
        <v>45</v>
      </c>
      <c r="M933" s="40">
        <v>26313</v>
      </c>
      <c r="N933" s="48" t="s">
        <v>4357</v>
      </c>
      <c r="O933" s="36" t="s">
        <v>4358</v>
      </c>
      <c r="P933" s="37">
        <v>3660790</v>
      </c>
      <c r="Q933" s="37">
        <v>995937545</v>
      </c>
      <c r="R933" s="36" t="s">
        <v>4359</v>
      </c>
      <c r="S933" s="37">
        <v>1711712628</v>
      </c>
      <c r="T933" s="48" t="s">
        <v>4357</v>
      </c>
      <c r="U933" s="36" t="s">
        <v>102</v>
      </c>
    </row>
    <row r="934" spans="1:21" ht="14.1" customHeight="1" x14ac:dyDescent="0.2">
      <c r="A934" s="37">
        <v>932</v>
      </c>
      <c r="B934" s="37"/>
      <c r="C934" s="64" t="s">
        <v>5672</v>
      </c>
      <c r="D934" s="37">
        <v>2893515</v>
      </c>
      <c r="E934" s="37" t="s">
        <v>5697</v>
      </c>
      <c r="F934" s="37">
        <v>50</v>
      </c>
      <c r="G934" s="37" t="s">
        <v>273</v>
      </c>
      <c r="H934" s="55" t="s">
        <v>5673</v>
      </c>
      <c r="I934" s="37" t="s">
        <v>11</v>
      </c>
      <c r="J934" s="37" t="s">
        <v>1</v>
      </c>
      <c r="K934" s="37" t="s">
        <v>30</v>
      </c>
      <c r="L934" s="37" t="s">
        <v>45</v>
      </c>
      <c r="M934" s="40">
        <v>37871</v>
      </c>
      <c r="N934" s="48" t="s">
        <v>5674</v>
      </c>
      <c r="O934" s="36" t="s">
        <v>5675</v>
      </c>
      <c r="P934" s="37">
        <v>983724517</v>
      </c>
      <c r="Q934" s="37">
        <v>984179975</v>
      </c>
      <c r="R934" s="36" t="s">
        <v>5676</v>
      </c>
      <c r="S934" s="37">
        <v>1308102035</v>
      </c>
      <c r="T934" s="48" t="s">
        <v>5674</v>
      </c>
      <c r="U934" s="36" t="s">
        <v>102</v>
      </c>
    </row>
    <row r="935" spans="1:21" ht="14.1" customHeight="1" x14ac:dyDescent="0.2">
      <c r="A935" s="37">
        <v>933</v>
      </c>
      <c r="B935" s="37"/>
      <c r="C935" s="64" t="s">
        <v>5677</v>
      </c>
      <c r="D935" s="37">
        <v>2892423</v>
      </c>
      <c r="E935" s="37" t="s">
        <v>5697</v>
      </c>
      <c r="F935" s="37">
        <v>50</v>
      </c>
      <c r="G935" s="37" t="s">
        <v>273</v>
      </c>
      <c r="H935" s="55" t="s">
        <v>5678</v>
      </c>
      <c r="I935" s="37" t="s">
        <v>11</v>
      </c>
      <c r="J935" s="37" t="s">
        <v>1</v>
      </c>
      <c r="K935" s="37" t="s">
        <v>30</v>
      </c>
      <c r="L935" s="37" t="s">
        <v>593</v>
      </c>
      <c r="M935" s="40">
        <v>37078</v>
      </c>
      <c r="N935" s="48" t="s">
        <v>5674</v>
      </c>
      <c r="O935" s="36" t="s">
        <v>5675</v>
      </c>
      <c r="P935" s="37">
        <v>983724517</v>
      </c>
      <c r="Q935" s="37">
        <v>984179975</v>
      </c>
      <c r="R935" s="36" t="s">
        <v>5676</v>
      </c>
      <c r="S935" s="37">
        <v>1308102035</v>
      </c>
      <c r="T935" s="48" t="s">
        <v>5674</v>
      </c>
      <c r="U935" s="36" t="s">
        <v>102</v>
      </c>
    </row>
    <row r="936" spans="1:21" ht="14.1" customHeight="1" x14ac:dyDescent="0.2">
      <c r="A936" s="37">
        <v>934</v>
      </c>
      <c r="B936" s="37"/>
      <c r="C936" s="64" t="s">
        <v>3738</v>
      </c>
      <c r="D936" s="37">
        <v>1643423</v>
      </c>
      <c r="E936" s="40">
        <v>42978</v>
      </c>
      <c r="F936" s="37">
        <v>40</v>
      </c>
      <c r="G936" s="37" t="s">
        <v>273</v>
      </c>
      <c r="H936" s="55" t="s">
        <v>3739</v>
      </c>
      <c r="I936" s="37" t="s">
        <v>17</v>
      </c>
      <c r="J936" s="37" t="s">
        <v>4953</v>
      </c>
      <c r="K936" s="37" t="s">
        <v>105</v>
      </c>
      <c r="L936" s="37" t="s">
        <v>3740</v>
      </c>
      <c r="M936" s="40">
        <v>36065</v>
      </c>
      <c r="N936" s="48" t="s">
        <v>3741</v>
      </c>
      <c r="O936" s="36" t="s">
        <v>3742</v>
      </c>
      <c r="P936" s="37">
        <v>3068232</v>
      </c>
      <c r="Q936" s="37">
        <v>959058808</v>
      </c>
      <c r="R936" s="36" t="s">
        <v>3743</v>
      </c>
      <c r="S936" s="37">
        <v>1711740702</v>
      </c>
      <c r="T936" s="48" t="s">
        <v>3741</v>
      </c>
      <c r="U936" s="36" t="s">
        <v>365</v>
      </c>
    </row>
    <row r="937" spans="1:21" ht="14.1" customHeight="1" x14ac:dyDescent="0.2">
      <c r="A937" s="37">
        <v>935</v>
      </c>
      <c r="B937" s="37"/>
      <c r="C937" s="85" t="s">
        <v>5804</v>
      </c>
      <c r="D937" s="37">
        <v>787451</v>
      </c>
      <c r="E937" s="40">
        <v>42980</v>
      </c>
      <c r="F937" s="37">
        <v>50</v>
      </c>
      <c r="G937" s="37" t="s">
        <v>118</v>
      </c>
      <c r="H937" s="37">
        <v>1752828580</v>
      </c>
      <c r="I937" s="37" t="s">
        <v>11</v>
      </c>
      <c r="J937" s="37" t="s">
        <v>3</v>
      </c>
      <c r="K937" s="37" t="s">
        <v>30</v>
      </c>
      <c r="L937" s="37" t="s">
        <v>45</v>
      </c>
      <c r="M937" s="40">
        <v>38021</v>
      </c>
      <c r="N937" s="48" t="s">
        <v>5805</v>
      </c>
      <c r="O937" s="36" t="s">
        <v>5806</v>
      </c>
      <c r="P937" s="37">
        <v>3006098</v>
      </c>
      <c r="Q937" s="37">
        <v>985539190</v>
      </c>
      <c r="R937" s="36" t="s">
        <v>5807</v>
      </c>
      <c r="S937" s="37">
        <v>1721414868</v>
      </c>
      <c r="T937" s="58" t="s">
        <v>5808</v>
      </c>
      <c r="U937" s="36" t="s">
        <v>365</v>
      </c>
    </row>
    <row r="938" spans="1:21" ht="14.1" customHeight="1" x14ac:dyDescent="0.2">
      <c r="A938" s="37">
        <v>936</v>
      </c>
      <c r="B938" s="37"/>
      <c r="C938" s="85" t="s">
        <v>741</v>
      </c>
      <c r="D938" s="37">
        <v>6879524</v>
      </c>
      <c r="E938" s="40" t="s">
        <v>700</v>
      </c>
      <c r="F938" s="37">
        <v>30</v>
      </c>
      <c r="G938" s="37" t="s">
        <v>118</v>
      </c>
      <c r="H938" s="37">
        <v>1750327882</v>
      </c>
      <c r="I938" s="37" t="s">
        <v>19</v>
      </c>
      <c r="J938" s="37" t="s">
        <v>85</v>
      </c>
      <c r="K938" s="37" t="s">
        <v>30</v>
      </c>
      <c r="L938" s="37" t="s">
        <v>45</v>
      </c>
      <c r="M938" s="40">
        <v>36398</v>
      </c>
      <c r="N938" s="48" t="s">
        <v>5809</v>
      </c>
      <c r="O938" s="36" t="s">
        <v>5810</v>
      </c>
      <c r="P938" s="37">
        <v>3041331</v>
      </c>
      <c r="Q938" s="37">
        <v>997101504</v>
      </c>
      <c r="R938" s="36" t="s">
        <v>5811</v>
      </c>
      <c r="S938" s="37">
        <v>1708392442</v>
      </c>
      <c r="T938" s="58" t="s">
        <v>5812</v>
      </c>
      <c r="U938" s="36" t="s">
        <v>365</v>
      </c>
    </row>
    <row r="939" spans="1:21" ht="14.1" customHeight="1" x14ac:dyDescent="0.2">
      <c r="A939" s="37">
        <v>937</v>
      </c>
      <c r="B939" s="37"/>
      <c r="C939" s="64" t="s">
        <v>5722</v>
      </c>
      <c r="D939" s="37">
        <v>926915</v>
      </c>
      <c r="E939" s="40">
        <v>42980</v>
      </c>
      <c r="F939" s="37">
        <v>40</v>
      </c>
      <c r="G939" s="37" t="s">
        <v>273</v>
      </c>
      <c r="H939" s="55" t="s">
        <v>5723</v>
      </c>
      <c r="I939" s="37" t="s">
        <v>17</v>
      </c>
      <c r="J939" s="37" t="s">
        <v>4953</v>
      </c>
      <c r="K939" s="37" t="s">
        <v>105</v>
      </c>
      <c r="L939" s="37" t="s">
        <v>5724</v>
      </c>
      <c r="M939" s="40">
        <v>33897</v>
      </c>
      <c r="N939" s="48" t="s">
        <v>5725</v>
      </c>
      <c r="O939" s="36" t="s">
        <v>3399</v>
      </c>
      <c r="P939" s="37"/>
      <c r="Q939" s="37">
        <v>998056890</v>
      </c>
      <c r="R939" s="36" t="s">
        <v>5726</v>
      </c>
      <c r="S939" s="55" t="s">
        <v>5723</v>
      </c>
      <c r="T939" s="48" t="s">
        <v>5725</v>
      </c>
      <c r="U939" s="36" t="s">
        <v>365</v>
      </c>
    </row>
    <row r="940" spans="1:21" ht="14.1" customHeight="1" x14ac:dyDescent="0.2">
      <c r="A940" s="37">
        <v>938</v>
      </c>
      <c r="B940" s="37"/>
      <c r="C940" s="64" t="s">
        <v>5698</v>
      </c>
      <c r="D940" s="37">
        <v>1125161</v>
      </c>
      <c r="E940" s="37" t="s">
        <v>5813</v>
      </c>
      <c r="F940" s="37">
        <v>40</v>
      </c>
      <c r="G940" s="37" t="s">
        <v>273</v>
      </c>
      <c r="H940" s="55" t="s">
        <v>5699</v>
      </c>
      <c r="I940" s="37" t="s">
        <v>9</v>
      </c>
      <c r="J940" s="37" t="s">
        <v>104</v>
      </c>
      <c r="K940" s="37" t="s">
        <v>105</v>
      </c>
      <c r="L940" s="37" t="s">
        <v>618</v>
      </c>
      <c r="M940" s="40">
        <v>32584</v>
      </c>
      <c r="N940" s="48" t="s">
        <v>5700</v>
      </c>
      <c r="O940" s="36" t="s">
        <v>5701</v>
      </c>
      <c r="P940" s="37">
        <v>3030466</v>
      </c>
      <c r="Q940" s="37">
        <v>960561979</v>
      </c>
      <c r="R940" s="36" t="s">
        <v>5702</v>
      </c>
      <c r="S940" s="55" t="s">
        <v>5699</v>
      </c>
      <c r="T940" s="48" t="s">
        <v>5700</v>
      </c>
      <c r="U940" s="36" t="s">
        <v>365</v>
      </c>
    </row>
    <row r="941" spans="1:21" ht="14.1" customHeight="1" x14ac:dyDescent="0.2">
      <c r="A941" s="37">
        <v>939</v>
      </c>
      <c r="B941" s="37"/>
      <c r="C941" s="64" t="s">
        <v>5732</v>
      </c>
      <c r="D941" s="37">
        <v>804924</v>
      </c>
      <c r="E941" s="40">
        <v>42980</v>
      </c>
      <c r="F941" s="37">
        <v>40</v>
      </c>
      <c r="G941" s="37" t="s">
        <v>273</v>
      </c>
      <c r="H941" s="55" t="s">
        <v>5733</v>
      </c>
      <c r="I941" s="37" t="s">
        <v>17</v>
      </c>
      <c r="J941" s="37" t="s">
        <v>20</v>
      </c>
      <c r="K941" s="37" t="s">
        <v>485</v>
      </c>
      <c r="L941" s="37" t="s">
        <v>5734</v>
      </c>
      <c r="M941" s="40">
        <v>37031</v>
      </c>
      <c r="N941" s="48" t="s">
        <v>5735</v>
      </c>
      <c r="O941" s="36" t="s">
        <v>5736</v>
      </c>
      <c r="P941" s="37">
        <v>2857215</v>
      </c>
      <c r="Q941" s="37">
        <v>988622662</v>
      </c>
      <c r="R941" s="36" t="s">
        <v>5737</v>
      </c>
      <c r="S941" s="55" t="s">
        <v>5738</v>
      </c>
      <c r="T941" s="48" t="s">
        <v>5739</v>
      </c>
      <c r="U941" s="36" t="s">
        <v>365</v>
      </c>
    </row>
    <row r="942" spans="1:21" ht="14.1" customHeight="1" x14ac:dyDescent="0.2">
      <c r="A942" s="37">
        <v>940</v>
      </c>
      <c r="B942" s="37"/>
      <c r="C942" s="64" t="s">
        <v>5615</v>
      </c>
      <c r="D942" s="37">
        <v>1029487</v>
      </c>
      <c r="E942" s="40">
        <v>42979</v>
      </c>
      <c r="F942" s="37">
        <v>50</v>
      </c>
      <c r="G942" s="37" t="s">
        <v>273</v>
      </c>
      <c r="H942" s="55" t="s">
        <v>5616</v>
      </c>
      <c r="I942" s="37" t="s">
        <v>17</v>
      </c>
      <c r="J942" s="37" t="s">
        <v>85</v>
      </c>
      <c r="K942" s="37" t="s">
        <v>30</v>
      </c>
      <c r="L942" s="37" t="s">
        <v>45</v>
      </c>
      <c r="M942" s="40">
        <v>37163</v>
      </c>
      <c r="N942" s="48" t="s">
        <v>5814</v>
      </c>
      <c r="O942" s="36" t="s">
        <v>2196</v>
      </c>
      <c r="P942" s="37">
        <v>3069011</v>
      </c>
      <c r="Q942" s="37">
        <v>983237130</v>
      </c>
      <c r="R942" s="36" t="s">
        <v>5617</v>
      </c>
      <c r="S942" s="55" t="s">
        <v>5618</v>
      </c>
      <c r="T942" s="48" t="s">
        <v>5815</v>
      </c>
      <c r="U942" s="36" t="s">
        <v>365</v>
      </c>
    </row>
    <row r="943" spans="1:21" ht="14.1" customHeight="1" x14ac:dyDescent="0.2">
      <c r="A943" s="37">
        <v>941</v>
      </c>
      <c r="B943" s="37"/>
      <c r="C943" s="64" t="s">
        <v>5740</v>
      </c>
      <c r="D943" s="37">
        <v>883421</v>
      </c>
      <c r="E943" s="40">
        <v>42980</v>
      </c>
      <c r="F943" s="37">
        <v>50</v>
      </c>
      <c r="G943" s="37" t="s">
        <v>273</v>
      </c>
      <c r="H943" s="55" t="s">
        <v>5741</v>
      </c>
      <c r="I943" s="37" t="s">
        <v>18</v>
      </c>
      <c r="J943" s="37" t="s">
        <v>2</v>
      </c>
      <c r="K943" s="37" t="s">
        <v>30</v>
      </c>
      <c r="L943" s="37" t="s">
        <v>45</v>
      </c>
      <c r="M943" s="40">
        <v>37101</v>
      </c>
      <c r="N943" s="48" t="s">
        <v>5816</v>
      </c>
      <c r="O943" s="36" t="s">
        <v>5742</v>
      </c>
      <c r="P943" s="37">
        <v>3006071</v>
      </c>
      <c r="Q943" s="37"/>
      <c r="R943" s="36" t="s">
        <v>5743</v>
      </c>
      <c r="S943" s="55" t="s">
        <v>5744</v>
      </c>
      <c r="T943" s="48" t="s">
        <v>5816</v>
      </c>
      <c r="U943" s="36" t="s">
        <v>365</v>
      </c>
    </row>
    <row r="944" spans="1:21" ht="14.1" customHeight="1" x14ac:dyDescent="0.2">
      <c r="A944" s="37">
        <v>942</v>
      </c>
      <c r="B944" s="37"/>
      <c r="C944" s="64" t="s">
        <v>635</v>
      </c>
      <c r="D944" s="37">
        <v>9468438</v>
      </c>
      <c r="E944" s="40" t="s">
        <v>604</v>
      </c>
      <c r="F944" s="37">
        <v>30</v>
      </c>
      <c r="G944" s="37" t="s">
        <v>273</v>
      </c>
      <c r="H944" s="37">
        <v>1724668932</v>
      </c>
      <c r="I944" s="37" t="s">
        <v>18</v>
      </c>
      <c r="J944" s="37" t="s">
        <v>85</v>
      </c>
      <c r="K944" s="37" t="s">
        <v>30</v>
      </c>
      <c r="L944" s="37" t="s">
        <v>45</v>
      </c>
      <c r="M944" s="40">
        <v>36947</v>
      </c>
      <c r="N944" s="48" t="s">
        <v>5817</v>
      </c>
      <c r="O944" s="36" t="s">
        <v>5818</v>
      </c>
      <c r="P944" s="37">
        <v>3076207</v>
      </c>
      <c r="Q944" s="37">
        <v>980923145</v>
      </c>
      <c r="R944" s="36" t="s">
        <v>5819</v>
      </c>
      <c r="S944" s="37">
        <v>1710939842</v>
      </c>
      <c r="T944" s="58" t="s">
        <v>5820</v>
      </c>
      <c r="U944" s="36" t="s">
        <v>365</v>
      </c>
    </row>
    <row r="945" spans="1:21" ht="14.1" customHeight="1" x14ac:dyDescent="0.2">
      <c r="A945" s="37">
        <v>943</v>
      </c>
      <c r="B945" s="37"/>
      <c r="C945" s="64" t="s">
        <v>5745</v>
      </c>
      <c r="D945" s="37">
        <v>1606304</v>
      </c>
      <c r="E945" s="40">
        <v>42980</v>
      </c>
      <c r="F945" s="37">
        <v>50</v>
      </c>
      <c r="G945" s="37" t="s">
        <v>273</v>
      </c>
      <c r="H945" s="55" t="s">
        <v>5746</v>
      </c>
      <c r="I945" s="37" t="s">
        <v>17</v>
      </c>
      <c r="J945" s="37" t="s">
        <v>85</v>
      </c>
      <c r="K945" s="37" t="s">
        <v>30</v>
      </c>
      <c r="L945" s="37" t="s">
        <v>45</v>
      </c>
      <c r="M945" s="40">
        <v>37188</v>
      </c>
      <c r="N945" s="48" t="s">
        <v>5747</v>
      </c>
      <c r="O945" s="36" t="s">
        <v>5748</v>
      </c>
      <c r="P945" s="37">
        <v>2696779</v>
      </c>
      <c r="Q945" s="37">
        <v>969092758</v>
      </c>
      <c r="R945" s="36" t="s">
        <v>5749</v>
      </c>
      <c r="S945" s="37">
        <v>502203037</v>
      </c>
      <c r="T945" s="48" t="s">
        <v>5750</v>
      </c>
      <c r="U945" s="36" t="s">
        <v>365</v>
      </c>
    </row>
    <row r="946" spans="1:21" ht="14.1" customHeight="1" x14ac:dyDescent="0.2">
      <c r="A946" s="37">
        <v>944</v>
      </c>
      <c r="B946" s="37"/>
      <c r="C946" s="64" t="s">
        <v>1491</v>
      </c>
      <c r="D946" s="37">
        <v>1953061</v>
      </c>
      <c r="E946" s="40">
        <v>42973</v>
      </c>
      <c r="F946" s="37">
        <v>50</v>
      </c>
      <c r="G946" s="37" t="s">
        <v>273</v>
      </c>
      <c r="H946" s="37">
        <v>1752426906</v>
      </c>
      <c r="I946" s="37" t="s">
        <v>9</v>
      </c>
      <c r="J946" s="37" t="s">
        <v>1</v>
      </c>
      <c r="K946" s="37" t="s">
        <v>30</v>
      </c>
      <c r="L946" s="37" t="s">
        <v>1433</v>
      </c>
      <c r="M946" s="40">
        <v>38717</v>
      </c>
      <c r="N946" s="48" t="s">
        <v>5821</v>
      </c>
      <c r="O946" s="36" t="s">
        <v>1492</v>
      </c>
      <c r="P946" s="37"/>
      <c r="Q946" s="37">
        <v>993544596</v>
      </c>
      <c r="R946" s="36" t="s">
        <v>1493</v>
      </c>
      <c r="S946" s="37">
        <v>1804311020</v>
      </c>
      <c r="T946" s="48" t="s">
        <v>5821</v>
      </c>
      <c r="U946" s="36" t="s">
        <v>365</v>
      </c>
    </row>
    <row r="947" spans="1:21" ht="14.1" customHeight="1" x14ac:dyDescent="0.2">
      <c r="A947" s="37">
        <v>945</v>
      </c>
      <c r="B947" s="37"/>
      <c r="C947" s="64" t="s">
        <v>5427</v>
      </c>
      <c r="D947" s="37">
        <v>2290176</v>
      </c>
      <c r="E947" s="40">
        <v>42980</v>
      </c>
      <c r="F947" s="37">
        <v>50</v>
      </c>
      <c r="G947" s="37" t="s">
        <v>273</v>
      </c>
      <c r="H947" s="55" t="s">
        <v>5428</v>
      </c>
      <c r="I947" s="37" t="s">
        <v>17</v>
      </c>
      <c r="J947" s="37" t="s">
        <v>1</v>
      </c>
      <c r="K947" s="37" t="s">
        <v>30</v>
      </c>
      <c r="L947" s="37" t="s">
        <v>45</v>
      </c>
      <c r="M947" s="40">
        <v>36811</v>
      </c>
      <c r="N947" s="48" t="s">
        <v>5429</v>
      </c>
      <c r="O947" s="36" t="s">
        <v>2642</v>
      </c>
      <c r="P947" s="37">
        <v>3068165</v>
      </c>
      <c r="Q947" s="37">
        <v>996711114</v>
      </c>
      <c r="R947" s="36" t="s">
        <v>5430</v>
      </c>
      <c r="S947" s="55" t="s">
        <v>5431</v>
      </c>
      <c r="T947" s="48" t="s">
        <v>4392</v>
      </c>
      <c r="U947" s="36" t="s">
        <v>365</v>
      </c>
    </row>
    <row r="948" spans="1:21" ht="14.1" customHeight="1" x14ac:dyDescent="0.2">
      <c r="A948" s="37">
        <v>946</v>
      </c>
      <c r="B948" s="37"/>
      <c r="C948" s="64" t="s">
        <v>5211</v>
      </c>
      <c r="D948" s="37">
        <v>521813</v>
      </c>
      <c r="E948" s="40">
        <v>42980</v>
      </c>
      <c r="F948" s="37">
        <v>50</v>
      </c>
      <c r="G948" s="37" t="s">
        <v>273</v>
      </c>
      <c r="H948" s="55" t="s">
        <v>5212</v>
      </c>
      <c r="I948" s="37" t="s">
        <v>10</v>
      </c>
      <c r="J948" s="37" t="s">
        <v>2</v>
      </c>
      <c r="K948" s="37" t="s">
        <v>30</v>
      </c>
      <c r="L948" s="37" t="s">
        <v>45</v>
      </c>
      <c r="M948" s="40">
        <v>38045</v>
      </c>
      <c r="N948" s="48" t="s">
        <v>5822</v>
      </c>
      <c r="O948" s="36" t="s">
        <v>5213</v>
      </c>
      <c r="P948" s="37">
        <v>3146261</v>
      </c>
      <c r="Q948" s="37">
        <v>981984727</v>
      </c>
      <c r="R948" s="36" t="s">
        <v>5214</v>
      </c>
      <c r="S948" s="55" t="s">
        <v>5215</v>
      </c>
      <c r="T948" s="48" t="s">
        <v>5822</v>
      </c>
      <c r="U948" s="36" t="s">
        <v>365</v>
      </c>
    </row>
    <row r="949" spans="1:21" ht="14.1" customHeight="1" x14ac:dyDescent="0.2">
      <c r="A949" s="37">
        <v>947</v>
      </c>
      <c r="B949" s="37"/>
      <c r="C949" s="64" t="s">
        <v>5823</v>
      </c>
      <c r="D949" s="37">
        <v>2623441</v>
      </c>
      <c r="E949" s="40">
        <v>42980</v>
      </c>
      <c r="F949" s="37">
        <v>50</v>
      </c>
      <c r="G949" s="37" t="s">
        <v>118</v>
      </c>
      <c r="H949" s="55" t="s">
        <v>5824</v>
      </c>
      <c r="I949" s="37" t="s">
        <v>17</v>
      </c>
      <c r="J949" s="37" t="s">
        <v>3</v>
      </c>
      <c r="K949" s="37" t="s">
        <v>30</v>
      </c>
      <c r="L949" s="37" t="s">
        <v>202</v>
      </c>
      <c r="M949" s="40">
        <v>42855</v>
      </c>
      <c r="N949" s="48" t="s">
        <v>5825</v>
      </c>
      <c r="O949" s="36" t="s">
        <v>2763</v>
      </c>
      <c r="P949" s="37">
        <v>5107262</v>
      </c>
      <c r="Q949" s="37">
        <v>980714599</v>
      </c>
      <c r="R949" s="36" t="s">
        <v>5826</v>
      </c>
      <c r="S949" s="37">
        <v>502316375</v>
      </c>
      <c r="T949" s="48" t="s">
        <v>5827</v>
      </c>
      <c r="U949" s="36" t="s">
        <v>365</v>
      </c>
    </row>
    <row r="950" spans="1:21" ht="14.1" customHeight="1" x14ac:dyDescent="0.2">
      <c r="A950" s="37">
        <v>948</v>
      </c>
      <c r="B950" s="37"/>
      <c r="C950" s="64" t="s">
        <v>5727</v>
      </c>
      <c r="D950" s="37">
        <v>2810194</v>
      </c>
      <c r="E950" s="40">
        <v>42980</v>
      </c>
      <c r="F950" s="37">
        <v>50</v>
      </c>
      <c r="G950" s="37" t="s">
        <v>273</v>
      </c>
      <c r="H950" s="55" t="s">
        <v>5728</v>
      </c>
      <c r="I950" s="37" t="s">
        <v>17</v>
      </c>
      <c r="J950" s="37" t="s">
        <v>85</v>
      </c>
      <c r="K950" s="37" t="s">
        <v>30</v>
      </c>
      <c r="L950" s="37" t="s">
        <v>45</v>
      </c>
      <c r="M950" s="40">
        <v>37228</v>
      </c>
      <c r="N950" s="48" t="s">
        <v>5828</v>
      </c>
      <c r="O950" s="36" t="s">
        <v>5729</v>
      </c>
      <c r="P950" s="37">
        <v>3016346</v>
      </c>
      <c r="Q950" s="37">
        <v>988321154</v>
      </c>
      <c r="R950" s="36" t="s">
        <v>5730</v>
      </c>
      <c r="S950" s="55" t="s">
        <v>5731</v>
      </c>
      <c r="T950" s="48" t="s">
        <v>5829</v>
      </c>
      <c r="U950" s="36" t="s">
        <v>365</v>
      </c>
    </row>
    <row r="951" spans="1:21" ht="14.1" customHeight="1" x14ac:dyDescent="0.2">
      <c r="A951" s="37">
        <v>949</v>
      </c>
      <c r="B951" s="37"/>
      <c r="C951" s="64" t="s">
        <v>5385</v>
      </c>
      <c r="D951" s="37">
        <v>2301878</v>
      </c>
      <c r="E951" s="40">
        <v>42980</v>
      </c>
      <c r="F951" s="37">
        <v>50</v>
      </c>
      <c r="G951" s="37" t="s">
        <v>273</v>
      </c>
      <c r="H951" s="55" t="s">
        <v>5386</v>
      </c>
      <c r="I951" s="37" t="s">
        <v>17</v>
      </c>
      <c r="J951" s="37" t="s">
        <v>85</v>
      </c>
      <c r="K951" s="37" t="s">
        <v>30</v>
      </c>
      <c r="L951" s="37" t="s">
        <v>45</v>
      </c>
      <c r="M951" s="40">
        <v>37546</v>
      </c>
      <c r="N951" s="48" t="s">
        <v>5387</v>
      </c>
      <c r="O951" s="36" t="s">
        <v>5388</v>
      </c>
      <c r="P951" s="37">
        <v>3653435</v>
      </c>
      <c r="Q951" s="37">
        <v>999918606</v>
      </c>
      <c r="R951" s="36" t="s">
        <v>5389</v>
      </c>
      <c r="S951" s="55" t="s">
        <v>5390</v>
      </c>
      <c r="T951" s="48" t="s">
        <v>5391</v>
      </c>
      <c r="U951" s="36" t="s">
        <v>365</v>
      </c>
    </row>
    <row r="952" spans="1:21" ht="14.1" customHeight="1" x14ac:dyDescent="0.2">
      <c r="A952" s="37">
        <v>950</v>
      </c>
      <c r="B952" s="37"/>
      <c r="C952" s="64" t="s">
        <v>7223</v>
      </c>
      <c r="D952" s="37">
        <v>2854194</v>
      </c>
      <c r="E952" s="40">
        <v>42980</v>
      </c>
      <c r="F952" s="37">
        <v>50</v>
      </c>
      <c r="G952" s="37" t="s">
        <v>273</v>
      </c>
      <c r="H952" s="55" t="s">
        <v>5786</v>
      </c>
      <c r="I952" s="37" t="s">
        <v>18</v>
      </c>
      <c r="J952" s="37" t="s">
        <v>1</v>
      </c>
      <c r="K952" s="37" t="s">
        <v>30</v>
      </c>
      <c r="L952" s="37" t="s">
        <v>3678</v>
      </c>
      <c r="M952" s="40">
        <v>36779</v>
      </c>
      <c r="N952" s="48" t="s">
        <v>5787</v>
      </c>
      <c r="O952" s="36" t="s">
        <v>5788</v>
      </c>
      <c r="P952" s="37"/>
      <c r="Q952" s="37">
        <v>985475150</v>
      </c>
      <c r="R952" s="36" t="s">
        <v>5789</v>
      </c>
      <c r="S952" s="37">
        <v>702979402</v>
      </c>
      <c r="T952" s="48" t="s">
        <v>5790</v>
      </c>
      <c r="U952" s="36" t="s">
        <v>365</v>
      </c>
    </row>
    <row r="953" spans="1:21" ht="14.1" customHeight="1" x14ac:dyDescent="0.2">
      <c r="A953" s="37">
        <v>951</v>
      </c>
      <c r="B953" s="37"/>
      <c r="C953" s="64" t="s">
        <v>5764</v>
      </c>
      <c r="D953" s="37">
        <v>37001</v>
      </c>
      <c r="E953" s="40">
        <v>42980</v>
      </c>
      <c r="F953" s="37">
        <v>50</v>
      </c>
      <c r="G953" s="37" t="s">
        <v>273</v>
      </c>
      <c r="H953" s="55" t="s">
        <v>5765</v>
      </c>
      <c r="I953" s="37" t="s">
        <v>11</v>
      </c>
      <c r="J953" s="37" t="s">
        <v>20</v>
      </c>
      <c r="K953" s="37" t="s">
        <v>30</v>
      </c>
      <c r="L953" s="37" t="s">
        <v>45</v>
      </c>
      <c r="M953" s="40">
        <v>37501</v>
      </c>
      <c r="N953" s="48" t="s">
        <v>5766</v>
      </c>
      <c r="O953" s="36" t="s">
        <v>5767</v>
      </c>
      <c r="P953" s="37">
        <v>3066518</v>
      </c>
      <c r="Q953" s="37">
        <v>999197940</v>
      </c>
      <c r="R953" s="36" t="s">
        <v>5768</v>
      </c>
      <c r="S953" s="37">
        <v>1717715815</v>
      </c>
      <c r="T953" s="48" t="s">
        <v>5769</v>
      </c>
      <c r="U953" s="36" t="s">
        <v>365</v>
      </c>
    </row>
    <row r="954" spans="1:21" ht="14.1" customHeight="1" x14ac:dyDescent="0.2">
      <c r="A954" s="37">
        <v>952</v>
      </c>
      <c r="B954" s="37"/>
      <c r="C954" s="64" t="s">
        <v>5830</v>
      </c>
      <c r="D954" s="37">
        <v>7279419</v>
      </c>
      <c r="E954" s="40">
        <v>42979</v>
      </c>
      <c r="F954" s="37">
        <v>40</v>
      </c>
      <c r="G954" s="37" t="s">
        <v>118</v>
      </c>
      <c r="H954" s="37">
        <v>1724228281</v>
      </c>
      <c r="I954" s="37" t="s">
        <v>19</v>
      </c>
      <c r="J954" s="37" t="s">
        <v>20</v>
      </c>
      <c r="K954" s="37" t="s">
        <v>105</v>
      </c>
      <c r="L954" s="37" t="s">
        <v>1408</v>
      </c>
      <c r="M954" s="40">
        <v>32210</v>
      </c>
      <c r="N954" s="48" t="s">
        <v>5831</v>
      </c>
      <c r="O954" s="36" t="s">
        <v>5832</v>
      </c>
      <c r="P954" s="37">
        <v>3084468</v>
      </c>
      <c r="Q954" s="37">
        <v>984778221</v>
      </c>
      <c r="R954" s="36" t="s">
        <v>5833</v>
      </c>
      <c r="S954" s="37">
        <v>1724228281</v>
      </c>
      <c r="T954" s="48" t="s">
        <v>5831</v>
      </c>
      <c r="U954" s="36" t="s">
        <v>365</v>
      </c>
    </row>
    <row r="955" spans="1:21" ht="14.1" customHeight="1" x14ac:dyDescent="0.2">
      <c r="A955" s="37">
        <v>953</v>
      </c>
      <c r="B955" s="37"/>
      <c r="C955" s="64" t="s">
        <v>506</v>
      </c>
      <c r="D955" s="37">
        <v>19312521</v>
      </c>
      <c r="E955" s="40" t="s">
        <v>507</v>
      </c>
      <c r="F955" s="37">
        <v>25</v>
      </c>
      <c r="G955" s="37" t="s">
        <v>118</v>
      </c>
      <c r="H955" s="37">
        <v>1727950501</v>
      </c>
      <c r="I955" s="37" t="s">
        <v>18</v>
      </c>
      <c r="J955" s="37" t="s">
        <v>109</v>
      </c>
      <c r="K955" s="37" t="s">
        <v>30</v>
      </c>
      <c r="L955" s="37" t="s">
        <v>180</v>
      </c>
      <c r="M955" s="40">
        <v>36329</v>
      </c>
      <c r="N955" s="48" t="s">
        <v>5834</v>
      </c>
      <c r="O955" s="36" t="s">
        <v>5835</v>
      </c>
      <c r="P955" s="37"/>
      <c r="Q955" s="37">
        <v>967425426</v>
      </c>
      <c r="R955" s="36" t="s">
        <v>5836</v>
      </c>
      <c r="S955" s="37">
        <v>1714808282</v>
      </c>
      <c r="T955" s="48" t="s">
        <v>5834</v>
      </c>
      <c r="U955" s="36" t="s">
        <v>365</v>
      </c>
    </row>
    <row r="956" spans="1:21" ht="14.1" customHeight="1" x14ac:dyDescent="0.2">
      <c r="A956" s="37">
        <v>954</v>
      </c>
      <c r="B956" s="37"/>
      <c r="C956" s="64" t="s">
        <v>5710</v>
      </c>
      <c r="D956" s="37">
        <v>9037636</v>
      </c>
      <c r="E956" s="40">
        <v>42979</v>
      </c>
      <c r="F956" s="37">
        <v>50</v>
      </c>
      <c r="G956" s="37" t="s">
        <v>273</v>
      </c>
      <c r="H956" s="55" t="s">
        <v>5711</v>
      </c>
      <c r="I956" s="37" t="s">
        <v>9</v>
      </c>
      <c r="J956" s="37" t="s">
        <v>2</v>
      </c>
      <c r="K956" s="37" t="s">
        <v>30</v>
      </c>
      <c r="L956" s="37" t="s">
        <v>368</v>
      </c>
      <c r="M956" s="40">
        <v>38012</v>
      </c>
      <c r="N956" s="48" t="s">
        <v>5712</v>
      </c>
      <c r="O956" s="36" t="s">
        <v>5713</v>
      </c>
      <c r="P956" s="37">
        <v>3004379</v>
      </c>
      <c r="Q956" s="37">
        <v>998733753</v>
      </c>
      <c r="R956" s="36" t="s">
        <v>5714</v>
      </c>
      <c r="S956" s="55" t="s">
        <v>5715</v>
      </c>
      <c r="T956" s="48" t="s">
        <v>5716</v>
      </c>
      <c r="U956" s="36" t="s">
        <v>365</v>
      </c>
    </row>
    <row r="957" spans="1:21" ht="14.1" customHeight="1" x14ac:dyDescent="0.2">
      <c r="A957" s="37">
        <v>955</v>
      </c>
      <c r="B957" s="37"/>
      <c r="C957" s="36" t="s">
        <v>4458</v>
      </c>
      <c r="D957" s="37">
        <v>6301225</v>
      </c>
      <c r="E957" s="37" t="s">
        <v>4400</v>
      </c>
      <c r="F957" s="37">
        <v>50</v>
      </c>
      <c r="G957" s="37" t="s">
        <v>273</v>
      </c>
      <c r="H957" s="55" t="s">
        <v>4459</v>
      </c>
      <c r="I957" s="37" t="s">
        <v>17</v>
      </c>
      <c r="J957" s="37" t="s">
        <v>1</v>
      </c>
      <c r="K957" s="37" t="s">
        <v>30</v>
      </c>
      <c r="L957" s="37" t="s">
        <v>45</v>
      </c>
      <c r="M957" s="40">
        <v>36947</v>
      </c>
      <c r="N957" s="48" t="s">
        <v>4460</v>
      </c>
      <c r="O957" s="36" t="s">
        <v>4461</v>
      </c>
      <c r="P957" s="37">
        <v>3026522</v>
      </c>
      <c r="Q957" s="37">
        <v>995416128</v>
      </c>
      <c r="R957" s="36" t="s">
        <v>4462</v>
      </c>
      <c r="S957" s="37">
        <v>1716742414</v>
      </c>
      <c r="T957" s="48" t="s">
        <v>5837</v>
      </c>
      <c r="U957" s="36" t="s">
        <v>102</v>
      </c>
    </row>
    <row r="958" spans="1:21" ht="14.1" customHeight="1" x14ac:dyDescent="0.2">
      <c r="A958" s="37">
        <v>956</v>
      </c>
      <c r="B958" s="37"/>
      <c r="C958" s="36" t="s">
        <v>5843</v>
      </c>
      <c r="D958" s="37">
        <v>7214812</v>
      </c>
      <c r="E958" s="37" t="s">
        <v>5849</v>
      </c>
      <c r="F958" s="37">
        <v>50</v>
      </c>
      <c r="G958" s="37" t="s">
        <v>273</v>
      </c>
      <c r="H958" s="55" t="s">
        <v>5844</v>
      </c>
      <c r="I958" s="37" t="s">
        <v>10</v>
      </c>
      <c r="J958" s="37" t="s">
        <v>1</v>
      </c>
      <c r="K958" s="37" t="s">
        <v>30</v>
      </c>
      <c r="L958" s="37" t="s">
        <v>45</v>
      </c>
      <c r="M958" s="40">
        <v>38419</v>
      </c>
      <c r="N958" s="48" t="s">
        <v>5845</v>
      </c>
      <c r="O958" s="36" t="s">
        <v>5846</v>
      </c>
      <c r="P958" s="37">
        <v>2674497</v>
      </c>
      <c r="Q958" s="37">
        <v>991853618</v>
      </c>
      <c r="R958" s="36" t="s">
        <v>5847</v>
      </c>
      <c r="S958" s="37">
        <v>1717841587</v>
      </c>
      <c r="T958" s="48" t="s">
        <v>5848</v>
      </c>
      <c r="U958" s="36" t="s">
        <v>102</v>
      </c>
    </row>
    <row r="959" spans="1:21" ht="14.1" customHeight="1" x14ac:dyDescent="0.2">
      <c r="A959" s="37">
        <v>957</v>
      </c>
      <c r="B959" s="37"/>
      <c r="C959" s="36" t="s">
        <v>5646</v>
      </c>
      <c r="D959" s="37">
        <v>8768195</v>
      </c>
      <c r="E959" s="37" t="s">
        <v>5249</v>
      </c>
      <c r="F959" s="37">
        <v>50</v>
      </c>
      <c r="G959" s="37" t="s">
        <v>273</v>
      </c>
      <c r="H959" s="55" t="s">
        <v>5647</v>
      </c>
      <c r="I959" s="37" t="s">
        <v>11</v>
      </c>
      <c r="J959" s="37" t="s">
        <v>85</v>
      </c>
      <c r="K959" s="37" t="s">
        <v>30</v>
      </c>
      <c r="L959" s="37" t="s">
        <v>45</v>
      </c>
      <c r="M959" s="40">
        <v>37800</v>
      </c>
      <c r="N959" s="48" t="s">
        <v>5850</v>
      </c>
      <c r="O959" s="36" t="s">
        <v>5648</v>
      </c>
      <c r="P959" s="37">
        <v>3054119</v>
      </c>
      <c r="Q959" s="37">
        <v>986316272</v>
      </c>
      <c r="R959" s="36" t="s">
        <v>5649</v>
      </c>
      <c r="S959" s="55" t="s">
        <v>5851</v>
      </c>
      <c r="T959" s="48" t="s">
        <v>7246</v>
      </c>
      <c r="U959" s="36" t="s">
        <v>102</v>
      </c>
    </row>
    <row r="960" spans="1:21" ht="14.1" customHeight="1" x14ac:dyDescent="0.2">
      <c r="A960" s="37">
        <v>958</v>
      </c>
      <c r="B960" s="37"/>
      <c r="C960" s="91" t="s">
        <v>5703</v>
      </c>
      <c r="D960" s="37">
        <v>6224137</v>
      </c>
      <c r="E960" s="37" t="s">
        <v>5849</v>
      </c>
      <c r="F960" s="37">
        <v>50</v>
      </c>
      <c r="G960" s="37" t="s">
        <v>273</v>
      </c>
      <c r="H960" s="55" t="s">
        <v>5704</v>
      </c>
      <c r="I960" s="37" t="s">
        <v>17</v>
      </c>
      <c r="J960" s="37" t="s">
        <v>1</v>
      </c>
      <c r="K960" s="37" t="s">
        <v>30</v>
      </c>
      <c r="L960" s="37" t="s">
        <v>1557</v>
      </c>
      <c r="M960" s="40">
        <v>37335</v>
      </c>
      <c r="N960" s="48" t="s">
        <v>5705</v>
      </c>
      <c r="O960" s="36" t="s">
        <v>5706</v>
      </c>
      <c r="P960" s="37">
        <v>3084086</v>
      </c>
      <c r="Q960" s="37">
        <v>984441830</v>
      </c>
      <c r="R960" s="36" t="s">
        <v>5707</v>
      </c>
      <c r="S960" s="55" t="s">
        <v>5708</v>
      </c>
      <c r="T960" s="48" t="s">
        <v>5709</v>
      </c>
      <c r="U960" s="36" t="s">
        <v>102</v>
      </c>
    </row>
    <row r="961" spans="1:21" ht="14.1" customHeight="1" x14ac:dyDescent="0.2">
      <c r="A961" s="37">
        <v>959</v>
      </c>
      <c r="B961" s="37"/>
      <c r="C961" s="36" t="s">
        <v>5852</v>
      </c>
      <c r="D961" s="37">
        <v>3925016</v>
      </c>
      <c r="E961" s="37" t="s">
        <v>4913</v>
      </c>
      <c r="F961" s="37">
        <v>50</v>
      </c>
      <c r="G961" s="37" t="s">
        <v>273</v>
      </c>
      <c r="H961" s="55" t="s">
        <v>5853</v>
      </c>
      <c r="I961" s="37" t="s">
        <v>17</v>
      </c>
      <c r="J961" s="37" t="s">
        <v>2</v>
      </c>
      <c r="K961" s="37" t="s">
        <v>30</v>
      </c>
      <c r="L961" s="37" t="s">
        <v>45</v>
      </c>
      <c r="M961" s="40">
        <v>37406</v>
      </c>
      <c r="N961" s="48" t="s">
        <v>5854</v>
      </c>
      <c r="O961" s="36" t="s">
        <v>5855</v>
      </c>
      <c r="P961" s="37">
        <v>6005752</v>
      </c>
      <c r="Q961" s="37">
        <v>992975967</v>
      </c>
      <c r="R961" s="36" t="s">
        <v>5856</v>
      </c>
      <c r="S961" s="37">
        <v>1716508450</v>
      </c>
      <c r="T961" s="48" t="s">
        <v>5857</v>
      </c>
      <c r="U961" s="36" t="s">
        <v>102</v>
      </c>
    </row>
    <row r="962" spans="1:21" ht="14.1" customHeight="1" x14ac:dyDescent="0.2">
      <c r="A962" s="37">
        <v>960</v>
      </c>
      <c r="B962" s="37"/>
      <c r="C962" s="81" t="s">
        <v>5858</v>
      </c>
      <c r="D962" s="37">
        <v>1645631</v>
      </c>
      <c r="E962" s="37" t="s">
        <v>5697</v>
      </c>
      <c r="F962" s="37">
        <v>50</v>
      </c>
      <c r="G962" s="37" t="s">
        <v>118</v>
      </c>
      <c r="H962" s="37">
        <v>1754083663</v>
      </c>
      <c r="I962" s="37" t="s">
        <v>18</v>
      </c>
      <c r="J962" s="37" t="s">
        <v>85</v>
      </c>
      <c r="K962" s="37" t="s">
        <v>30</v>
      </c>
      <c r="L962" s="37" t="s">
        <v>45</v>
      </c>
      <c r="M962" s="40">
        <v>37240</v>
      </c>
      <c r="N962" s="48" t="s">
        <v>5860</v>
      </c>
      <c r="O962" s="36" t="s">
        <v>2414</v>
      </c>
      <c r="P962" s="37">
        <v>3066013</v>
      </c>
      <c r="Q962" s="37">
        <v>993415762</v>
      </c>
      <c r="R962" s="36" t="s">
        <v>5861</v>
      </c>
      <c r="S962" s="55" t="s">
        <v>5862</v>
      </c>
      <c r="T962" s="58" t="s">
        <v>5863</v>
      </c>
      <c r="U962" s="36" t="s">
        <v>102</v>
      </c>
    </row>
    <row r="963" spans="1:21" ht="14.1" customHeight="1" x14ac:dyDescent="0.2">
      <c r="A963" s="37">
        <v>961</v>
      </c>
      <c r="B963" s="37"/>
      <c r="C963" s="81" t="s">
        <v>5859</v>
      </c>
      <c r="D963" s="37">
        <v>1645631</v>
      </c>
      <c r="E963" s="37" t="s">
        <v>5697</v>
      </c>
      <c r="F963" s="37">
        <v>50</v>
      </c>
      <c r="G963" s="37" t="s">
        <v>118</v>
      </c>
      <c r="H963" s="37">
        <v>1754083788</v>
      </c>
      <c r="I963" s="37" t="s">
        <v>10</v>
      </c>
      <c r="J963" s="37" t="s">
        <v>4</v>
      </c>
      <c r="K963" s="37" t="s">
        <v>30</v>
      </c>
      <c r="L963" s="37" t="s">
        <v>180</v>
      </c>
      <c r="M963" s="40">
        <v>38364</v>
      </c>
      <c r="N963" s="48" t="s">
        <v>5864</v>
      </c>
      <c r="O963" s="36" t="s">
        <v>2414</v>
      </c>
      <c r="P963" s="37">
        <v>3066013</v>
      </c>
      <c r="Q963" s="37">
        <v>993415762</v>
      </c>
      <c r="R963" s="36" t="s">
        <v>5861</v>
      </c>
      <c r="S963" s="55" t="s">
        <v>5862</v>
      </c>
      <c r="T963" s="58" t="s">
        <v>5863</v>
      </c>
      <c r="U963" s="36" t="s">
        <v>102</v>
      </c>
    </row>
    <row r="964" spans="1:21" ht="14.1" customHeight="1" x14ac:dyDescent="0.2">
      <c r="A964" s="37">
        <v>962</v>
      </c>
      <c r="B964" s="37"/>
      <c r="C964" s="81" t="s">
        <v>5865</v>
      </c>
      <c r="D964" s="37">
        <v>8620639</v>
      </c>
      <c r="E964" s="37" t="s">
        <v>5866</v>
      </c>
      <c r="F964" s="37">
        <v>50</v>
      </c>
      <c r="G964" s="37" t="s">
        <v>118</v>
      </c>
      <c r="H964" s="55" t="s">
        <v>5867</v>
      </c>
      <c r="I964" s="37" t="s">
        <v>18</v>
      </c>
      <c r="J964" s="37" t="s">
        <v>85</v>
      </c>
      <c r="K964" s="37" t="s">
        <v>30</v>
      </c>
      <c r="L964" s="37" t="s">
        <v>361</v>
      </c>
      <c r="M964" s="40">
        <v>37324</v>
      </c>
      <c r="N964" s="48" t="s">
        <v>5872</v>
      </c>
      <c r="O964" s="36" t="s">
        <v>5869</v>
      </c>
      <c r="P964" s="37">
        <v>3118434</v>
      </c>
      <c r="Q964" s="37">
        <v>967451121</v>
      </c>
      <c r="R964" s="36" t="s">
        <v>5870</v>
      </c>
      <c r="S964" s="55" t="s">
        <v>5871</v>
      </c>
      <c r="T964" s="48" t="s">
        <v>5868</v>
      </c>
      <c r="U964" s="36" t="s">
        <v>102</v>
      </c>
    </row>
    <row r="965" spans="1:21" ht="14.1" customHeight="1" x14ac:dyDescent="0.2">
      <c r="A965" s="37">
        <v>963</v>
      </c>
      <c r="B965" s="37"/>
      <c r="C965" s="36" t="s">
        <v>5873</v>
      </c>
      <c r="D965" s="37">
        <v>9760627</v>
      </c>
      <c r="E965" s="37" t="s">
        <v>5866</v>
      </c>
      <c r="F965" s="37">
        <v>50</v>
      </c>
      <c r="G965" s="37" t="s">
        <v>273</v>
      </c>
      <c r="H965" s="55" t="s">
        <v>5874</v>
      </c>
      <c r="I965" s="37" t="s">
        <v>17</v>
      </c>
      <c r="J965" s="37" t="s">
        <v>85</v>
      </c>
      <c r="K965" s="37" t="s">
        <v>30</v>
      </c>
      <c r="L965" s="37" t="s">
        <v>45</v>
      </c>
      <c r="M965" s="40">
        <v>37439</v>
      </c>
      <c r="N965" s="48" t="s">
        <v>5875</v>
      </c>
      <c r="O965" s="36" t="s">
        <v>5876</v>
      </c>
      <c r="P965" s="37">
        <v>3070277</v>
      </c>
      <c r="Q965" s="37">
        <v>993382323</v>
      </c>
      <c r="R965" s="36" t="s">
        <v>3743</v>
      </c>
      <c r="S965" s="37">
        <v>1709967168</v>
      </c>
      <c r="T965" s="48" t="s">
        <v>5877</v>
      </c>
      <c r="U965" s="36" t="s">
        <v>102</v>
      </c>
    </row>
    <row r="966" spans="1:21" ht="14.1" customHeight="1" x14ac:dyDescent="0.2">
      <c r="A966" s="37">
        <v>964</v>
      </c>
      <c r="B966" s="37"/>
      <c r="C966" s="36" t="s">
        <v>1126</v>
      </c>
      <c r="D966" s="37">
        <v>15845750</v>
      </c>
      <c r="E966" s="37" t="s">
        <v>1081</v>
      </c>
      <c r="F966" s="37">
        <v>30</v>
      </c>
      <c r="G966" s="37" t="s">
        <v>118</v>
      </c>
      <c r="H966" s="37">
        <v>1727521443</v>
      </c>
      <c r="I966" s="37" t="s">
        <v>18</v>
      </c>
      <c r="J966" s="37" t="s">
        <v>85</v>
      </c>
      <c r="K966" s="37" t="s">
        <v>30</v>
      </c>
      <c r="L966" s="37" t="s">
        <v>180</v>
      </c>
      <c r="M966" s="40">
        <v>36484</v>
      </c>
      <c r="N966" s="48" t="s">
        <v>5882</v>
      </c>
      <c r="O966" s="36" t="s">
        <v>5883</v>
      </c>
      <c r="P966" s="37"/>
      <c r="Q966" s="37">
        <v>990212489</v>
      </c>
      <c r="R966" s="36" t="s">
        <v>5884</v>
      </c>
      <c r="S966" s="55" t="s">
        <v>5885</v>
      </c>
      <c r="T966" s="58" t="s">
        <v>5886</v>
      </c>
      <c r="U966" s="36" t="s">
        <v>102</v>
      </c>
    </row>
    <row r="967" spans="1:21" ht="14.1" customHeight="1" x14ac:dyDescent="0.2">
      <c r="A967" s="37">
        <v>965</v>
      </c>
      <c r="B967" s="37"/>
      <c r="C967" s="81" t="s">
        <v>5887</v>
      </c>
      <c r="D967" s="37">
        <v>10689575</v>
      </c>
      <c r="E967" s="37" t="s">
        <v>5866</v>
      </c>
      <c r="F967" s="37">
        <v>50</v>
      </c>
      <c r="G967" s="37" t="s">
        <v>118</v>
      </c>
      <c r="H967" s="37">
        <v>1750249003</v>
      </c>
      <c r="I967" s="37" t="s">
        <v>19</v>
      </c>
      <c r="J967" s="37" t="s">
        <v>109</v>
      </c>
      <c r="K967" s="37" t="s">
        <v>30</v>
      </c>
      <c r="L967" s="37" t="s">
        <v>45</v>
      </c>
      <c r="M967" s="40">
        <v>36810</v>
      </c>
      <c r="N967" s="48" t="s">
        <v>5888</v>
      </c>
      <c r="O967" s="36" t="s">
        <v>5890</v>
      </c>
      <c r="P967" s="37">
        <v>3614300</v>
      </c>
      <c r="Q967" s="37">
        <v>990089658</v>
      </c>
      <c r="R967" s="36" t="s">
        <v>5891</v>
      </c>
      <c r="S967" s="55" t="s">
        <v>5892</v>
      </c>
      <c r="T967" s="58" t="s">
        <v>5889</v>
      </c>
      <c r="U967" s="36" t="s">
        <v>102</v>
      </c>
    </row>
    <row r="968" spans="1:21" ht="14.1" customHeight="1" x14ac:dyDescent="0.2">
      <c r="A968" s="37">
        <v>966</v>
      </c>
      <c r="B968" s="37"/>
      <c r="C968" s="81" t="s">
        <v>5897</v>
      </c>
      <c r="D968" s="37">
        <v>10195046</v>
      </c>
      <c r="E968" s="37" t="s">
        <v>5866</v>
      </c>
      <c r="F968" s="37">
        <v>50</v>
      </c>
      <c r="G968" s="37" t="s">
        <v>118</v>
      </c>
      <c r="H968" s="37">
        <v>1755127410</v>
      </c>
      <c r="I968" s="37" t="s">
        <v>19</v>
      </c>
      <c r="J968" s="37" t="s">
        <v>1</v>
      </c>
      <c r="K968" s="37" t="s">
        <v>30</v>
      </c>
      <c r="L968" s="37" t="s">
        <v>45</v>
      </c>
      <c r="M968" s="40">
        <v>36570</v>
      </c>
      <c r="N968" s="58" t="s">
        <v>5898</v>
      </c>
      <c r="O968" s="36" t="s">
        <v>5899</v>
      </c>
      <c r="P968" s="37">
        <v>3823443</v>
      </c>
      <c r="Q968" s="37">
        <v>983111324</v>
      </c>
      <c r="R968" s="36" t="s">
        <v>5900</v>
      </c>
      <c r="S968" s="55" t="s">
        <v>5901</v>
      </c>
      <c r="T968" s="58" t="s">
        <v>5898</v>
      </c>
      <c r="U968" s="36" t="s">
        <v>102</v>
      </c>
    </row>
    <row r="969" spans="1:21" ht="14.1" customHeight="1" x14ac:dyDescent="0.2">
      <c r="A969" s="37">
        <v>967</v>
      </c>
      <c r="B969" s="37"/>
      <c r="C969" s="36" t="s">
        <v>5902</v>
      </c>
      <c r="D969" s="37">
        <v>11105986</v>
      </c>
      <c r="E969" s="37" t="s">
        <v>5866</v>
      </c>
      <c r="F969" s="37">
        <v>50</v>
      </c>
      <c r="G969" s="37" t="s">
        <v>273</v>
      </c>
      <c r="H969" s="55" t="s">
        <v>5903</v>
      </c>
      <c r="I969" s="37" t="s">
        <v>19</v>
      </c>
      <c r="J969" s="37" t="s">
        <v>85</v>
      </c>
      <c r="K969" s="37" t="s">
        <v>30</v>
      </c>
      <c r="L969" s="37" t="s">
        <v>45</v>
      </c>
      <c r="M969" s="40">
        <v>36702</v>
      </c>
      <c r="N969" s="48" t="s">
        <v>5905</v>
      </c>
      <c r="O969" s="36" t="s">
        <v>5906</v>
      </c>
      <c r="P969" s="37">
        <v>3068179</v>
      </c>
      <c r="Q969" s="37">
        <v>984447764</v>
      </c>
      <c r="R969" s="36" t="s">
        <v>5907</v>
      </c>
      <c r="S969" s="55" t="s">
        <v>5908</v>
      </c>
      <c r="T969" s="48" t="s">
        <v>5904</v>
      </c>
      <c r="U969" s="36" t="s">
        <v>102</v>
      </c>
    </row>
    <row r="970" spans="1:21" ht="14.1" customHeight="1" x14ac:dyDescent="0.2">
      <c r="A970" s="37">
        <v>968</v>
      </c>
      <c r="B970" s="37"/>
      <c r="C970" s="36" t="s">
        <v>186</v>
      </c>
      <c r="D970" s="37">
        <v>5625514</v>
      </c>
      <c r="E970" s="37" t="s">
        <v>149</v>
      </c>
      <c r="F970" s="37">
        <v>20</v>
      </c>
      <c r="G970" s="37" t="s">
        <v>118</v>
      </c>
      <c r="H970" s="37">
        <v>1315235257</v>
      </c>
      <c r="I970" s="37" t="s">
        <v>19</v>
      </c>
      <c r="J970" s="37" t="s">
        <v>1</v>
      </c>
      <c r="K970" s="37" t="s">
        <v>30</v>
      </c>
      <c r="L970" s="37" t="s">
        <v>593</v>
      </c>
      <c r="M970" s="40">
        <v>36434</v>
      </c>
      <c r="N970" s="48" t="s">
        <v>5909</v>
      </c>
      <c r="O970" s="36" t="s">
        <v>5910</v>
      </c>
      <c r="P970" s="37"/>
      <c r="Q970" s="37">
        <v>994650080</v>
      </c>
      <c r="R970" s="36" t="s">
        <v>5911</v>
      </c>
      <c r="S970" s="55" t="s">
        <v>5912</v>
      </c>
      <c r="T970" s="48" t="s">
        <v>5909</v>
      </c>
      <c r="U970" s="36" t="s">
        <v>102</v>
      </c>
    </row>
    <row r="971" spans="1:21" ht="14.1" customHeight="1" x14ac:dyDescent="0.2">
      <c r="A971" s="37">
        <v>969</v>
      </c>
      <c r="B971" s="37"/>
      <c r="C971" s="81" t="s">
        <v>5913</v>
      </c>
      <c r="D971" s="37">
        <v>9898263</v>
      </c>
      <c r="E971" s="37" t="s">
        <v>5866</v>
      </c>
      <c r="F971" s="37">
        <v>50</v>
      </c>
      <c r="G971" s="37" t="s">
        <v>118</v>
      </c>
      <c r="H971" s="37">
        <v>1756202576</v>
      </c>
      <c r="I971" s="37" t="s">
        <v>11</v>
      </c>
      <c r="J971" s="37" t="s">
        <v>1</v>
      </c>
      <c r="K971" s="37" t="s">
        <v>30</v>
      </c>
      <c r="L971" s="37" t="s">
        <v>45</v>
      </c>
      <c r="M971" s="40">
        <v>37797</v>
      </c>
      <c r="N971" s="48" t="s">
        <v>5914</v>
      </c>
      <c r="O971" s="36" t="s">
        <v>5915</v>
      </c>
      <c r="P971" s="37">
        <v>3008536</v>
      </c>
      <c r="Q971" s="37">
        <v>984797063</v>
      </c>
      <c r="R971" s="36" t="s">
        <v>5916</v>
      </c>
      <c r="S971" s="55" t="s">
        <v>5917</v>
      </c>
      <c r="T971" s="58" t="s">
        <v>5918</v>
      </c>
      <c r="U971" s="36" t="s">
        <v>102</v>
      </c>
    </row>
    <row r="972" spans="1:21" ht="14.1" customHeight="1" x14ac:dyDescent="0.2">
      <c r="A972" s="37">
        <v>970</v>
      </c>
      <c r="B972" s="37"/>
      <c r="C972" s="81" t="s">
        <v>5919</v>
      </c>
      <c r="D972" s="37">
        <v>4197272</v>
      </c>
      <c r="E972" s="37" t="s">
        <v>4913</v>
      </c>
      <c r="F972" s="37">
        <v>50</v>
      </c>
      <c r="G972" s="37" t="s">
        <v>118</v>
      </c>
      <c r="H972" s="37">
        <v>1756942114</v>
      </c>
      <c r="I972" s="37" t="s">
        <v>11</v>
      </c>
      <c r="J972" s="37" t="s">
        <v>1</v>
      </c>
      <c r="K972" s="37" t="s">
        <v>30</v>
      </c>
      <c r="L972" s="37" t="s">
        <v>110</v>
      </c>
      <c r="M972" s="40">
        <v>37517</v>
      </c>
      <c r="N972" s="48" t="s">
        <v>5920</v>
      </c>
      <c r="O972" s="36" t="s">
        <v>5921</v>
      </c>
      <c r="P972" s="37">
        <v>3049108</v>
      </c>
      <c r="Q972" s="37">
        <v>967110357</v>
      </c>
      <c r="R972" s="36" t="s">
        <v>5922</v>
      </c>
      <c r="S972" s="55" t="s">
        <v>5923</v>
      </c>
      <c r="T972" s="58" t="s">
        <v>5924</v>
      </c>
      <c r="U972" s="36" t="s">
        <v>102</v>
      </c>
    </row>
    <row r="973" spans="1:21" ht="14.1" customHeight="1" x14ac:dyDescent="0.2">
      <c r="A973" s="37">
        <v>971</v>
      </c>
      <c r="B973" s="37"/>
      <c r="C973" s="81" t="s">
        <v>1377</v>
      </c>
      <c r="D973" s="37">
        <v>7897993</v>
      </c>
      <c r="E973" s="37" t="s">
        <v>1333</v>
      </c>
      <c r="F973" s="37">
        <v>40</v>
      </c>
      <c r="G973" s="37" t="s">
        <v>118</v>
      </c>
      <c r="H973" s="37">
        <v>1728808278</v>
      </c>
      <c r="I973" s="37" t="s">
        <v>19</v>
      </c>
      <c r="J973" s="37" t="s">
        <v>1</v>
      </c>
      <c r="K973" s="37" t="s">
        <v>30</v>
      </c>
      <c r="L973" s="37" t="s">
        <v>45</v>
      </c>
      <c r="M973" s="40">
        <v>36618</v>
      </c>
      <c r="N973" s="48" t="s">
        <v>5925</v>
      </c>
      <c r="O973" s="36" t="s">
        <v>5926</v>
      </c>
      <c r="P973" s="37"/>
      <c r="Q973" s="37">
        <v>992787374</v>
      </c>
      <c r="R973" s="36" t="s">
        <v>5927</v>
      </c>
      <c r="S973" s="55" t="s">
        <v>5928</v>
      </c>
      <c r="T973" s="48" t="s">
        <v>5925</v>
      </c>
      <c r="U973" s="36" t="s">
        <v>102</v>
      </c>
    </row>
    <row r="974" spans="1:21" ht="14.1" customHeight="1" x14ac:dyDescent="0.2">
      <c r="A974" s="37">
        <v>972</v>
      </c>
      <c r="B974" s="37"/>
      <c r="C974" s="81" t="s">
        <v>5929</v>
      </c>
      <c r="D974" s="37">
        <v>11056128</v>
      </c>
      <c r="E974" s="37" t="s">
        <v>5866</v>
      </c>
      <c r="F974" s="37">
        <v>50</v>
      </c>
      <c r="G974" s="37" t="s">
        <v>118</v>
      </c>
      <c r="H974" s="37">
        <v>1753680378</v>
      </c>
      <c r="I974" s="37" t="s">
        <v>17</v>
      </c>
      <c r="J974" s="37" t="s">
        <v>1</v>
      </c>
      <c r="K974" s="37" t="s">
        <v>30</v>
      </c>
      <c r="L974" s="37" t="s">
        <v>45</v>
      </c>
      <c r="M974" s="40">
        <v>36591</v>
      </c>
      <c r="N974" s="48" t="s">
        <v>5930</v>
      </c>
      <c r="O974" s="36" t="s">
        <v>5931</v>
      </c>
      <c r="P974" s="37"/>
      <c r="Q974" s="37">
        <v>959773024</v>
      </c>
      <c r="R974" s="36" t="s">
        <v>5932</v>
      </c>
      <c r="S974" s="55" t="s">
        <v>5933</v>
      </c>
      <c r="T974" s="48" t="s">
        <v>5930</v>
      </c>
      <c r="U974" s="36" t="s">
        <v>102</v>
      </c>
    </row>
    <row r="975" spans="1:21" ht="14.1" customHeight="1" x14ac:dyDescent="0.2">
      <c r="A975" s="37">
        <v>973</v>
      </c>
      <c r="B975" s="37"/>
      <c r="C975" s="36" t="s">
        <v>5016</v>
      </c>
      <c r="D975" s="37">
        <v>12045707</v>
      </c>
      <c r="E975" s="37" t="s">
        <v>5866</v>
      </c>
      <c r="F975" s="37">
        <v>50</v>
      </c>
      <c r="G975" s="37" t="s">
        <v>273</v>
      </c>
      <c r="H975" s="55" t="s">
        <v>5017</v>
      </c>
      <c r="I975" s="37" t="s">
        <v>18</v>
      </c>
      <c r="J975" s="37" t="s">
        <v>20</v>
      </c>
      <c r="K975" s="37" t="s">
        <v>30</v>
      </c>
      <c r="L975" s="37" t="s">
        <v>4638</v>
      </c>
      <c r="M975" s="40">
        <v>36827</v>
      </c>
      <c r="N975" s="48" t="s">
        <v>5018</v>
      </c>
      <c r="O975" s="36" t="s">
        <v>5019</v>
      </c>
      <c r="P975" s="37"/>
      <c r="Q975" s="37">
        <v>967811897</v>
      </c>
      <c r="R975" s="36" t="s">
        <v>5020</v>
      </c>
      <c r="S975" s="55" t="s">
        <v>5021</v>
      </c>
      <c r="T975" s="48" t="s">
        <v>5022</v>
      </c>
      <c r="U975" s="36" t="s">
        <v>102</v>
      </c>
    </row>
    <row r="976" spans="1:21" ht="14.1" customHeight="1" x14ac:dyDescent="0.2">
      <c r="A976" s="37">
        <v>974</v>
      </c>
      <c r="B976" s="37"/>
      <c r="C976" s="81" t="s">
        <v>5935</v>
      </c>
      <c r="D976" s="37">
        <v>6009364</v>
      </c>
      <c r="E976" s="37" t="s">
        <v>5849</v>
      </c>
      <c r="F976" s="37">
        <v>50</v>
      </c>
      <c r="G976" s="37" t="s">
        <v>118</v>
      </c>
      <c r="H976" s="37">
        <v>1755120746</v>
      </c>
      <c r="I976" s="37" t="s">
        <v>17</v>
      </c>
      <c r="J976" s="37" t="s">
        <v>2</v>
      </c>
      <c r="K976" s="37" t="s">
        <v>30</v>
      </c>
      <c r="L976" s="37" t="s">
        <v>110</v>
      </c>
      <c r="M976" s="40">
        <v>37587</v>
      </c>
      <c r="N976" s="48" t="s">
        <v>5936</v>
      </c>
      <c r="O976" s="36" t="s">
        <v>5937</v>
      </c>
      <c r="P976" s="37">
        <v>3084891</v>
      </c>
      <c r="Q976" s="37">
        <v>939906769</v>
      </c>
      <c r="R976" s="36" t="s">
        <v>5938</v>
      </c>
      <c r="S976" s="55" t="s">
        <v>5939</v>
      </c>
      <c r="T976" s="58" t="s">
        <v>5940</v>
      </c>
      <c r="U976" s="36" t="s">
        <v>102</v>
      </c>
    </row>
    <row r="977" spans="1:21" ht="14.1" customHeight="1" x14ac:dyDescent="0.2">
      <c r="A977" s="37">
        <v>975</v>
      </c>
      <c r="B977" s="37"/>
      <c r="C977" s="81" t="s">
        <v>5934</v>
      </c>
      <c r="D977" s="37">
        <v>9550526</v>
      </c>
      <c r="E977" s="37" t="s">
        <v>5866</v>
      </c>
      <c r="F977" s="37">
        <v>50</v>
      </c>
      <c r="G977" s="37" t="s">
        <v>118</v>
      </c>
      <c r="H977" s="37">
        <v>1728091727</v>
      </c>
      <c r="I977" s="37" t="s">
        <v>17</v>
      </c>
      <c r="J977" s="37" t="s">
        <v>85</v>
      </c>
      <c r="K977" s="37" t="s">
        <v>30</v>
      </c>
      <c r="L977" s="37" t="s">
        <v>45</v>
      </c>
      <c r="M977" s="40">
        <v>36820</v>
      </c>
      <c r="N977" s="48" t="s">
        <v>5941</v>
      </c>
      <c r="O977" s="36" t="s">
        <v>5942</v>
      </c>
      <c r="P977" s="37">
        <v>2616675</v>
      </c>
      <c r="Q977" s="37">
        <v>994245615</v>
      </c>
      <c r="R977" s="36" t="s">
        <v>5943</v>
      </c>
      <c r="S977" s="55" t="s">
        <v>5944</v>
      </c>
      <c r="T977" s="58" t="s">
        <v>5945</v>
      </c>
      <c r="U977" s="36" t="s">
        <v>102</v>
      </c>
    </row>
    <row r="978" spans="1:21" ht="14.1" customHeight="1" x14ac:dyDescent="0.2">
      <c r="A978" s="37">
        <v>976</v>
      </c>
      <c r="B978" s="37"/>
      <c r="C978" s="36" t="s">
        <v>5946</v>
      </c>
      <c r="D978" s="37">
        <v>13224733</v>
      </c>
      <c r="E978" s="37" t="s">
        <v>5866</v>
      </c>
      <c r="F978" s="37">
        <v>50</v>
      </c>
      <c r="G978" s="37" t="s">
        <v>273</v>
      </c>
      <c r="H978" s="55" t="s">
        <v>5947</v>
      </c>
      <c r="I978" s="37" t="s">
        <v>18</v>
      </c>
      <c r="J978" s="37" t="s">
        <v>85</v>
      </c>
      <c r="K978" s="37" t="s">
        <v>30</v>
      </c>
      <c r="L978" s="37" t="s">
        <v>45</v>
      </c>
      <c r="M978" s="40">
        <v>37096</v>
      </c>
      <c r="N978" s="48" t="s">
        <v>5948</v>
      </c>
      <c r="O978" s="36" t="s">
        <v>5949</v>
      </c>
      <c r="P978" s="37"/>
      <c r="Q978" s="37">
        <v>998083825</v>
      </c>
      <c r="R978" s="36" t="s">
        <v>5950</v>
      </c>
      <c r="S978" s="37">
        <v>1710316330</v>
      </c>
      <c r="T978" s="48" t="s">
        <v>5951</v>
      </c>
      <c r="U978" s="36" t="s">
        <v>102</v>
      </c>
    </row>
    <row r="979" spans="1:21" ht="14.1" customHeight="1" x14ac:dyDescent="0.2">
      <c r="A979" s="37">
        <v>977</v>
      </c>
      <c r="B979" s="37"/>
      <c r="C979" s="36" t="s">
        <v>5952</v>
      </c>
      <c r="D979" s="37">
        <v>9814401</v>
      </c>
      <c r="E979" s="37" t="s">
        <v>5866</v>
      </c>
      <c r="F979" s="37">
        <v>50</v>
      </c>
      <c r="G979" s="37" t="s">
        <v>273</v>
      </c>
      <c r="H979" s="55" t="s">
        <v>5953</v>
      </c>
      <c r="I979" s="37" t="s">
        <v>11</v>
      </c>
      <c r="J979" s="37" t="s">
        <v>4</v>
      </c>
      <c r="K979" s="37" t="s">
        <v>30</v>
      </c>
      <c r="L979" s="37" t="s">
        <v>45</v>
      </c>
      <c r="M979" s="40">
        <v>37198</v>
      </c>
      <c r="N979" s="48" t="s">
        <v>5954</v>
      </c>
      <c r="O979" s="36" t="s">
        <v>5955</v>
      </c>
      <c r="P979" s="37"/>
      <c r="Q979" s="37">
        <v>939319362</v>
      </c>
      <c r="R979" s="36" t="s">
        <v>5956</v>
      </c>
      <c r="S979" s="37">
        <v>1001928330</v>
      </c>
      <c r="T979" s="48" t="s">
        <v>5957</v>
      </c>
      <c r="U979" s="36" t="s">
        <v>102</v>
      </c>
    </row>
    <row r="980" spans="1:21" ht="14.1" customHeight="1" x14ac:dyDescent="0.2">
      <c r="A980" s="37">
        <v>978</v>
      </c>
      <c r="B980" s="37"/>
      <c r="C980" s="36" t="s">
        <v>4314</v>
      </c>
      <c r="D980" s="37">
        <v>10495480</v>
      </c>
      <c r="E980" s="37" t="s">
        <v>5866</v>
      </c>
      <c r="F980" s="37">
        <v>50</v>
      </c>
      <c r="G980" s="37" t="s">
        <v>273</v>
      </c>
      <c r="H980" s="55" t="s">
        <v>4315</v>
      </c>
      <c r="I980" s="37" t="s">
        <v>10</v>
      </c>
      <c r="J980" s="37" t="s">
        <v>2</v>
      </c>
      <c r="K980" s="37" t="s">
        <v>30</v>
      </c>
      <c r="L980" s="37" t="s">
        <v>4316</v>
      </c>
      <c r="M980" s="40">
        <v>37623</v>
      </c>
      <c r="N980" s="48" t="s">
        <v>5958</v>
      </c>
      <c r="O980" s="36" t="s">
        <v>4317</v>
      </c>
      <c r="P980" s="37"/>
      <c r="Q980" s="37">
        <v>979145170</v>
      </c>
      <c r="R980" s="36" t="s">
        <v>4318</v>
      </c>
      <c r="S980" s="37">
        <v>1719561795</v>
      </c>
      <c r="T980" s="48" t="s">
        <v>4319</v>
      </c>
      <c r="U980" s="36" t="s">
        <v>102</v>
      </c>
    </row>
    <row r="981" spans="1:21" ht="14.1" customHeight="1" x14ac:dyDescent="0.2">
      <c r="A981" s="37">
        <v>979</v>
      </c>
      <c r="B981" s="37"/>
      <c r="C981" s="36" t="s">
        <v>5959</v>
      </c>
      <c r="D981" s="37">
        <v>10554879</v>
      </c>
      <c r="E981" s="37" t="s">
        <v>5866</v>
      </c>
      <c r="F981" s="37">
        <v>40</v>
      </c>
      <c r="G981" s="37" t="s">
        <v>273</v>
      </c>
      <c r="H981" s="55" t="s">
        <v>5960</v>
      </c>
      <c r="I981" s="37" t="s">
        <v>18</v>
      </c>
      <c r="J981" s="37" t="s">
        <v>4953</v>
      </c>
      <c r="K981" s="37" t="s">
        <v>105</v>
      </c>
      <c r="L981" s="37" t="s">
        <v>45</v>
      </c>
      <c r="M981" s="40">
        <v>35395</v>
      </c>
      <c r="N981" s="48" t="s">
        <v>5961</v>
      </c>
      <c r="O981" s="36" t="s">
        <v>5962</v>
      </c>
      <c r="P981" s="37"/>
      <c r="Q981" s="37">
        <v>998944490</v>
      </c>
      <c r="R981" s="36" t="s">
        <v>5963</v>
      </c>
      <c r="S981" s="37">
        <v>1723721401</v>
      </c>
      <c r="T981" s="48" t="s">
        <v>5964</v>
      </c>
      <c r="U981" s="36" t="s">
        <v>102</v>
      </c>
    </row>
    <row r="982" spans="1:21" ht="14.1" customHeight="1" x14ac:dyDescent="0.2">
      <c r="A982" s="37">
        <v>980</v>
      </c>
      <c r="B982" s="37"/>
      <c r="C982" s="36" t="s">
        <v>5965</v>
      </c>
      <c r="D982" s="37">
        <v>10949994</v>
      </c>
      <c r="E982" s="37" t="s">
        <v>5866</v>
      </c>
      <c r="F982" s="37">
        <v>50</v>
      </c>
      <c r="G982" s="37" t="s">
        <v>273</v>
      </c>
      <c r="H982" s="55" t="s">
        <v>5966</v>
      </c>
      <c r="I982" s="37" t="s">
        <v>17</v>
      </c>
      <c r="J982" s="37" t="s">
        <v>20</v>
      </c>
      <c r="K982" s="37" t="s">
        <v>30</v>
      </c>
      <c r="L982" s="37" t="s">
        <v>45</v>
      </c>
      <c r="M982" s="40">
        <v>36895</v>
      </c>
      <c r="N982" s="48" t="s">
        <v>5968</v>
      </c>
      <c r="O982" s="36" t="s">
        <v>5967</v>
      </c>
      <c r="P982" s="37">
        <v>6036998</v>
      </c>
      <c r="Q982" s="37">
        <v>983561532</v>
      </c>
      <c r="R982" s="36" t="s">
        <v>5969</v>
      </c>
      <c r="S982" s="37">
        <v>1712672524</v>
      </c>
      <c r="T982" s="48" t="s">
        <v>5968</v>
      </c>
      <c r="U982" s="36" t="s">
        <v>102</v>
      </c>
    </row>
    <row r="983" spans="1:21" ht="14.1" customHeight="1" x14ac:dyDescent="0.2">
      <c r="A983" s="37">
        <v>981</v>
      </c>
      <c r="B983" s="37"/>
      <c r="C983" s="36" t="s">
        <v>313</v>
      </c>
      <c r="D983" s="37">
        <v>10588065</v>
      </c>
      <c r="E983" s="37" t="s">
        <v>288</v>
      </c>
      <c r="F983" s="37">
        <v>20</v>
      </c>
      <c r="G983" s="37" t="s">
        <v>118</v>
      </c>
      <c r="H983" s="37">
        <v>1751958180</v>
      </c>
      <c r="I983" s="37" t="s">
        <v>19</v>
      </c>
      <c r="J983" s="37" t="s">
        <v>85</v>
      </c>
      <c r="K983" s="37" t="s">
        <v>30</v>
      </c>
      <c r="L983" s="37" t="s">
        <v>45</v>
      </c>
      <c r="M983" s="40">
        <v>36679</v>
      </c>
      <c r="N983" s="48" t="s">
        <v>5970</v>
      </c>
      <c r="O983" s="36" t="s">
        <v>5971</v>
      </c>
      <c r="P983" s="37">
        <v>2698744</v>
      </c>
      <c r="Q983" s="37">
        <v>997654786</v>
      </c>
      <c r="R983" s="36" t="s">
        <v>5972</v>
      </c>
      <c r="S983" s="55" t="s">
        <v>5973</v>
      </c>
      <c r="T983" s="48" t="s">
        <v>5970</v>
      </c>
      <c r="U983" s="36" t="s">
        <v>102</v>
      </c>
    </row>
    <row r="984" spans="1:21" ht="14.1" customHeight="1" x14ac:dyDescent="0.2">
      <c r="A984" s="37">
        <v>982</v>
      </c>
      <c r="B984" s="37"/>
      <c r="C984" s="36" t="s">
        <v>5838</v>
      </c>
      <c r="D984" s="37">
        <v>11064867</v>
      </c>
      <c r="E984" s="37" t="s">
        <v>5866</v>
      </c>
      <c r="F984" s="37">
        <v>50</v>
      </c>
      <c r="G984" s="37" t="s">
        <v>273</v>
      </c>
      <c r="H984" s="55" t="s">
        <v>5839</v>
      </c>
      <c r="I984" s="37" t="s">
        <v>17</v>
      </c>
      <c r="J984" s="37" t="s">
        <v>85</v>
      </c>
      <c r="K984" s="37" t="s">
        <v>30</v>
      </c>
      <c r="L984" s="37" t="s">
        <v>1554</v>
      </c>
      <c r="M984" s="40">
        <v>37492</v>
      </c>
      <c r="N984" s="48" t="s">
        <v>5842</v>
      </c>
      <c r="O984" s="36" t="s">
        <v>5840</v>
      </c>
      <c r="P984" s="37"/>
      <c r="Q984" s="37">
        <v>959404305</v>
      </c>
      <c r="R984" s="36" t="s">
        <v>5841</v>
      </c>
      <c r="S984" s="37">
        <v>1715077010</v>
      </c>
      <c r="T984" s="48" t="s">
        <v>7001</v>
      </c>
      <c r="U984" s="36" t="s">
        <v>102</v>
      </c>
    </row>
    <row r="985" spans="1:21" ht="14.1" customHeight="1" x14ac:dyDescent="0.2">
      <c r="A985" s="37">
        <v>983</v>
      </c>
      <c r="B985" s="37"/>
      <c r="C985" s="36" t="s">
        <v>5974</v>
      </c>
      <c r="D985" s="37">
        <v>13809114</v>
      </c>
      <c r="E985" s="37" t="s">
        <v>5866</v>
      </c>
      <c r="F985" s="37">
        <v>50</v>
      </c>
      <c r="G985" s="37" t="s">
        <v>273</v>
      </c>
      <c r="H985" s="55" t="s">
        <v>5975</v>
      </c>
      <c r="I985" s="37" t="s">
        <v>17</v>
      </c>
      <c r="J985" s="37" t="s">
        <v>1</v>
      </c>
      <c r="K985" s="37" t="s">
        <v>30</v>
      </c>
      <c r="L985" s="37" t="s">
        <v>45</v>
      </c>
      <c r="M985" s="40">
        <v>37636</v>
      </c>
      <c r="N985" s="48" t="s">
        <v>5976</v>
      </c>
      <c r="O985" s="36" t="s">
        <v>5977</v>
      </c>
      <c r="P985" s="37">
        <v>2775479</v>
      </c>
      <c r="Q985" s="37">
        <v>991486982</v>
      </c>
      <c r="R985" s="36" t="s">
        <v>5978</v>
      </c>
      <c r="S985" s="37">
        <v>1712710613</v>
      </c>
      <c r="T985" s="48" t="s">
        <v>5979</v>
      </c>
      <c r="U985" s="36" t="s">
        <v>102</v>
      </c>
    </row>
    <row r="986" spans="1:21" ht="14.1" customHeight="1" x14ac:dyDescent="0.2">
      <c r="A986" s="37">
        <v>984</v>
      </c>
      <c r="B986" s="37"/>
      <c r="C986" s="36" t="s">
        <v>5343</v>
      </c>
      <c r="D986" s="37">
        <v>10605681</v>
      </c>
      <c r="E986" s="37" t="s">
        <v>5866</v>
      </c>
      <c r="F986" s="37">
        <v>50</v>
      </c>
      <c r="G986" s="37" t="s">
        <v>273</v>
      </c>
      <c r="H986" s="55" t="s">
        <v>5344</v>
      </c>
      <c r="I986" s="37" t="s">
        <v>17</v>
      </c>
      <c r="J986" s="37" t="s">
        <v>85</v>
      </c>
      <c r="K986" s="37" t="s">
        <v>30</v>
      </c>
      <c r="L986" s="37" t="s">
        <v>45</v>
      </c>
      <c r="M986" s="40">
        <v>37194</v>
      </c>
      <c r="N986" s="48" t="s">
        <v>5345</v>
      </c>
      <c r="O986" s="36" t="s">
        <v>3067</v>
      </c>
      <c r="P986" s="37"/>
      <c r="Q986" s="37">
        <v>999758968</v>
      </c>
      <c r="R986" s="36" t="s">
        <v>5346</v>
      </c>
      <c r="S986" s="55" t="s">
        <v>5347</v>
      </c>
      <c r="T986" s="48" t="s">
        <v>5348</v>
      </c>
      <c r="U986" s="36" t="s">
        <v>102</v>
      </c>
    </row>
    <row r="987" spans="1:21" ht="14.1" customHeight="1" x14ac:dyDescent="0.2">
      <c r="A987" s="37">
        <v>985</v>
      </c>
      <c r="B987" s="37"/>
      <c r="C987" s="36" t="s">
        <v>5980</v>
      </c>
      <c r="D987" s="37">
        <v>13659752</v>
      </c>
      <c r="E987" s="37" t="s">
        <v>5866</v>
      </c>
      <c r="F987" s="37">
        <v>40</v>
      </c>
      <c r="G987" s="37" t="s">
        <v>273</v>
      </c>
      <c r="H987" s="55" t="s">
        <v>5981</v>
      </c>
      <c r="I987" s="37" t="s">
        <v>18</v>
      </c>
      <c r="J987" s="37" t="s">
        <v>4953</v>
      </c>
      <c r="K987" s="37" t="s">
        <v>105</v>
      </c>
      <c r="L987" s="37" t="s">
        <v>1554</v>
      </c>
      <c r="M987" s="40">
        <v>31061</v>
      </c>
      <c r="N987" s="48" t="s">
        <v>5982</v>
      </c>
      <c r="O987" s="36" t="s">
        <v>5983</v>
      </c>
      <c r="P987" s="37">
        <v>2696283</v>
      </c>
      <c r="Q987" s="37">
        <v>997771163</v>
      </c>
      <c r="R987" s="36" t="s">
        <v>5984</v>
      </c>
      <c r="S987" s="37">
        <v>1802663177</v>
      </c>
      <c r="T987" s="48" t="s">
        <v>5982</v>
      </c>
      <c r="U987" s="36" t="s">
        <v>102</v>
      </c>
    </row>
    <row r="988" spans="1:21" ht="14.1" customHeight="1" x14ac:dyDescent="0.2">
      <c r="A988" s="37">
        <v>986</v>
      </c>
      <c r="B988" s="37"/>
      <c r="C988" s="36" t="s">
        <v>5985</v>
      </c>
      <c r="D988" s="37">
        <v>11823608</v>
      </c>
      <c r="E988" s="37" t="s">
        <v>5866</v>
      </c>
      <c r="F988" s="37">
        <v>10</v>
      </c>
      <c r="G988" s="37" t="s">
        <v>118</v>
      </c>
      <c r="H988" s="37">
        <v>1752023109</v>
      </c>
      <c r="I988" s="37" t="s">
        <v>18</v>
      </c>
      <c r="J988" s="37" t="s">
        <v>20</v>
      </c>
      <c r="K988" s="37" t="s">
        <v>30</v>
      </c>
      <c r="L988" s="37" t="s">
        <v>45</v>
      </c>
      <c r="M988" s="40">
        <v>37066</v>
      </c>
      <c r="N988" s="48" t="s">
        <v>5986</v>
      </c>
      <c r="O988" s="36" t="s">
        <v>5987</v>
      </c>
      <c r="P988" s="37">
        <v>3128846</v>
      </c>
      <c r="Q988" s="37">
        <v>999988286</v>
      </c>
      <c r="R988" s="36" t="s">
        <v>5988</v>
      </c>
      <c r="S988" s="55" t="s">
        <v>5989</v>
      </c>
      <c r="T988" s="58" t="s">
        <v>5990</v>
      </c>
      <c r="U988" s="36" t="s">
        <v>102</v>
      </c>
    </row>
    <row r="989" spans="1:21" ht="14.1" customHeight="1" x14ac:dyDescent="0.2">
      <c r="A989" s="37">
        <v>987</v>
      </c>
      <c r="B989" s="37"/>
      <c r="C989" s="36" t="s">
        <v>5995</v>
      </c>
      <c r="D989" s="37">
        <v>11821298</v>
      </c>
      <c r="E989" s="37" t="s">
        <v>5866</v>
      </c>
      <c r="F989" s="37">
        <v>50</v>
      </c>
      <c r="G989" s="37" t="s">
        <v>273</v>
      </c>
      <c r="H989" s="37">
        <v>1752683431</v>
      </c>
      <c r="I989" s="37" t="s">
        <v>17</v>
      </c>
      <c r="J989" s="37" t="s">
        <v>2</v>
      </c>
      <c r="K989" s="37" t="s">
        <v>30</v>
      </c>
      <c r="L989" s="37" t="s">
        <v>45</v>
      </c>
      <c r="M989" s="40">
        <v>37374</v>
      </c>
      <c r="N989" s="48" t="s">
        <v>5996</v>
      </c>
      <c r="O989" s="36" t="s">
        <v>5991</v>
      </c>
      <c r="P989" s="37">
        <v>3146271</v>
      </c>
      <c r="Q989" s="37">
        <v>999377354</v>
      </c>
      <c r="R989" s="36" t="s">
        <v>5992</v>
      </c>
      <c r="S989" s="55" t="s">
        <v>5993</v>
      </c>
      <c r="T989" s="58" t="s">
        <v>5994</v>
      </c>
      <c r="U989" s="36" t="s">
        <v>365</v>
      </c>
    </row>
    <row r="990" spans="1:21" ht="14.1" customHeight="1" x14ac:dyDescent="0.2">
      <c r="A990" s="37">
        <v>988</v>
      </c>
      <c r="B990" s="37"/>
      <c r="C990" s="36" t="s">
        <v>6003</v>
      </c>
      <c r="D990" s="37">
        <v>12675020</v>
      </c>
      <c r="E990" s="37" t="s">
        <v>5866</v>
      </c>
      <c r="F990" s="37">
        <v>50</v>
      </c>
      <c r="G990" s="37" t="s">
        <v>273</v>
      </c>
      <c r="H990" s="55" t="s">
        <v>6004</v>
      </c>
      <c r="I990" s="37" t="s">
        <v>18</v>
      </c>
      <c r="J990" s="37" t="s">
        <v>85</v>
      </c>
      <c r="K990" s="37" t="s">
        <v>30</v>
      </c>
      <c r="L990" s="37" t="s">
        <v>1554</v>
      </c>
      <c r="M990" s="40">
        <v>36968</v>
      </c>
      <c r="N990" s="48" t="s">
        <v>6005</v>
      </c>
      <c r="O990" s="36" t="s">
        <v>6006</v>
      </c>
      <c r="P990" s="37">
        <v>2694355</v>
      </c>
      <c r="Q990" s="37">
        <v>995732060</v>
      </c>
      <c r="R990" s="36" t="s">
        <v>6007</v>
      </c>
      <c r="S990" s="37">
        <v>1802025773</v>
      </c>
      <c r="T990" s="48" t="s">
        <v>6005</v>
      </c>
      <c r="U990" s="36" t="s">
        <v>102</v>
      </c>
    </row>
    <row r="991" spans="1:21" ht="14.1" customHeight="1" x14ac:dyDescent="0.2">
      <c r="A991" s="37">
        <v>989</v>
      </c>
      <c r="B991" s="37"/>
      <c r="C991" s="36" t="s">
        <v>6008</v>
      </c>
      <c r="D991" s="37">
        <v>14636625</v>
      </c>
      <c r="E991" s="37" t="s">
        <v>5866</v>
      </c>
      <c r="F991" s="37">
        <v>50</v>
      </c>
      <c r="G991" s="37" t="s">
        <v>273</v>
      </c>
      <c r="H991" s="55" t="s">
        <v>6009</v>
      </c>
      <c r="I991" s="37" t="s">
        <v>17</v>
      </c>
      <c r="J991" s="37" t="s">
        <v>1</v>
      </c>
      <c r="K991" s="37" t="s">
        <v>30</v>
      </c>
      <c r="L991" s="37" t="s">
        <v>45</v>
      </c>
      <c r="M991" s="40">
        <v>37686</v>
      </c>
      <c r="N991" s="48" t="s">
        <v>6010</v>
      </c>
      <c r="O991" s="36" t="s">
        <v>6011</v>
      </c>
      <c r="P991" s="37"/>
      <c r="Q991" s="37">
        <v>988902492</v>
      </c>
      <c r="R991" s="36" t="s">
        <v>6012</v>
      </c>
      <c r="S991" s="55" t="s">
        <v>6013</v>
      </c>
      <c r="T991" s="48" t="s">
        <v>6014</v>
      </c>
      <c r="U991" s="36" t="s">
        <v>102</v>
      </c>
    </row>
    <row r="992" spans="1:21" ht="14.1" customHeight="1" x14ac:dyDescent="0.2">
      <c r="A992" s="37">
        <v>990</v>
      </c>
      <c r="B992" s="37"/>
      <c r="C992" s="36" t="s">
        <v>6015</v>
      </c>
      <c r="D992" s="37">
        <v>13321500</v>
      </c>
      <c r="E992" s="37" t="s">
        <v>5866</v>
      </c>
      <c r="F992" s="37">
        <v>40</v>
      </c>
      <c r="G992" s="37" t="s">
        <v>273</v>
      </c>
      <c r="H992" s="55" t="s">
        <v>6016</v>
      </c>
      <c r="I992" s="37" t="s">
        <v>17</v>
      </c>
      <c r="J992" s="37" t="s">
        <v>85</v>
      </c>
      <c r="K992" s="37" t="s">
        <v>485</v>
      </c>
      <c r="L992" s="37" t="s">
        <v>45</v>
      </c>
      <c r="M992" s="40">
        <v>35955</v>
      </c>
      <c r="N992" s="48" t="s">
        <v>6019</v>
      </c>
      <c r="O992" s="36" t="s">
        <v>6017</v>
      </c>
      <c r="P992" s="37">
        <v>3118203</v>
      </c>
      <c r="Q992" s="37">
        <v>982528071</v>
      </c>
      <c r="R992" s="36" t="s">
        <v>6018</v>
      </c>
      <c r="S992" s="55" t="s">
        <v>6016</v>
      </c>
      <c r="T992" s="48" t="s">
        <v>6019</v>
      </c>
      <c r="U992" s="36" t="s">
        <v>102</v>
      </c>
    </row>
    <row r="993" spans="1:21" ht="14.1" customHeight="1" x14ac:dyDescent="0.2">
      <c r="A993" s="37">
        <v>991</v>
      </c>
      <c r="B993" s="37"/>
      <c r="C993" s="36" t="s">
        <v>6020</v>
      </c>
      <c r="D993" s="37">
        <v>12176263</v>
      </c>
      <c r="E993" s="37" t="s">
        <v>5866</v>
      </c>
      <c r="F993" s="37">
        <v>50</v>
      </c>
      <c r="G993" s="37" t="s">
        <v>273</v>
      </c>
      <c r="H993" s="37">
        <v>2150110647</v>
      </c>
      <c r="I993" s="37" t="s">
        <v>11</v>
      </c>
      <c r="J993" s="37" t="s">
        <v>1</v>
      </c>
      <c r="K993" s="37" t="s">
        <v>30</v>
      </c>
      <c r="L993" s="37" t="s">
        <v>6021</v>
      </c>
      <c r="M993" s="40">
        <v>37830</v>
      </c>
      <c r="N993" s="48" t="s">
        <v>6022</v>
      </c>
      <c r="O993" s="36" t="s">
        <v>6023</v>
      </c>
      <c r="P993" s="37"/>
      <c r="Q993" s="37">
        <v>995430959</v>
      </c>
      <c r="R993" s="36" t="s">
        <v>6024</v>
      </c>
      <c r="S993" s="55" t="s">
        <v>6025</v>
      </c>
      <c r="T993" s="58" t="s">
        <v>6026</v>
      </c>
      <c r="U993" s="36" t="s">
        <v>365</v>
      </c>
    </row>
    <row r="994" spans="1:21" ht="14.1" customHeight="1" x14ac:dyDescent="0.2">
      <c r="A994" s="37">
        <v>992</v>
      </c>
      <c r="B994" s="37"/>
      <c r="C994" s="36" t="s">
        <v>4901</v>
      </c>
      <c r="D994" s="37">
        <v>1369366</v>
      </c>
      <c r="E994" s="37" t="s">
        <v>5866</v>
      </c>
      <c r="F994" s="37">
        <v>50</v>
      </c>
      <c r="G994" s="37" t="s">
        <v>273</v>
      </c>
      <c r="H994" s="55" t="s">
        <v>4902</v>
      </c>
      <c r="I994" s="37" t="s">
        <v>19</v>
      </c>
      <c r="J994" s="37" t="s">
        <v>20</v>
      </c>
      <c r="K994" s="37" t="s">
        <v>30</v>
      </c>
      <c r="L994" s="37" t="s">
        <v>45</v>
      </c>
      <c r="M994" s="40">
        <v>36020</v>
      </c>
      <c r="N994" s="58" t="s">
        <v>1308</v>
      </c>
      <c r="O994" s="36" t="s">
        <v>4903</v>
      </c>
      <c r="P994" s="37">
        <v>3003924</v>
      </c>
      <c r="Q994" s="37">
        <v>979063424</v>
      </c>
      <c r="R994" s="36" t="s">
        <v>4904</v>
      </c>
      <c r="S994" s="55" t="s">
        <v>4905</v>
      </c>
      <c r="T994" s="58" t="s">
        <v>1308</v>
      </c>
      <c r="U994" s="36" t="s">
        <v>102</v>
      </c>
    </row>
    <row r="995" spans="1:21" ht="14.1" customHeight="1" x14ac:dyDescent="0.2">
      <c r="A995" s="37">
        <v>993</v>
      </c>
      <c r="B995" s="37"/>
      <c r="C995" s="36" t="s">
        <v>3187</v>
      </c>
      <c r="D995" s="37">
        <v>825533</v>
      </c>
      <c r="E995" s="37" t="s">
        <v>6029</v>
      </c>
      <c r="F995" s="37">
        <v>50</v>
      </c>
      <c r="G995" s="37" t="s">
        <v>273</v>
      </c>
      <c r="H995" s="55" t="s">
        <v>3188</v>
      </c>
      <c r="I995" s="37" t="s">
        <v>9</v>
      </c>
      <c r="J995" s="37" t="s">
        <v>3</v>
      </c>
      <c r="K995" s="37" t="s">
        <v>30</v>
      </c>
      <c r="L995" s="37" t="s">
        <v>110</v>
      </c>
      <c r="M995" s="40">
        <v>38462</v>
      </c>
      <c r="N995" s="48" t="s">
        <v>6027</v>
      </c>
      <c r="O995" s="36" t="s">
        <v>3189</v>
      </c>
      <c r="P995" s="37">
        <v>2677314</v>
      </c>
      <c r="Q995" s="37">
        <v>987534625</v>
      </c>
      <c r="R995" s="36" t="s">
        <v>3190</v>
      </c>
      <c r="S995" s="37">
        <v>1711740926</v>
      </c>
      <c r="T995" s="48" t="s">
        <v>6028</v>
      </c>
      <c r="U995" s="36" t="s">
        <v>102</v>
      </c>
    </row>
    <row r="996" spans="1:21" ht="14.1" customHeight="1" x14ac:dyDescent="0.2">
      <c r="A996" s="37">
        <v>994</v>
      </c>
      <c r="B996" s="37"/>
      <c r="C996" s="36" t="s">
        <v>5278</v>
      </c>
      <c r="D996" s="37">
        <v>11135995</v>
      </c>
      <c r="E996" s="37" t="s">
        <v>5866</v>
      </c>
      <c r="F996" s="37">
        <v>50</v>
      </c>
      <c r="G996" s="37" t="s">
        <v>273</v>
      </c>
      <c r="H996" s="55" t="s">
        <v>5279</v>
      </c>
      <c r="I996" s="37" t="s">
        <v>9</v>
      </c>
      <c r="J996" s="37" t="s">
        <v>1</v>
      </c>
      <c r="K996" s="37" t="s">
        <v>30</v>
      </c>
      <c r="L996" s="37" t="s">
        <v>180</v>
      </c>
      <c r="M996" s="40">
        <v>38661</v>
      </c>
      <c r="N996" s="48" t="s">
        <v>6030</v>
      </c>
      <c r="O996" s="36" t="s">
        <v>5280</v>
      </c>
      <c r="P996" s="37">
        <v>3676314</v>
      </c>
      <c r="Q996" s="37">
        <v>969117472</v>
      </c>
      <c r="R996" s="36" t="s">
        <v>5281</v>
      </c>
      <c r="S996" s="55" t="s">
        <v>5282</v>
      </c>
      <c r="T996" s="48" t="s">
        <v>6031</v>
      </c>
      <c r="U996" s="36" t="s">
        <v>102</v>
      </c>
    </row>
    <row r="997" spans="1:21" ht="14.1" customHeight="1" x14ac:dyDescent="0.2">
      <c r="A997" s="37">
        <v>995</v>
      </c>
      <c r="B997" s="37"/>
      <c r="C997" s="81" t="s">
        <v>6032</v>
      </c>
      <c r="D997" s="37">
        <v>13871172</v>
      </c>
      <c r="E997" s="37" t="s">
        <v>5866</v>
      </c>
      <c r="F997" s="37">
        <v>50</v>
      </c>
      <c r="G997" s="37" t="s">
        <v>118</v>
      </c>
      <c r="H997" s="37">
        <v>1750179242</v>
      </c>
      <c r="I997" s="37" t="s">
        <v>19</v>
      </c>
      <c r="J997" s="37" t="s">
        <v>85</v>
      </c>
      <c r="K997" s="37" t="s">
        <v>30</v>
      </c>
      <c r="L997" s="37" t="s">
        <v>45</v>
      </c>
      <c r="M997" s="40">
        <v>35942</v>
      </c>
      <c r="N997" s="48" t="s">
        <v>6033</v>
      </c>
      <c r="O997" s="36" t="s">
        <v>6034</v>
      </c>
      <c r="P997" s="37"/>
      <c r="Q997" s="37">
        <v>987015783</v>
      </c>
      <c r="R997" s="36" t="s">
        <v>6035</v>
      </c>
      <c r="S997" s="55" t="s">
        <v>6036</v>
      </c>
      <c r="T997" s="58" t="s">
        <v>6037</v>
      </c>
      <c r="U997" s="36" t="s">
        <v>102</v>
      </c>
    </row>
    <row r="998" spans="1:21" ht="14.1" customHeight="1" x14ac:dyDescent="0.2">
      <c r="A998" s="37">
        <v>996</v>
      </c>
      <c r="B998" s="37"/>
      <c r="C998" s="81" t="s">
        <v>6038</v>
      </c>
      <c r="D998" s="37">
        <v>2394778</v>
      </c>
      <c r="E998" s="37" t="s">
        <v>5697</v>
      </c>
      <c r="F998" s="37">
        <v>50</v>
      </c>
      <c r="G998" s="37" t="s">
        <v>118</v>
      </c>
      <c r="H998" s="37">
        <v>1752248581</v>
      </c>
      <c r="I998" s="37" t="s">
        <v>18</v>
      </c>
      <c r="J998" s="37" t="s">
        <v>85</v>
      </c>
      <c r="K998" s="37" t="s">
        <v>30</v>
      </c>
      <c r="L998" s="37" t="s">
        <v>45</v>
      </c>
      <c r="M998" s="40">
        <v>36858</v>
      </c>
      <c r="N998" s="48" t="s">
        <v>6039</v>
      </c>
      <c r="O998" s="36" t="s">
        <v>2259</v>
      </c>
      <c r="P998" s="37">
        <v>3073852</v>
      </c>
      <c r="Q998" s="37">
        <v>995418122</v>
      </c>
      <c r="R998" s="36" t="s">
        <v>6040</v>
      </c>
      <c r="S998" s="55" t="s">
        <v>6041</v>
      </c>
      <c r="T998" s="58" t="s">
        <v>6042</v>
      </c>
      <c r="U998" s="36" t="s">
        <v>102</v>
      </c>
    </row>
    <row r="999" spans="1:21" ht="14.1" customHeight="1" x14ac:dyDescent="0.2">
      <c r="A999" s="37">
        <v>997</v>
      </c>
      <c r="B999" s="37"/>
      <c r="C999" s="36" t="s">
        <v>2844</v>
      </c>
      <c r="D999" s="37">
        <v>4755169</v>
      </c>
      <c r="E999" s="37" t="s">
        <v>5249</v>
      </c>
      <c r="F999" s="37">
        <v>40</v>
      </c>
      <c r="G999" s="37" t="s">
        <v>273</v>
      </c>
      <c r="H999" s="55" t="s">
        <v>2845</v>
      </c>
      <c r="I999" s="37" t="s">
        <v>17</v>
      </c>
      <c r="J999" s="37" t="s">
        <v>20</v>
      </c>
      <c r="K999" s="37" t="s">
        <v>105</v>
      </c>
      <c r="L999" s="37" t="s">
        <v>202</v>
      </c>
      <c r="M999" s="40">
        <v>36600</v>
      </c>
      <c r="N999" s="48"/>
      <c r="O999" s="36" t="s">
        <v>2399</v>
      </c>
      <c r="P999" s="37">
        <v>2975396</v>
      </c>
      <c r="Q999" s="37">
        <v>987553278</v>
      </c>
      <c r="R999" s="36" t="s">
        <v>2846</v>
      </c>
      <c r="S999" s="37">
        <v>501327126</v>
      </c>
      <c r="T999" s="48"/>
      <c r="U999" s="36" t="s">
        <v>102</v>
      </c>
    </row>
    <row r="1000" spans="1:21" ht="14.1" customHeight="1" x14ac:dyDescent="0.2">
      <c r="A1000" s="37">
        <v>998</v>
      </c>
      <c r="B1000" s="37"/>
      <c r="C1000" s="36" t="s">
        <v>6043</v>
      </c>
      <c r="D1000" s="37">
        <v>7230142</v>
      </c>
      <c r="E1000" s="37" t="s">
        <v>5849</v>
      </c>
      <c r="F1000" s="37">
        <v>50</v>
      </c>
      <c r="G1000" s="37" t="s">
        <v>273</v>
      </c>
      <c r="H1000" s="55" t="s">
        <v>6044</v>
      </c>
      <c r="I1000" s="37" t="s">
        <v>11</v>
      </c>
      <c r="J1000" s="37" t="s">
        <v>85</v>
      </c>
      <c r="K1000" s="37" t="s">
        <v>30</v>
      </c>
      <c r="L1000" s="37" t="s">
        <v>45</v>
      </c>
      <c r="M1000" s="40">
        <v>37882</v>
      </c>
      <c r="N1000" s="48" t="s">
        <v>6045</v>
      </c>
      <c r="O1000" s="36" t="s">
        <v>6046</v>
      </c>
      <c r="P1000" s="37">
        <v>3007056</v>
      </c>
      <c r="Q1000" s="37">
        <v>998585764</v>
      </c>
      <c r="R1000" s="36" t="s">
        <v>6047</v>
      </c>
      <c r="S1000" s="37">
        <v>1715355101</v>
      </c>
      <c r="T1000" s="48" t="s">
        <v>6048</v>
      </c>
      <c r="U1000" s="36" t="s">
        <v>102</v>
      </c>
    </row>
    <row r="1001" spans="1:21" ht="14.1" customHeight="1" x14ac:dyDescent="0.2">
      <c r="A1001" s="37">
        <v>999</v>
      </c>
      <c r="B1001" s="37"/>
      <c r="C1001" s="36" t="s">
        <v>6049</v>
      </c>
      <c r="D1001" s="37">
        <v>14361967</v>
      </c>
      <c r="E1001" s="37" t="s">
        <v>5866</v>
      </c>
      <c r="F1001" s="37">
        <v>40</v>
      </c>
      <c r="G1001" s="37" t="s">
        <v>118</v>
      </c>
      <c r="H1001" s="37">
        <v>1750266122</v>
      </c>
      <c r="I1001" s="37" t="s">
        <v>19</v>
      </c>
      <c r="J1001" s="37" t="s">
        <v>109</v>
      </c>
      <c r="K1001" s="37" t="s">
        <v>485</v>
      </c>
      <c r="L1001" s="37" t="s">
        <v>45</v>
      </c>
      <c r="M1001" s="40">
        <v>36087</v>
      </c>
      <c r="N1001" s="48" t="s">
        <v>6050</v>
      </c>
      <c r="O1001" s="36" t="s">
        <v>6051</v>
      </c>
      <c r="P1001" s="37">
        <v>2389831</v>
      </c>
      <c r="Q1001" s="37">
        <v>997625865</v>
      </c>
      <c r="R1001" s="36" t="s">
        <v>6052</v>
      </c>
      <c r="S1001" s="37">
        <v>1750266122</v>
      </c>
      <c r="T1001" s="48" t="s">
        <v>6050</v>
      </c>
      <c r="U1001" s="36" t="s">
        <v>102</v>
      </c>
    </row>
    <row r="1002" spans="1:21" ht="14.1" customHeight="1" x14ac:dyDescent="0.2">
      <c r="A1002" s="37">
        <v>1000</v>
      </c>
      <c r="B1002" s="37"/>
      <c r="C1002" s="36" t="s">
        <v>6053</v>
      </c>
      <c r="D1002" s="37">
        <v>14060626</v>
      </c>
      <c r="E1002" s="37" t="s">
        <v>5866</v>
      </c>
      <c r="F1002" s="37">
        <v>40</v>
      </c>
      <c r="G1002" s="37" t="s">
        <v>273</v>
      </c>
      <c r="H1002" s="55" t="s">
        <v>6054</v>
      </c>
      <c r="I1002" s="37" t="s">
        <v>11</v>
      </c>
      <c r="J1002" s="37" t="s">
        <v>104</v>
      </c>
      <c r="K1002" s="37" t="s">
        <v>485</v>
      </c>
      <c r="L1002" s="37" t="s">
        <v>2442</v>
      </c>
      <c r="M1002" s="40">
        <v>36588</v>
      </c>
      <c r="N1002" s="48" t="s">
        <v>6057</v>
      </c>
      <c r="O1002" s="36" t="s">
        <v>6055</v>
      </c>
      <c r="P1002" s="37">
        <v>2687896</v>
      </c>
      <c r="Q1002" s="37">
        <v>985911599</v>
      </c>
      <c r="R1002" s="36" t="s">
        <v>6056</v>
      </c>
      <c r="S1002" s="37">
        <v>918728023</v>
      </c>
      <c r="T1002" s="48" t="s">
        <v>6057</v>
      </c>
      <c r="U1002" s="36" t="s">
        <v>102</v>
      </c>
    </row>
    <row r="1003" spans="1:21" ht="14.1" customHeight="1" x14ac:dyDescent="0.2">
      <c r="A1003" s="37">
        <v>1001</v>
      </c>
      <c r="B1003" s="37"/>
      <c r="C1003" s="36" t="s">
        <v>6058</v>
      </c>
      <c r="D1003" s="37">
        <v>14060626</v>
      </c>
      <c r="E1003" s="37" t="s">
        <v>5866</v>
      </c>
      <c r="F1003" s="37">
        <v>50</v>
      </c>
      <c r="G1003" s="37" t="s">
        <v>273</v>
      </c>
      <c r="H1003" s="55" t="s">
        <v>6059</v>
      </c>
      <c r="I1003" s="37" t="s">
        <v>11</v>
      </c>
      <c r="J1003" s="37" t="s">
        <v>85</v>
      </c>
      <c r="K1003" s="37" t="s">
        <v>30</v>
      </c>
      <c r="L1003" s="37" t="s">
        <v>45</v>
      </c>
      <c r="M1003" s="40">
        <v>37213</v>
      </c>
      <c r="N1003" s="48" t="s">
        <v>6057</v>
      </c>
      <c r="O1003" s="36" t="s">
        <v>6055</v>
      </c>
      <c r="P1003" s="37">
        <v>2687896</v>
      </c>
      <c r="Q1003" s="37">
        <v>985911599</v>
      </c>
      <c r="R1003" s="36" t="s">
        <v>6056</v>
      </c>
      <c r="S1003" s="37">
        <v>918728023</v>
      </c>
      <c r="T1003" s="48" t="s">
        <v>6057</v>
      </c>
      <c r="U1003" s="36" t="s">
        <v>102</v>
      </c>
    </row>
    <row r="1004" spans="1:21" ht="14.1" customHeight="1" x14ac:dyDescent="0.2">
      <c r="A1004" s="37">
        <v>1002</v>
      </c>
      <c r="B1004" s="37"/>
      <c r="C1004" s="36" t="s">
        <v>4957</v>
      </c>
      <c r="D1004" s="37">
        <v>14300818</v>
      </c>
      <c r="E1004" s="37" t="s">
        <v>5866</v>
      </c>
      <c r="F1004" s="37">
        <v>50</v>
      </c>
      <c r="G1004" s="37" t="s">
        <v>273</v>
      </c>
      <c r="H1004" s="55" t="s">
        <v>4958</v>
      </c>
      <c r="I1004" s="37" t="s">
        <v>18</v>
      </c>
      <c r="J1004" s="37" t="s">
        <v>1</v>
      </c>
      <c r="K1004" s="37" t="s">
        <v>30</v>
      </c>
      <c r="L1004" s="37" t="s">
        <v>838</v>
      </c>
      <c r="M1004" s="40">
        <v>37411</v>
      </c>
      <c r="N1004" s="48" t="s">
        <v>4961</v>
      </c>
      <c r="O1004" s="36" t="s">
        <v>4959</v>
      </c>
      <c r="P1004" s="37">
        <v>3651767</v>
      </c>
      <c r="Q1004" s="37">
        <v>989925284</v>
      </c>
      <c r="R1004" s="36" t="s">
        <v>4960</v>
      </c>
      <c r="S1004" s="37">
        <v>603030966</v>
      </c>
      <c r="T1004" s="48" t="s">
        <v>4961</v>
      </c>
      <c r="U1004" s="36" t="s">
        <v>102</v>
      </c>
    </row>
    <row r="1005" spans="1:21" ht="14.1" customHeight="1" x14ac:dyDescent="0.2">
      <c r="A1005" s="37">
        <v>1003</v>
      </c>
      <c r="B1005" s="37"/>
      <c r="C1005" s="81" t="s">
        <v>6060</v>
      </c>
      <c r="D1005" s="37">
        <v>13881713</v>
      </c>
      <c r="E1005" s="37" t="s">
        <v>5866</v>
      </c>
      <c r="F1005" s="37">
        <v>50</v>
      </c>
      <c r="G1005" s="37" t="s">
        <v>118</v>
      </c>
      <c r="H1005" s="37">
        <v>1753688439</v>
      </c>
      <c r="I1005" s="37" t="s">
        <v>11</v>
      </c>
      <c r="J1005" s="37" t="s">
        <v>1</v>
      </c>
      <c r="K1005" s="37" t="s">
        <v>30</v>
      </c>
      <c r="L1005" s="37" t="s">
        <v>45</v>
      </c>
      <c r="M1005" s="40">
        <v>38327</v>
      </c>
      <c r="N1005" s="48"/>
      <c r="O1005" s="36" t="s">
        <v>6061</v>
      </c>
      <c r="P1005" s="37">
        <v>3068970</v>
      </c>
      <c r="Q1005" s="37"/>
      <c r="R1005" s="36" t="s">
        <v>6062</v>
      </c>
      <c r="S1005" s="55" t="s">
        <v>6063</v>
      </c>
      <c r="T1005" s="58"/>
      <c r="U1005" s="36" t="s">
        <v>102</v>
      </c>
    </row>
    <row r="1006" spans="1:21" ht="14.1" customHeight="1" x14ac:dyDescent="0.2">
      <c r="A1006" s="37">
        <v>1004</v>
      </c>
      <c r="B1006" s="37"/>
      <c r="C1006" s="64" t="s">
        <v>6064</v>
      </c>
      <c r="D1006" s="37">
        <v>14565098</v>
      </c>
      <c r="E1006" s="40">
        <v>42982</v>
      </c>
      <c r="F1006" s="37">
        <v>50</v>
      </c>
      <c r="G1006" s="37" t="s">
        <v>118</v>
      </c>
      <c r="H1006" s="37">
        <v>1250467055</v>
      </c>
      <c r="I1006" s="37" t="s">
        <v>10</v>
      </c>
      <c r="J1006" s="37" t="s">
        <v>85</v>
      </c>
      <c r="K1006" s="37" t="s">
        <v>30</v>
      </c>
      <c r="L1006" s="37" t="s">
        <v>1318</v>
      </c>
      <c r="M1006" s="40">
        <v>38411</v>
      </c>
      <c r="N1006" s="48" t="s">
        <v>6065</v>
      </c>
      <c r="O1006" s="36" t="s">
        <v>6066</v>
      </c>
      <c r="P1006" s="37"/>
      <c r="Q1006" s="37">
        <v>981599181</v>
      </c>
      <c r="R1006" s="36" t="s">
        <v>6067</v>
      </c>
      <c r="S1006" s="55" t="s">
        <v>6068</v>
      </c>
      <c r="T1006" s="58" t="s">
        <v>6069</v>
      </c>
      <c r="U1006" s="36" t="s">
        <v>1788</v>
      </c>
    </row>
    <row r="1007" spans="1:21" ht="14.1" customHeight="1" x14ac:dyDescent="0.2">
      <c r="A1007" s="37">
        <v>1005</v>
      </c>
      <c r="B1007" s="37"/>
      <c r="C1007" s="64" t="s">
        <v>679</v>
      </c>
      <c r="D1007" s="37">
        <v>12159551</v>
      </c>
      <c r="E1007" s="40">
        <v>42982</v>
      </c>
      <c r="F1007" s="37">
        <v>50</v>
      </c>
      <c r="G1007" s="37" t="s">
        <v>273</v>
      </c>
      <c r="H1007" s="37">
        <v>1750871319</v>
      </c>
      <c r="I1007" s="37" t="s">
        <v>17</v>
      </c>
      <c r="J1007" s="37" t="s">
        <v>85</v>
      </c>
      <c r="K1007" s="37" t="s">
        <v>30</v>
      </c>
      <c r="L1007" s="37" t="s">
        <v>45</v>
      </c>
      <c r="M1007" s="40">
        <v>37353</v>
      </c>
      <c r="N1007" s="48" t="s">
        <v>682</v>
      </c>
      <c r="O1007" s="36" t="s">
        <v>680</v>
      </c>
      <c r="P1007" s="37">
        <v>3003527</v>
      </c>
      <c r="Q1007" s="37">
        <v>980207192</v>
      </c>
      <c r="R1007" s="36" t="s">
        <v>681</v>
      </c>
      <c r="S1007" s="37">
        <v>1717657009</v>
      </c>
      <c r="T1007" s="48" t="s">
        <v>683</v>
      </c>
      <c r="U1007" s="36" t="s">
        <v>1788</v>
      </c>
    </row>
    <row r="1008" spans="1:21" ht="14.1" customHeight="1" x14ac:dyDescent="0.2">
      <c r="A1008" s="37">
        <v>1006</v>
      </c>
      <c r="B1008" s="37"/>
      <c r="C1008" s="64" t="s">
        <v>994</v>
      </c>
      <c r="D1008" s="37">
        <v>11950680</v>
      </c>
      <c r="E1008" s="40">
        <v>42982</v>
      </c>
      <c r="F1008" s="37">
        <v>50</v>
      </c>
      <c r="G1008" s="37" t="s">
        <v>273</v>
      </c>
      <c r="H1008" s="37">
        <v>1755248935</v>
      </c>
      <c r="I1008" s="37" t="s">
        <v>9</v>
      </c>
      <c r="J1008" s="37" t="s">
        <v>3</v>
      </c>
      <c r="K1008" s="37" t="s">
        <v>30</v>
      </c>
      <c r="L1008" s="37" t="s">
        <v>45</v>
      </c>
      <c r="M1008" s="40">
        <v>38698</v>
      </c>
      <c r="N1008" s="48" t="s">
        <v>6070</v>
      </c>
      <c r="O1008" s="36" t="s">
        <v>995</v>
      </c>
      <c r="P1008" s="37">
        <v>2696348</v>
      </c>
      <c r="Q1008" s="37">
        <v>994394416</v>
      </c>
      <c r="R1008" s="36" t="s">
        <v>996</v>
      </c>
      <c r="S1008" s="37">
        <v>1713483582</v>
      </c>
      <c r="T1008" s="48" t="s">
        <v>6071</v>
      </c>
      <c r="U1008" s="36" t="s">
        <v>1788</v>
      </c>
    </row>
    <row r="1009" spans="1:21" ht="14.1" customHeight="1" x14ac:dyDescent="0.2">
      <c r="A1009" s="37">
        <v>1007</v>
      </c>
      <c r="B1009" s="37"/>
      <c r="C1009" s="64" t="s">
        <v>5044</v>
      </c>
      <c r="D1009" s="37">
        <v>14198318</v>
      </c>
      <c r="E1009" s="40">
        <v>42982</v>
      </c>
      <c r="F1009" s="37">
        <v>50</v>
      </c>
      <c r="G1009" s="37" t="s">
        <v>273</v>
      </c>
      <c r="H1009" s="55" t="s">
        <v>5045</v>
      </c>
      <c r="I1009" s="37" t="s">
        <v>11</v>
      </c>
      <c r="J1009" s="37" t="s">
        <v>85</v>
      </c>
      <c r="K1009" s="37" t="s">
        <v>30</v>
      </c>
      <c r="L1009" s="37" t="s">
        <v>5046</v>
      </c>
      <c r="M1009" s="40">
        <v>37098</v>
      </c>
      <c r="N1009" s="48" t="s">
        <v>6072</v>
      </c>
      <c r="O1009" s="36" t="s">
        <v>2616</v>
      </c>
      <c r="P1009" s="37">
        <v>2918231</v>
      </c>
      <c r="Q1009" s="37">
        <v>979432382</v>
      </c>
      <c r="R1009" s="36" t="s">
        <v>5047</v>
      </c>
      <c r="S1009" s="37">
        <v>400961884</v>
      </c>
      <c r="T1009" s="48" t="s">
        <v>6073</v>
      </c>
      <c r="U1009" s="36" t="s">
        <v>1788</v>
      </c>
    </row>
    <row r="1010" spans="1:21" ht="14.1" customHeight="1" x14ac:dyDescent="0.2">
      <c r="A1010" s="37">
        <v>1008</v>
      </c>
      <c r="B1010" s="37"/>
      <c r="C1010" s="64" t="s">
        <v>6074</v>
      </c>
      <c r="D1010" s="37">
        <v>1538993</v>
      </c>
      <c r="E1010" s="40">
        <v>42980</v>
      </c>
      <c r="F1010" s="37">
        <v>50</v>
      </c>
      <c r="G1010" s="37" t="s">
        <v>118</v>
      </c>
      <c r="H1010" s="37">
        <v>1751027655</v>
      </c>
      <c r="I1010" s="37" t="s">
        <v>11</v>
      </c>
      <c r="J1010" s="37" t="s">
        <v>85</v>
      </c>
      <c r="K1010" s="37" t="s">
        <v>30</v>
      </c>
      <c r="L1010" s="37" t="s">
        <v>45</v>
      </c>
      <c r="M1010" s="40">
        <v>38065</v>
      </c>
      <c r="N1010" s="48" t="s">
        <v>6075</v>
      </c>
      <c r="O1010" s="36" t="s">
        <v>6076</v>
      </c>
      <c r="P1010" s="37">
        <v>3076242</v>
      </c>
      <c r="Q1010" s="37">
        <v>993207211</v>
      </c>
      <c r="R1010" s="36" t="s">
        <v>6077</v>
      </c>
      <c r="S1010" s="55" t="s">
        <v>6078</v>
      </c>
      <c r="T1010" s="58" t="s">
        <v>6079</v>
      </c>
      <c r="U1010" s="36" t="s">
        <v>1788</v>
      </c>
    </row>
    <row r="1011" spans="1:21" ht="14.1" customHeight="1" x14ac:dyDescent="0.2">
      <c r="A1011" s="37">
        <v>1009</v>
      </c>
      <c r="B1011" s="37"/>
      <c r="C1011" s="64" t="s">
        <v>6080</v>
      </c>
      <c r="D1011" s="37">
        <v>16055415</v>
      </c>
      <c r="E1011" s="40">
        <v>42982</v>
      </c>
      <c r="F1011" s="37">
        <v>50</v>
      </c>
      <c r="G1011" s="37" t="s">
        <v>273</v>
      </c>
      <c r="H1011" s="55" t="s">
        <v>6081</v>
      </c>
      <c r="I1011" s="37" t="s">
        <v>9</v>
      </c>
      <c r="J1011" s="37" t="s">
        <v>1</v>
      </c>
      <c r="K1011" s="37" t="s">
        <v>30</v>
      </c>
      <c r="L1011" s="37" t="s">
        <v>731</v>
      </c>
      <c r="M1011" s="40">
        <v>38512</v>
      </c>
      <c r="N1011" s="48" t="s">
        <v>6084</v>
      </c>
      <c r="O1011" s="36" t="s">
        <v>6082</v>
      </c>
      <c r="P1011" s="37">
        <v>2686124</v>
      </c>
      <c r="Q1011" s="37">
        <v>958863049</v>
      </c>
      <c r="R1011" s="36" t="s">
        <v>6083</v>
      </c>
      <c r="S1011" s="37">
        <v>1803574258</v>
      </c>
      <c r="T1011" s="48" t="s">
        <v>6085</v>
      </c>
      <c r="U1011" s="36" t="s">
        <v>1788</v>
      </c>
    </row>
    <row r="1012" spans="1:21" ht="14.1" customHeight="1" x14ac:dyDescent="0.2">
      <c r="A1012" s="37">
        <v>1010</v>
      </c>
      <c r="B1012" s="37"/>
      <c r="C1012" s="64" t="s">
        <v>6086</v>
      </c>
      <c r="D1012" s="37">
        <v>5666494</v>
      </c>
      <c r="E1012" s="40">
        <v>42979</v>
      </c>
      <c r="F1012" s="37">
        <v>40</v>
      </c>
      <c r="G1012" s="37" t="s">
        <v>118</v>
      </c>
      <c r="H1012" s="37">
        <v>1750020628</v>
      </c>
      <c r="I1012" s="37" t="s">
        <v>19</v>
      </c>
      <c r="J1012" s="37" t="s">
        <v>109</v>
      </c>
      <c r="K1012" s="37" t="s">
        <v>105</v>
      </c>
      <c r="L1012" s="37" t="s">
        <v>45</v>
      </c>
      <c r="M1012" s="40">
        <v>36060</v>
      </c>
      <c r="N1012" s="48" t="s">
        <v>6087</v>
      </c>
      <c r="O1012" s="36" t="s">
        <v>6088</v>
      </c>
      <c r="P1012" s="37"/>
      <c r="Q1012" s="37">
        <v>984899578</v>
      </c>
      <c r="R1012" s="36" t="s">
        <v>6086</v>
      </c>
      <c r="S1012" s="37">
        <v>1750020628</v>
      </c>
      <c r="T1012" s="48" t="s">
        <v>6087</v>
      </c>
      <c r="U1012" s="36" t="s">
        <v>1788</v>
      </c>
    </row>
    <row r="1013" spans="1:21" ht="14.1" customHeight="1" x14ac:dyDescent="0.2">
      <c r="A1013" s="37">
        <v>1011</v>
      </c>
      <c r="B1013" s="37"/>
      <c r="C1013" s="64" t="s">
        <v>6089</v>
      </c>
      <c r="D1013" s="37">
        <v>20442</v>
      </c>
      <c r="E1013" s="40">
        <v>42981</v>
      </c>
      <c r="F1013" s="37">
        <v>50</v>
      </c>
      <c r="G1013" s="37" t="s">
        <v>118</v>
      </c>
      <c r="H1013" s="37">
        <v>1755079470</v>
      </c>
      <c r="I1013" s="37" t="s">
        <v>10</v>
      </c>
      <c r="J1013" s="37" t="s">
        <v>85</v>
      </c>
      <c r="K1013" s="37" t="s">
        <v>30</v>
      </c>
      <c r="L1013" s="37" t="s">
        <v>45</v>
      </c>
      <c r="M1013" s="40">
        <v>38023</v>
      </c>
      <c r="N1013" s="48" t="s">
        <v>6090</v>
      </c>
      <c r="O1013" s="36" t="s">
        <v>6091</v>
      </c>
      <c r="P1013" s="37">
        <v>30069139</v>
      </c>
      <c r="Q1013" s="37">
        <v>959290932</v>
      </c>
      <c r="R1013" s="36" t="s">
        <v>6092</v>
      </c>
      <c r="S1013" s="55" t="s">
        <v>6093</v>
      </c>
      <c r="T1013" s="58" t="s">
        <v>6094</v>
      </c>
      <c r="U1013" s="36" t="s">
        <v>1788</v>
      </c>
    </row>
    <row r="1014" spans="1:21" ht="14.1" customHeight="1" x14ac:dyDescent="0.2">
      <c r="A1014" s="37">
        <v>1012</v>
      </c>
      <c r="B1014" s="37"/>
      <c r="C1014" s="85" t="s">
        <v>6095</v>
      </c>
      <c r="D1014" s="37">
        <v>17273634</v>
      </c>
      <c r="E1014" s="40">
        <v>42982</v>
      </c>
      <c r="F1014" s="37">
        <v>50</v>
      </c>
      <c r="G1014" s="37" t="s">
        <v>118</v>
      </c>
      <c r="H1014" s="55" t="s">
        <v>6096</v>
      </c>
      <c r="I1014" s="37" t="s">
        <v>19</v>
      </c>
      <c r="J1014" s="37" t="s">
        <v>3</v>
      </c>
      <c r="K1014" s="37" t="s">
        <v>30</v>
      </c>
      <c r="L1014" s="37" t="s">
        <v>618</v>
      </c>
      <c r="M1014" s="40">
        <v>36255</v>
      </c>
      <c r="N1014" s="48" t="s">
        <v>6097</v>
      </c>
      <c r="O1014" s="36" t="s">
        <v>6098</v>
      </c>
      <c r="P1014" s="37"/>
      <c r="Q1014" s="37">
        <v>994377427</v>
      </c>
      <c r="R1014" s="36" t="s">
        <v>6099</v>
      </c>
      <c r="S1014" s="55" t="s">
        <v>6100</v>
      </c>
      <c r="T1014" s="58" t="s">
        <v>6101</v>
      </c>
      <c r="U1014" s="36" t="s">
        <v>1788</v>
      </c>
    </row>
    <row r="1015" spans="1:21" ht="14.1" customHeight="1" x14ac:dyDescent="0.2">
      <c r="A1015" s="37">
        <v>1013</v>
      </c>
      <c r="B1015" s="37"/>
      <c r="C1015" s="85" t="s">
        <v>1279</v>
      </c>
      <c r="D1015" s="37">
        <v>9215180</v>
      </c>
      <c r="E1015" s="37" t="s">
        <v>1231</v>
      </c>
      <c r="F1015" s="37">
        <v>30</v>
      </c>
      <c r="G1015" s="37" t="s">
        <v>118</v>
      </c>
      <c r="H1015" s="37">
        <v>1720697182</v>
      </c>
      <c r="I1015" s="37" t="s">
        <v>18</v>
      </c>
      <c r="J1015" s="37" t="s">
        <v>109</v>
      </c>
      <c r="K1015" s="37" t="s">
        <v>30</v>
      </c>
      <c r="L1015" s="37" t="s">
        <v>45</v>
      </c>
      <c r="M1015" s="40">
        <v>36167</v>
      </c>
      <c r="N1015" s="48" t="s">
        <v>6108</v>
      </c>
      <c r="O1015" s="36" t="s">
        <v>6109</v>
      </c>
      <c r="P1015" s="37">
        <v>3034498</v>
      </c>
      <c r="Q1015" s="37">
        <v>987873096</v>
      </c>
      <c r="R1015" s="36" t="s">
        <v>6110</v>
      </c>
      <c r="S1015" s="55" t="s">
        <v>6111</v>
      </c>
      <c r="T1015" s="58" t="s">
        <v>6112</v>
      </c>
      <c r="U1015" s="36" t="s">
        <v>1788</v>
      </c>
    </row>
    <row r="1016" spans="1:21" ht="14.1" customHeight="1" x14ac:dyDescent="0.2">
      <c r="A1016" s="37">
        <v>1014</v>
      </c>
      <c r="B1016" s="37"/>
      <c r="C1016" s="64" t="s">
        <v>5799</v>
      </c>
      <c r="D1016" s="37">
        <v>14856654</v>
      </c>
      <c r="E1016" s="40">
        <v>42982</v>
      </c>
      <c r="F1016" s="37">
        <v>40</v>
      </c>
      <c r="G1016" s="37" t="s">
        <v>273</v>
      </c>
      <c r="H1016" s="55" t="s">
        <v>5800</v>
      </c>
      <c r="I1016" s="37" t="s">
        <v>17</v>
      </c>
      <c r="J1016" s="37" t="s">
        <v>3</v>
      </c>
      <c r="K1016" s="37" t="s">
        <v>485</v>
      </c>
      <c r="L1016" s="37" t="s">
        <v>202</v>
      </c>
      <c r="M1016" s="40">
        <v>34183</v>
      </c>
      <c r="N1016" s="48" t="s">
        <v>5801</v>
      </c>
      <c r="O1016" s="36" t="s">
        <v>5802</v>
      </c>
      <c r="P1016" s="37">
        <v>3003265</v>
      </c>
      <c r="Q1016" s="37">
        <v>987858500</v>
      </c>
      <c r="R1016" s="36" t="s">
        <v>5803</v>
      </c>
      <c r="S1016" s="55" t="s">
        <v>5800</v>
      </c>
      <c r="T1016" s="48" t="s">
        <v>5801</v>
      </c>
      <c r="U1016" s="36" t="s">
        <v>1788</v>
      </c>
    </row>
    <row r="1017" spans="1:21" ht="14.1" customHeight="1" x14ac:dyDescent="0.2">
      <c r="A1017" s="37">
        <v>1015</v>
      </c>
      <c r="B1017" s="37"/>
      <c r="C1017" s="64" t="s">
        <v>2141</v>
      </c>
      <c r="D1017" s="37">
        <v>11676362</v>
      </c>
      <c r="E1017" s="40">
        <v>42982</v>
      </c>
      <c r="F1017" s="37">
        <v>40</v>
      </c>
      <c r="G1017" s="37" t="s">
        <v>273</v>
      </c>
      <c r="H1017" s="37">
        <v>1753952454</v>
      </c>
      <c r="I1017" s="37" t="s">
        <v>17</v>
      </c>
      <c r="J1017" s="37" t="s">
        <v>109</v>
      </c>
      <c r="K1017" s="37" t="s">
        <v>485</v>
      </c>
      <c r="L1017" s="37" t="s">
        <v>536</v>
      </c>
      <c r="M1017" s="40">
        <v>36885</v>
      </c>
      <c r="N1017" s="48" t="s">
        <v>6127</v>
      </c>
      <c r="O1017" s="36" t="s">
        <v>2142</v>
      </c>
      <c r="P1017" s="37">
        <v>3076250</v>
      </c>
      <c r="Q1017" s="37">
        <v>989121229</v>
      </c>
      <c r="R1017" s="36" t="s">
        <v>2143</v>
      </c>
      <c r="S1017" s="37">
        <v>103530622</v>
      </c>
      <c r="T1017" s="48" t="s">
        <v>6128</v>
      </c>
      <c r="U1017" s="36" t="s">
        <v>1788</v>
      </c>
    </row>
    <row r="1018" spans="1:21" ht="14.1" customHeight="1" x14ac:dyDescent="0.2">
      <c r="A1018" s="37">
        <v>1016</v>
      </c>
      <c r="B1018" s="37"/>
      <c r="C1018" s="64" t="s">
        <v>6137</v>
      </c>
      <c r="D1018" s="37">
        <v>1586</v>
      </c>
      <c r="E1018" s="40">
        <v>42982</v>
      </c>
      <c r="F1018" s="37">
        <v>40</v>
      </c>
      <c r="G1018" s="37" t="s">
        <v>118</v>
      </c>
      <c r="H1018" s="37">
        <v>1724936370</v>
      </c>
      <c r="I1018" s="37" t="s">
        <v>17</v>
      </c>
      <c r="J1018" s="37" t="s">
        <v>20</v>
      </c>
      <c r="K1018" s="37" t="s">
        <v>485</v>
      </c>
      <c r="L1018" s="37" t="s">
        <v>180</v>
      </c>
      <c r="M1018" s="40">
        <v>37190</v>
      </c>
      <c r="N1018" s="48" t="s">
        <v>6138</v>
      </c>
      <c r="O1018" s="36" t="s">
        <v>6139</v>
      </c>
      <c r="P1018" s="37"/>
      <c r="Q1018" s="37">
        <v>981818923</v>
      </c>
      <c r="R1018" s="36" t="s">
        <v>6140</v>
      </c>
      <c r="S1018" s="55" t="s">
        <v>6141</v>
      </c>
      <c r="T1018" s="48" t="s">
        <v>6138</v>
      </c>
      <c r="U1018" s="36" t="s">
        <v>1788</v>
      </c>
    </row>
    <row r="1019" spans="1:21" ht="14.1" customHeight="1" x14ac:dyDescent="0.2">
      <c r="A1019" s="37">
        <v>1017</v>
      </c>
      <c r="B1019" s="37"/>
      <c r="C1019" s="64" t="s">
        <v>5053</v>
      </c>
      <c r="D1019" s="37">
        <v>6226398</v>
      </c>
      <c r="E1019" s="40">
        <v>42981</v>
      </c>
      <c r="F1019" s="37">
        <v>50</v>
      </c>
      <c r="G1019" s="37" t="s">
        <v>273</v>
      </c>
      <c r="H1019" s="55" t="s">
        <v>5054</v>
      </c>
      <c r="I1019" s="37" t="s">
        <v>17</v>
      </c>
      <c r="J1019" s="37" t="s">
        <v>85</v>
      </c>
      <c r="K1019" s="37" t="s">
        <v>30</v>
      </c>
      <c r="L1019" s="37" t="s">
        <v>180</v>
      </c>
      <c r="M1019" s="40">
        <v>37297</v>
      </c>
      <c r="N1019" s="48" t="s">
        <v>5055</v>
      </c>
      <c r="O1019" s="36" t="s">
        <v>5056</v>
      </c>
      <c r="P1019" s="37"/>
      <c r="Q1019" s="37">
        <v>994940985</v>
      </c>
      <c r="R1019" s="36" t="s">
        <v>5057</v>
      </c>
      <c r="S1019" s="37">
        <v>501067953</v>
      </c>
      <c r="T1019" s="48" t="s">
        <v>5058</v>
      </c>
      <c r="U1019" s="36" t="s">
        <v>365</v>
      </c>
    </row>
    <row r="1020" spans="1:21" ht="14.1" customHeight="1" x14ac:dyDescent="0.2">
      <c r="A1020" s="37">
        <v>1018</v>
      </c>
      <c r="B1020" s="37"/>
      <c r="C1020" s="64" t="s">
        <v>4200</v>
      </c>
      <c r="D1020" s="37">
        <v>7162733</v>
      </c>
      <c r="E1020" s="40">
        <v>42981</v>
      </c>
      <c r="F1020" s="37">
        <v>50</v>
      </c>
      <c r="G1020" s="37" t="s">
        <v>273</v>
      </c>
      <c r="H1020" s="55" t="s">
        <v>4201</v>
      </c>
      <c r="I1020" s="37" t="s">
        <v>9</v>
      </c>
      <c r="J1020" s="37" t="s">
        <v>85</v>
      </c>
      <c r="K1020" s="37" t="s">
        <v>30</v>
      </c>
      <c r="L1020" s="37" t="s">
        <v>45</v>
      </c>
      <c r="M1020" s="40">
        <v>38769</v>
      </c>
      <c r="N1020" s="48" t="s">
        <v>4202</v>
      </c>
      <c r="O1020" s="36" t="s">
        <v>1944</v>
      </c>
      <c r="P1020" s="37">
        <v>3676321</v>
      </c>
      <c r="Q1020" s="37">
        <v>984536448</v>
      </c>
      <c r="R1020" s="36" t="s">
        <v>4203</v>
      </c>
      <c r="S1020" s="37">
        <v>1710286731</v>
      </c>
      <c r="T1020" s="48" t="s">
        <v>4204</v>
      </c>
      <c r="U1020" s="36" t="s">
        <v>365</v>
      </c>
    </row>
    <row r="1021" spans="1:21" ht="14.1" customHeight="1" x14ac:dyDescent="0.2">
      <c r="A1021" s="37">
        <v>1019</v>
      </c>
      <c r="B1021" s="37"/>
      <c r="C1021" s="64" t="s">
        <v>6142</v>
      </c>
      <c r="D1021" s="37">
        <v>7241791</v>
      </c>
      <c r="E1021" s="40">
        <v>42981</v>
      </c>
      <c r="F1021" s="37">
        <v>50</v>
      </c>
      <c r="G1021" s="37" t="s">
        <v>118</v>
      </c>
      <c r="H1021" s="37">
        <v>1752339232</v>
      </c>
      <c r="I1021" s="37" t="s">
        <v>19</v>
      </c>
      <c r="J1021" s="37" t="s">
        <v>85</v>
      </c>
      <c r="K1021" s="37" t="s">
        <v>30</v>
      </c>
      <c r="L1021" s="37" t="s">
        <v>45</v>
      </c>
      <c r="M1021" s="40">
        <v>36530</v>
      </c>
      <c r="N1021" s="48" t="s">
        <v>6143</v>
      </c>
      <c r="O1021" s="36" t="s">
        <v>6144</v>
      </c>
      <c r="P1021" s="37">
        <v>3006825</v>
      </c>
      <c r="Q1021" s="37">
        <v>986817221</v>
      </c>
      <c r="R1021" s="36" t="s">
        <v>6145</v>
      </c>
      <c r="S1021" s="37">
        <v>1711176857</v>
      </c>
      <c r="T1021" s="58" t="s">
        <v>6146</v>
      </c>
      <c r="U1021" s="36" t="s">
        <v>365</v>
      </c>
    </row>
    <row r="1022" spans="1:21" ht="14.1" customHeight="1" x14ac:dyDescent="0.2">
      <c r="A1022" s="37">
        <v>1020</v>
      </c>
      <c r="B1022" s="37"/>
      <c r="C1022" s="64" t="s">
        <v>6147</v>
      </c>
      <c r="D1022" s="37">
        <v>5650</v>
      </c>
      <c r="E1022" s="40">
        <v>42982</v>
      </c>
      <c r="F1022" s="37">
        <v>50</v>
      </c>
      <c r="G1022" s="37" t="s">
        <v>118</v>
      </c>
      <c r="H1022" s="37">
        <v>1753532355</v>
      </c>
      <c r="I1022" s="37" t="s">
        <v>18</v>
      </c>
      <c r="J1022" s="37" t="s">
        <v>1</v>
      </c>
      <c r="K1022" s="37" t="s">
        <v>30</v>
      </c>
      <c r="L1022" s="37" t="s">
        <v>45</v>
      </c>
      <c r="M1022" s="40">
        <v>36901</v>
      </c>
      <c r="N1022" s="48" t="s">
        <v>6148</v>
      </c>
      <c r="O1022" s="36" t="s">
        <v>6149</v>
      </c>
      <c r="P1022" s="37">
        <v>3086758</v>
      </c>
      <c r="Q1022" s="37">
        <v>983378588</v>
      </c>
      <c r="R1022" s="36" t="s">
        <v>6150</v>
      </c>
      <c r="S1022" s="37">
        <v>1706533518</v>
      </c>
      <c r="T1022" s="58" t="s">
        <v>6151</v>
      </c>
      <c r="U1022" s="36" t="s">
        <v>365</v>
      </c>
    </row>
    <row r="1023" spans="1:21" ht="14.1" customHeight="1" x14ac:dyDescent="0.2">
      <c r="A1023" s="37">
        <v>1021</v>
      </c>
      <c r="B1023" s="37"/>
      <c r="C1023" s="64" t="s">
        <v>6152</v>
      </c>
      <c r="D1023" s="37">
        <v>8441256</v>
      </c>
      <c r="E1023" s="40">
        <v>42982</v>
      </c>
      <c r="F1023" s="37">
        <v>50</v>
      </c>
      <c r="G1023" s="37" t="s">
        <v>118</v>
      </c>
      <c r="H1023" s="37">
        <v>1728923556</v>
      </c>
      <c r="I1023" s="37" t="s">
        <v>18</v>
      </c>
      <c r="J1023" s="37" t="s">
        <v>20</v>
      </c>
      <c r="K1023" s="37" t="s">
        <v>30</v>
      </c>
      <c r="L1023" s="37" t="s">
        <v>45</v>
      </c>
      <c r="M1023" s="40">
        <v>36467</v>
      </c>
      <c r="N1023" s="48" t="s">
        <v>6153</v>
      </c>
      <c r="O1023" s="36"/>
      <c r="P1023" s="37"/>
      <c r="Q1023" s="37">
        <v>987337835</v>
      </c>
      <c r="R1023" s="36" t="s">
        <v>6154</v>
      </c>
      <c r="S1023" s="37">
        <v>1714204672</v>
      </c>
      <c r="T1023" s="58"/>
      <c r="U1023" s="36" t="s">
        <v>365</v>
      </c>
    </row>
    <row r="1024" spans="1:21" s="74" customFormat="1" ht="14.1" customHeight="1" x14ac:dyDescent="0.2">
      <c r="A1024" s="37">
        <v>1022</v>
      </c>
      <c r="B1024" s="97"/>
      <c r="C1024" s="107" t="s">
        <v>132</v>
      </c>
      <c r="D1024" s="108">
        <v>11959369</v>
      </c>
      <c r="E1024" s="108" t="s">
        <v>123</v>
      </c>
      <c r="F1024" s="108">
        <v>20</v>
      </c>
      <c r="G1024" s="97" t="s">
        <v>118</v>
      </c>
      <c r="H1024" s="97">
        <v>1726661182</v>
      </c>
      <c r="I1024" s="97" t="s">
        <v>18</v>
      </c>
      <c r="J1024" s="97" t="s">
        <v>2</v>
      </c>
      <c r="K1024" s="97" t="s">
        <v>30</v>
      </c>
      <c r="L1024" s="97" t="s">
        <v>880</v>
      </c>
      <c r="M1024" s="87">
        <v>37293</v>
      </c>
      <c r="N1024" s="109" t="s">
        <v>6155</v>
      </c>
      <c r="O1024" s="105" t="s">
        <v>6156</v>
      </c>
      <c r="P1024" s="97">
        <v>3678489</v>
      </c>
      <c r="Q1024" s="97">
        <v>985442746</v>
      </c>
      <c r="R1024" s="105" t="s">
        <v>6157</v>
      </c>
      <c r="S1024" s="97">
        <v>1715908537</v>
      </c>
      <c r="T1024" s="110" t="s">
        <v>6158</v>
      </c>
      <c r="U1024" s="105" t="s">
        <v>365</v>
      </c>
    </row>
    <row r="1025" spans="1:21" ht="14.1" customHeight="1" x14ac:dyDescent="0.2">
      <c r="A1025" s="37">
        <v>1023</v>
      </c>
      <c r="B1025" s="37"/>
      <c r="C1025" s="88" t="s">
        <v>316</v>
      </c>
      <c r="D1025" s="51">
        <v>2495167</v>
      </c>
      <c r="E1025" s="51" t="s">
        <v>288</v>
      </c>
      <c r="F1025" s="51">
        <v>20</v>
      </c>
      <c r="G1025" s="37" t="s">
        <v>118</v>
      </c>
      <c r="H1025" s="37">
        <v>1756030928</v>
      </c>
      <c r="I1025" s="37" t="s">
        <v>19</v>
      </c>
      <c r="J1025" s="37" t="s">
        <v>1</v>
      </c>
      <c r="K1025" s="37" t="s">
        <v>30</v>
      </c>
      <c r="L1025" s="37" t="s">
        <v>45</v>
      </c>
      <c r="M1025" s="40">
        <v>36236</v>
      </c>
      <c r="N1025" s="48" t="s">
        <v>6159</v>
      </c>
      <c r="O1025" s="36" t="s">
        <v>6160</v>
      </c>
      <c r="P1025" s="37"/>
      <c r="Q1025" s="37">
        <v>987367658</v>
      </c>
      <c r="R1025" s="36" t="s">
        <v>6161</v>
      </c>
      <c r="S1025" s="37">
        <v>1710851872</v>
      </c>
      <c r="T1025" s="58" t="s">
        <v>6162</v>
      </c>
      <c r="U1025" s="36" t="s">
        <v>365</v>
      </c>
    </row>
    <row r="1026" spans="1:21" ht="14.1" customHeight="1" x14ac:dyDescent="0.2">
      <c r="A1026" s="37">
        <v>1024</v>
      </c>
      <c r="B1026" s="37"/>
      <c r="C1026" s="64" t="s">
        <v>6163</v>
      </c>
      <c r="D1026" s="37">
        <v>379</v>
      </c>
      <c r="E1026" s="40">
        <v>42979</v>
      </c>
      <c r="F1026" s="37">
        <v>10</v>
      </c>
      <c r="G1026" s="37" t="s">
        <v>118</v>
      </c>
      <c r="H1026" s="37">
        <v>1316249364</v>
      </c>
      <c r="I1026" s="37" t="s">
        <v>17</v>
      </c>
      <c r="J1026" s="37" t="s">
        <v>109</v>
      </c>
      <c r="K1026" s="37" t="s">
        <v>30</v>
      </c>
      <c r="L1026" s="37" t="s">
        <v>593</v>
      </c>
      <c r="M1026" s="40">
        <v>37467</v>
      </c>
      <c r="N1026" s="48" t="s">
        <v>6164</v>
      </c>
      <c r="O1026" s="36" t="s">
        <v>1992</v>
      </c>
      <c r="P1026" s="37">
        <v>2665240</v>
      </c>
      <c r="Q1026" s="37">
        <v>998895803</v>
      </c>
      <c r="R1026" s="36" t="s">
        <v>6165</v>
      </c>
      <c r="S1026" s="37">
        <v>1307050888</v>
      </c>
      <c r="T1026" s="58" t="s">
        <v>6166</v>
      </c>
      <c r="U1026" s="36" t="s">
        <v>365</v>
      </c>
    </row>
    <row r="1027" spans="1:21" ht="14.1" customHeight="1" x14ac:dyDescent="0.2">
      <c r="A1027" s="37">
        <v>1025</v>
      </c>
      <c r="B1027" s="37"/>
      <c r="C1027" s="64" t="s">
        <v>3716</v>
      </c>
      <c r="D1027" s="37">
        <v>1608887</v>
      </c>
      <c r="E1027" s="40">
        <v>42970</v>
      </c>
      <c r="F1027" s="37">
        <v>50</v>
      </c>
      <c r="G1027" s="37" t="s">
        <v>118</v>
      </c>
      <c r="H1027" s="55" t="s">
        <v>3717</v>
      </c>
      <c r="I1027" s="37" t="s">
        <v>18</v>
      </c>
      <c r="J1027" s="37" t="s">
        <v>109</v>
      </c>
      <c r="K1027" s="37" t="s">
        <v>30</v>
      </c>
      <c r="L1027" s="37" t="s">
        <v>3718</v>
      </c>
      <c r="M1027" s="40">
        <v>36527</v>
      </c>
      <c r="N1027" s="48" t="s">
        <v>6167</v>
      </c>
      <c r="O1027" s="36" t="s">
        <v>3719</v>
      </c>
      <c r="P1027" s="37">
        <v>2691529</v>
      </c>
      <c r="Q1027" s="37">
        <v>968737730</v>
      </c>
      <c r="R1027" s="36" t="s">
        <v>3720</v>
      </c>
      <c r="S1027" s="37">
        <v>2100297924</v>
      </c>
      <c r="T1027" s="48" t="s">
        <v>6168</v>
      </c>
      <c r="U1027" s="36" t="s">
        <v>365</v>
      </c>
    </row>
    <row r="1028" spans="1:21" ht="14.1" customHeight="1" x14ac:dyDescent="0.2">
      <c r="A1028" s="37">
        <v>1026</v>
      </c>
      <c r="B1028" s="37"/>
      <c r="C1028" s="64" t="s">
        <v>6169</v>
      </c>
      <c r="D1028" s="37">
        <v>1839278</v>
      </c>
      <c r="E1028" s="40">
        <v>42970</v>
      </c>
      <c r="F1028" s="37">
        <v>10</v>
      </c>
      <c r="G1028" s="37" t="s">
        <v>118</v>
      </c>
      <c r="H1028" s="37">
        <v>1728903855</v>
      </c>
      <c r="I1028" s="37" t="s">
        <v>18</v>
      </c>
      <c r="J1028" s="37" t="s">
        <v>85</v>
      </c>
      <c r="K1028" s="37" t="s">
        <v>30</v>
      </c>
      <c r="L1028" s="37" t="s">
        <v>45</v>
      </c>
      <c r="M1028" s="40">
        <v>36596</v>
      </c>
      <c r="N1028" s="48" t="s">
        <v>6170</v>
      </c>
      <c r="O1028" s="36" t="s">
        <v>6171</v>
      </c>
      <c r="P1028" s="37"/>
      <c r="Q1028" s="37">
        <v>998177846</v>
      </c>
      <c r="R1028" s="36" t="s">
        <v>6172</v>
      </c>
      <c r="S1028" s="37">
        <v>603508839</v>
      </c>
      <c r="T1028" s="58" t="s">
        <v>6173</v>
      </c>
      <c r="U1028" s="36" t="s">
        <v>365</v>
      </c>
    </row>
    <row r="1029" spans="1:21" ht="14.1" customHeight="1" x14ac:dyDescent="0.2">
      <c r="A1029" s="37">
        <v>1027</v>
      </c>
      <c r="B1029" s="37"/>
      <c r="C1029" s="64" t="s">
        <v>6174</v>
      </c>
      <c r="D1029" s="37">
        <v>12532003</v>
      </c>
      <c r="E1029" s="40">
        <v>42975</v>
      </c>
      <c r="F1029" s="37">
        <v>50</v>
      </c>
      <c r="G1029" s="37" t="s">
        <v>118</v>
      </c>
      <c r="H1029" s="37">
        <v>1722302666</v>
      </c>
      <c r="I1029" s="37" t="s">
        <v>17</v>
      </c>
      <c r="J1029" s="37" t="s">
        <v>1</v>
      </c>
      <c r="K1029" s="37" t="s">
        <v>30</v>
      </c>
      <c r="L1029" s="37" t="s">
        <v>45</v>
      </c>
      <c r="M1029" s="40">
        <v>37386</v>
      </c>
      <c r="N1029" s="48" t="s">
        <v>6175</v>
      </c>
      <c r="O1029" s="36" t="s">
        <v>6176</v>
      </c>
      <c r="P1029" s="37">
        <v>3076452</v>
      </c>
      <c r="Q1029" s="37">
        <v>984402076</v>
      </c>
      <c r="R1029" s="36" t="s">
        <v>6177</v>
      </c>
      <c r="S1029" s="37">
        <v>1710960145</v>
      </c>
      <c r="T1029" s="58" t="s">
        <v>6178</v>
      </c>
      <c r="U1029" s="36" t="s">
        <v>847</v>
      </c>
    </row>
    <row r="1030" spans="1:21" ht="14.1" customHeight="1" x14ac:dyDescent="0.2">
      <c r="A1030" s="37">
        <v>1028</v>
      </c>
      <c r="B1030" s="37"/>
      <c r="C1030" s="64" t="s">
        <v>6179</v>
      </c>
      <c r="D1030" s="37">
        <v>12496035</v>
      </c>
      <c r="E1030" s="40">
        <v>42975</v>
      </c>
      <c r="F1030" s="37">
        <v>50</v>
      </c>
      <c r="G1030" s="37" t="s">
        <v>118</v>
      </c>
      <c r="H1030" s="37">
        <v>1726619990</v>
      </c>
      <c r="I1030" s="37" t="s">
        <v>10</v>
      </c>
      <c r="J1030" s="37" t="s">
        <v>1</v>
      </c>
      <c r="K1030" s="37" t="s">
        <v>30</v>
      </c>
      <c r="L1030" s="37" t="s">
        <v>45</v>
      </c>
      <c r="M1030" s="40">
        <v>38270</v>
      </c>
      <c r="N1030" s="48" t="s">
        <v>6180</v>
      </c>
      <c r="O1030" s="36" t="s">
        <v>6176</v>
      </c>
      <c r="P1030" s="37">
        <v>3076452</v>
      </c>
      <c r="Q1030" s="37">
        <v>984402076</v>
      </c>
      <c r="R1030" s="36" t="s">
        <v>6177</v>
      </c>
      <c r="S1030" s="37">
        <v>1710960145</v>
      </c>
      <c r="T1030" s="58" t="s">
        <v>6178</v>
      </c>
      <c r="U1030" s="36" t="s">
        <v>847</v>
      </c>
    </row>
    <row r="1031" spans="1:21" ht="14.1" customHeight="1" x14ac:dyDescent="0.2">
      <c r="A1031" s="37">
        <v>1029</v>
      </c>
      <c r="B1031" s="37"/>
      <c r="C1031" s="64" t="s">
        <v>5176</v>
      </c>
      <c r="D1031" s="37">
        <v>7519874</v>
      </c>
      <c r="E1031" s="40">
        <v>42979</v>
      </c>
      <c r="F1031" s="37">
        <v>50</v>
      </c>
      <c r="G1031" s="37" t="s">
        <v>273</v>
      </c>
      <c r="H1031" s="37">
        <v>1727668749</v>
      </c>
      <c r="I1031" s="37" t="s">
        <v>17</v>
      </c>
      <c r="J1031" s="37" t="s">
        <v>85</v>
      </c>
      <c r="K1031" s="37" t="s">
        <v>30</v>
      </c>
      <c r="L1031" s="37" t="s">
        <v>5178</v>
      </c>
      <c r="M1031" s="40">
        <v>37122</v>
      </c>
      <c r="N1031" s="48" t="s">
        <v>5179</v>
      </c>
      <c r="O1031" s="36" t="s">
        <v>6181</v>
      </c>
      <c r="P1031" s="37"/>
      <c r="Q1031" s="37">
        <v>969031190</v>
      </c>
      <c r="R1031" s="36" t="s">
        <v>5181</v>
      </c>
      <c r="S1031" s="37">
        <v>502742059</v>
      </c>
      <c r="T1031" s="58" t="s">
        <v>5183</v>
      </c>
      <c r="U1031" s="36" t="s">
        <v>365</v>
      </c>
    </row>
    <row r="1032" spans="1:21" ht="14.1" customHeight="1" x14ac:dyDescent="0.2">
      <c r="A1032" s="37">
        <v>1030</v>
      </c>
      <c r="B1032" s="37"/>
      <c r="C1032" s="64" t="s">
        <v>1055</v>
      </c>
      <c r="D1032" s="37">
        <v>5056514</v>
      </c>
      <c r="E1032" s="40" t="s">
        <v>972</v>
      </c>
      <c r="F1032" s="37">
        <v>30</v>
      </c>
      <c r="G1032" s="37" t="s">
        <v>118</v>
      </c>
      <c r="H1032" s="37">
        <v>1727924217</v>
      </c>
      <c r="I1032" s="37" t="s">
        <v>19</v>
      </c>
      <c r="J1032" s="37" t="s">
        <v>1</v>
      </c>
      <c r="K1032" s="37" t="s">
        <v>30</v>
      </c>
      <c r="L1032" s="37" t="s">
        <v>778</v>
      </c>
      <c r="M1032" s="40">
        <v>36701</v>
      </c>
      <c r="N1032" s="48" t="s">
        <v>6182</v>
      </c>
      <c r="O1032" s="36" t="s">
        <v>6183</v>
      </c>
      <c r="P1032" s="37">
        <v>3006967</v>
      </c>
      <c r="Q1032" s="37">
        <v>9866365045</v>
      </c>
      <c r="R1032" s="36" t="s">
        <v>6184</v>
      </c>
      <c r="S1032" s="37">
        <v>601982960</v>
      </c>
      <c r="T1032" s="48" t="s">
        <v>6182</v>
      </c>
      <c r="U1032" s="36" t="s">
        <v>365</v>
      </c>
    </row>
    <row r="1033" spans="1:21" ht="14.1" customHeight="1" x14ac:dyDescent="0.2">
      <c r="A1033" s="37">
        <v>1031</v>
      </c>
      <c r="B1033" s="37"/>
      <c r="C1033" s="85" t="s">
        <v>6185</v>
      </c>
      <c r="D1033" s="37">
        <v>3557879</v>
      </c>
      <c r="E1033" s="40">
        <v>42978</v>
      </c>
      <c r="F1033" s="37">
        <v>50</v>
      </c>
      <c r="G1033" s="37" t="s">
        <v>118</v>
      </c>
      <c r="H1033" s="37">
        <v>1755515739</v>
      </c>
      <c r="I1033" s="37" t="s">
        <v>10</v>
      </c>
      <c r="J1033" s="37" t="s">
        <v>85</v>
      </c>
      <c r="K1033" s="37" t="s">
        <v>30</v>
      </c>
      <c r="L1033" s="37" t="s">
        <v>45</v>
      </c>
      <c r="M1033" s="40">
        <v>37979</v>
      </c>
      <c r="N1033" s="48" t="s">
        <v>6186</v>
      </c>
      <c r="O1033" s="36" t="s">
        <v>6187</v>
      </c>
      <c r="P1033" s="37">
        <v>2686567</v>
      </c>
      <c r="Q1033" s="37">
        <v>980555922</v>
      </c>
      <c r="R1033" s="36" t="s">
        <v>6188</v>
      </c>
      <c r="S1033" s="37">
        <v>1717923583</v>
      </c>
      <c r="T1033" s="58" t="s">
        <v>6189</v>
      </c>
      <c r="U1033" s="36" t="s">
        <v>365</v>
      </c>
    </row>
    <row r="1034" spans="1:21" ht="14.1" customHeight="1" x14ac:dyDescent="0.2">
      <c r="A1034" s="37">
        <v>1032</v>
      </c>
      <c r="B1034" s="37"/>
      <c r="C1034" s="85" t="s">
        <v>6190</v>
      </c>
      <c r="D1034" s="37">
        <v>3560686</v>
      </c>
      <c r="E1034" s="40">
        <v>42978</v>
      </c>
      <c r="F1034" s="37">
        <v>50</v>
      </c>
      <c r="G1034" s="37" t="s">
        <v>118</v>
      </c>
      <c r="H1034" s="37">
        <v>1755515754</v>
      </c>
      <c r="I1034" s="37" t="s">
        <v>11</v>
      </c>
      <c r="J1034" s="37" t="s">
        <v>85</v>
      </c>
      <c r="K1034" s="37" t="s">
        <v>30</v>
      </c>
      <c r="L1034" s="37" t="s">
        <v>905</v>
      </c>
      <c r="M1034" s="40">
        <v>37388</v>
      </c>
      <c r="N1034" s="48" t="s">
        <v>6191</v>
      </c>
      <c r="O1034" s="36" t="s">
        <v>6187</v>
      </c>
      <c r="P1034" s="37">
        <v>2686567</v>
      </c>
      <c r="Q1034" s="37">
        <v>980555922</v>
      </c>
      <c r="R1034" s="36" t="s">
        <v>6188</v>
      </c>
      <c r="S1034" s="37">
        <v>1717923583</v>
      </c>
      <c r="T1034" s="58" t="s">
        <v>6189</v>
      </c>
      <c r="U1034" s="36" t="s">
        <v>365</v>
      </c>
    </row>
    <row r="1035" spans="1:21" ht="14.1" customHeight="1" x14ac:dyDescent="0.2">
      <c r="A1035" s="37">
        <v>1033</v>
      </c>
      <c r="B1035" s="37"/>
      <c r="C1035" s="64" t="s">
        <v>1399</v>
      </c>
      <c r="D1035" s="37">
        <v>4660893</v>
      </c>
      <c r="E1035" s="40">
        <v>42978</v>
      </c>
      <c r="F1035" s="37">
        <v>50</v>
      </c>
      <c r="G1035" s="37" t="s">
        <v>273</v>
      </c>
      <c r="H1035" s="37">
        <v>1728545326</v>
      </c>
      <c r="I1035" s="37" t="s">
        <v>9</v>
      </c>
      <c r="J1035" s="37" t="s">
        <v>85</v>
      </c>
      <c r="K1035" s="37" t="s">
        <v>30</v>
      </c>
      <c r="L1035" s="37" t="s">
        <v>45</v>
      </c>
      <c r="M1035" s="40">
        <v>38445</v>
      </c>
      <c r="N1035" s="48" t="s">
        <v>6192</v>
      </c>
      <c r="O1035" s="36" t="s">
        <v>1400</v>
      </c>
      <c r="P1035" s="37">
        <v>3821395</v>
      </c>
      <c r="Q1035" s="37">
        <v>997294234</v>
      </c>
      <c r="R1035" s="36" t="s">
        <v>1401</v>
      </c>
      <c r="S1035" s="37"/>
      <c r="T1035" s="48" t="s">
        <v>6193</v>
      </c>
      <c r="U1035" s="36" t="s">
        <v>102</v>
      </c>
    </row>
    <row r="1036" spans="1:21" ht="14.1" customHeight="1" x14ac:dyDescent="0.2">
      <c r="A1036" s="37">
        <v>1034</v>
      </c>
      <c r="B1036" s="37"/>
      <c r="C1036" s="64" t="s">
        <v>6194</v>
      </c>
      <c r="D1036" s="37">
        <v>9840170</v>
      </c>
      <c r="E1036" s="40">
        <v>42982</v>
      </c>
      <c r="F1036" s="37">
        <v>50</v>
      </c>
      <c r="G1036" s="37" t="s">
        <v>273</v>
      </c>
      <c r="H1036" s="55" t="s">
        <v>6195</v>
      </c>
      <c r="I1036" s="37" t="s">
        <v>9</v>
      </c>
      <c r="J1036" s="37" t="s">
        <v>4</v>
      </c>
      <c r="K1036" s="37" t="s">
        <v>30</v>
      </c>
      <c r="L1036" s="37" t="s">
        <v>5178</v>
      </c>
      <c r="M1036" s="40">
        <v>38603</v>
      </c>
      <c r="N1036" s="48" t="s">
        <v>6197</v>
      </c>
      <c r="O1036" s="36" t="s">
        <v>6198</v>
      </c>
      <c r="P1036" s="37">
        <v>3821391</v>
      </c>
      <c r="Q1036" s="37">
        <v>984008734</v>
      </c>
      <c r="R1036" s="36" t="s">
        <v>6199</v>
      </c>
      <c r="S1036" s="37">
        <v>1718827544</v>
      </c>
      <c r="T1036" s="48" t="s">
        <v>6200</v>
      </c>
      <c r="U1036" s="36" t="s">
        <v>365</v>
      </c>
    </row>
    <row r="1037" spans="1:21" ht="14.1" customHeight="1" x14ac:dyDescent="0.2">
      <c r="A1037" s="37">
        <v>1035</v>
      </c>
      <c r="B1037" s="37"/>
      <c r="C1037" s="64" t="s">
        <v>6201</v>
      </c>
      <c r="D1037" s="37">
        <v>3614987</v>
      </c>
      <c r="E1037" s="40">
        <v>42979</v>
      </c>
      <c r="F1037" s="37">
        <v>50</v>
      </c>
      <c r="G1037" s="37" t="s">
        <v>273</v>
      </c>
      <c r="H1037" s="37">
        <v>1751670306</v>
      </c>
      <c r="I1037" s="37" t="s">
        <v>17</v>
      </c>
      <c r="J1037" s="37" t="s">
        <v>85</v>
      </c>
      <c r="K1037" s="37" t="s">
        <v>30</v>
      </c>
      <c r="L1037" s="37" t="s">
        <v>3740</v>
      </c>
      <c r="M1037" s="40">
        <v>37376</v>
      </c>
      <c r="N1037" s="48" t="s">
        <v>6202</v>
      </c>
      <c r="O1037" s="36" t="s">
        <v>6203</v>
      </c>
      <c r="P1037" s="37"/>
      <c r="Q1037" s="37">
        <v>988459030</v>
      </c>
      <c r="R1037" s="36" t="s">
        <v>6204</v>
      </c>
      <c r="S1037" s="37">
        <v>1717003550</v>
      </c>
      <c r="T1037" s="58" t="s">
        <v>6205</v>
      </c>
      <c r="U1037" s="36" t="s">
        <v>365</v>
      </c>
    </row>
    <row r="1038" spans="1:21" ht="14.1" customHeight="1" x14ac:dyDescent="0.2">
      <c r="A1038" s="37">
        <v>1036</v>
      </c>
      <c r="B1038" s="37"/>
      <c r="C1038" s="64" t="s">
        <v>3065</v>
      </c>
      <c r="D1038" s="37">
        <v>10634073</v>
      </c>
      <c r="E1038" s="40">
        <v>42982</v>
      </c>
      <c r="F1038" s="37">
        <v>50</v>
      </c>
      <c r="G1038" s="37" t="s">
        <v>273</v>
      </c>
      <c r="H1038" s="55" t="s">
        <v>3066</v>
      </c>
      <c r="I1038" s="37" t="s">
        <v>9</v>
      </c>
      <c r="J1038" s="37" t="s">
        <v>85</v>
      </c>
      <c r="K1038" s="37" t="s">
        <v>30</v>
      </c>
      <c r="L1038" s="37" t="s">
        <v>45</v>
      </c>
      <c r="M1038" s="40">
        <v>38631</v>
      </c>
      <c r="N1038" s="48"/>
      <c r="O1038" s="36" t="s">
        <v>3067</v>
      </c>
      <c r="P1038" s="37">
        <v>3009109</v>
      </c>
      <c r="Q1038" s="37">
        <v>995201932</v>
      </c>
      <c r="R1038" s="36" t="s">
        <v>3068</v>
      </c>
      <c r="S1038" s="37">
        <v>1707495311</v>
      </c>
      <c r="T1038" s="48" t="s">
        <v>3069</v>
      </c>
      <c r="U1038" s="36" t="s">
        <v>102</v>
      </c>
    </row>
    <row r="1039" spans="1:21" ht="14.1" customHeight="1" x14ac:dyDescent="0.2">
      <c r="A1039" s="37">
        <v>1037</v>
      </c>
      <c r="B1039" s="37"/>
      <c r="C1039" s="64" t="s">
        <v>4728</v>
      </c>
      <c r="D1039" s="37">
        <v>3698370</v>
      </c>
      <c r="E1039" s="40">
        <v>42977</v>
      </c>
      <c r="F1039" s="37">
        <v>50</v>
      </c>
      <c r="G1039" s="37" t="s">
        <v>273</v>
      </c>
      <c r="H1039" s="55" t="s">
        <v>4729</v>
      </c>
      <c r="I1039" s="37" t="s">
        <v>17</v>
      </c>
      <c r="J1039" s="37" t="s">
        <v>1</v>
      </c>
      <c r="K1039" s="37" t="s">
        <v>30</v>
      </c>
      <c r="L1039" s="37" t="s">
        <v>3311</v>
      </c>
      <c r="M1039" s="40">
        <v>36891</v>
      </c>
      <c r="N1039" s="48" t="s">
        <v>6206</v>
      </c>
      <c r="O1039" s="36" t="s">
        <v>4730</v>
      </c>
      <c r="P1039" s="37">
        <v>3008041</v>
      </c>
      <c r="Q1039" s="37">
        <v>990761769</v>
      </c>
      <c r="R1039" s="36" t="s">
        <v>4731</v>
      </c>
      <c r="S1039" s="55" t="s">
        <v>4732</v>
      </c>
      <c r="T1039" s="48" t="s">
        <v>6206</v>
      </c>
      <c r="U1039" s="36" t="s">
        <v>365</v>
      </c>
    </row>
    <row r="1040" spans="1:21" ht="14.1" customHeight="1" x14ac:dyDescent="0.2">
      <c r="A1040" s="37">
        <v>1038</v>
      </c>
      <c r="B1040" s="37"/>
      <c r="C1040" s="64" t="s">
        <v>6207</v>
      </c>
      <c r="D1040" s="37">
        <v>8867157</v>
      </c>
      <c r="E1040" s="40">
        <v>42982</v>
      </c>
      <c r="F1040" s="37">
        <v>10</v>
      </c>
      <c r="G1040" s="37" t="s">
        <v>118</v>
      </c>
      <c r="H1040" s="55" t="s">
        <v>6208</v>
      </c>
      <c r="I1040" s="37" t="s">
        <v>18</v>
      </c>
      <c r="J1040" s="37" t="s">
        <v>20</v>
      </c>
      <c r="K1040" s="37" t="s">
        <v>30</v>
      </c>
      <c r="L1040" s="37" t="s">
        <v>45</v>
      </c>
      <c r="M1040" s="40">
        <v>35938</v>
      </c>
      <c r="N1040" s="48" t="s">
        <v>6209</v>
      </c>
      <c r="O1040" s="36" t="s">
        <v>6210</v>
      </c>
      <c r="P1040" s="37">
        <v>2626052</v>
      </c>
      <c r="Q1040" s="37">
        <v>992596353</v>
      </c>
      <c r="R1040" s="36" t="s">
        <v>6211</v>
      </c>
      <c r="S1040" s="37">
        <v>1705183836</v>
      </c>
      <c r="T1040" s="58" t="s">
        <v>6212</v>
      </c>
      <c r="U1040" s="36" t="s">
        <v>365</v>
      </c>
    </row>
    <row r="1041" spans="1:21" ht="14.1" customHeight="1" x14ac:dyDescent="0.2">
      <c r="A1041" s="37">
        <v>1039</v>
      </c>
      <c r="B1041" s="37"/>
      <c r="C1041" s="64" t="s">
        <v>5717</v>
      </c>
      <c r="D1041" s="37">
        <v>1170606</v>
      </c>
      <c r="E1041" s="40">
        <v>42980</v>
      </c>
      <c r="F1041" s="37">
        <v>40</v>
      </c>
      <c r="G1041" s="37" t="s">
        <v>273</v>
      </c>
      <c r="H1041" s="55" t="s">
        <v>5718</v>
      </c>
      <c r="I1041" s="37" t="s">
        <v>18</v>
      </c>
      <c r="J1041" s="37" t="s">
        <v>20</v>
      </c>
      <c r="K1041" s="37" t="s">
        <v>485</v>
      </c>
      <c r="L1041" s="37" t="s">
        <v>45</v>
      </c>
      <c r="M1041" s="40">
        <v>35799</v>
      </c>
      <c r="N1041" s="48" t="s">
        <v>6213</v>
      </c>
      <c r="O1041" s="36" t="s">
        <v>5719</v>
      </c>
      <c r="P1041" s="37"/>
      <c r="Q1041" s="37">
        <v>992789108</v>
      </c>
      <c r="R1041" s="36" t="s">
        <v>5720</v>
      </c>
      <c r="S1041" s="55" t="s">
        <v>5721</v>
      </c>
      <c r="T1041" s="48" t="s">
        <v>6214</v>
      </c>
      <c r="U1041" s="36" t="s">
        <v>365</v>
      </c>
    </row>
    <row r="1042" spans="1:21" ht="14.1" customHeight="1" x14ac:dyDescent="0.2">
      <c r="A1042" s="37">
        <v>1040</v>
      </c>
      <c r="B1042" s="37"/>
      <c r="C1042" s="64" t="s">
        <v>2137</v>
      </c>
      <c r="D1042" s="37">
        <v>10965392</v>
      </c>
      <c r="E1042" s="40">
        <v>42982</v>
      </c>
      <c r="F1042" s="37">
        <v>50</v>
      </c>
      <c r="G1042" s="37" t="s">
        <v>273</v>
      </c>
      <c r="H1042" s="37">
        <v>1728742386</v>
      </c>
      <c r="I1042" s="37" t="s">
        <v>17</v>
      </c>
      <c r="J1042" s="37" t="s">
        <v>85</v>
      </c>
      <c r="K1042" s="37" t="s">
        <v>30</v>
      </c>
      <c r="L1042" s="37" t="s">
        <v>45</v>
      </c>
      <c r="M1042" s="40">
        <v>37537</v>
      </c>
      <c r="N1042" s="48" t="s">
        <v>6215</v>
      </c>
      <c r="O1042" s="36" t="s">
        <v>2138</v>
      </c>
      <c r="P1042" s="37"/>
      <c r="Q1042" s="37">
        <v>958833496</v>
      </c>
      <c r="R1042" s="36" t="s">
        <v>2139</v>
      </c>
      <c r="S1042" s="37">
        <v>1724488786</v>
      </c>
      <c r="T1042" s="48" t="s">
        <v>2140</v>
      </c>
      <c r="U1042" s="36" t="s">
        <v>365</v>
      </c>
    </row>
    <row r="1043" spans="1:21" ht="14.1" customHeight="1" x14ac:dyDescent="0.2">
      <c r="A1043" s="37">
        <v>1041</v>
      </c>
      <c r="B1043" s="37"/>
      <c r="C1043" s="64" t="s">
        <v>1544</v>
      </c>
      <c r="D1043" s="37">
        <v>11240759</v>
      </c>
      <c r="E1043" s="40">
        <v>42982</v>
      </c>
      <c r="F1043" s="37">
        <v>50</v>
      </c>
      <c r="G1043" s="37" t="s">
        <v>273</v>
      </c>
      <c r="H1043" s="37">
        <v>1752006419</v>
      </c>
      <c r="I1043" s="37" t="s">
        <v>9</v>
      </c>
      <c r="J1043" s="37" t="s">
        <v>4</v>
      </c>
      <c r="K1043" s="37" t="s">
        <v>30</v>
      </c>
      <c r="L1043" s="37" t="s">
        <v>45</v>
      </c>
      <c r="M1043" s="40">
        <v>38548</v>
      </c>
      <c r="N1043" s="48" t="s">
        <v>6216</v>
      </c>
      <c r="O1043" s="36" t="s">
        <v>1545</v>
      </c>
      <c r="P1043" s="37"/>
      <c r="Q1043" s="37">
        <v>998614430</v>
      </c>
      <c r="R1043" s="36" t="s">
        <v>1546</v>
      </c>
      <c r="S1043" s="37">
        <v>1723744841</v>
      </c>
      <c r="T1043" s="48" t="s">
        <v>1547</v>
      </c>
      <c r="U1043" s="36" t="s">
        <v>365</v>
      </c>
    </row>
    <row r="1044" spans="1:21" ht="14.1" customHeight="1" x14ac:dyDescent="0.2">
      <c r="A1044" s="37">
        <v>1042</v>
      </c>
      <c r="B1044" s="37"/>
      <c r="C1044" s="64" t="s">
        <v>6217</v>
      </c>
      <c r="D1044" s="37">
        <v>11235840</v>
      </c>
      <c r="E1044" s="40">
        <v>42982</v>
      </c>
      <c r="F1044" s="37">
        <v>50</v>
      </c>
      <c r="G1044" s="37" t="s">
        <v>118</v>
      </c>
      <c r="H1044" s="55" t="s">
        <v>6218</v>
      </c>
      <c r="I1044" s="37" t="s">
        <v>17</v>
      </c>
      <c r="J1044" s="37" t="s">
        <v>20</v>
      </c>
      <c r="K1044" s="37" t="s">
        <v>105</v>
      </c>
      <c r="L1044" s="37" t="s">
        <v>368</v>
      </c>
      <c r="M1044" s="40">
        <v>33146</v>
      </c>
      <c r="N1044" s="48" t="s">
        <v>6219</v>
      </c>
      <c r="O1044" s="36" t="s">
        <v>6220</v>
      </c>
      <c r="P1044" s="37"/>
      <c r="Q1044" s="37">
        <v>997838693</v>
      </c>
      <c r="R1044" s="36" t="s">
        <v>6221</v>
      </c>
      <c r="S1044" s="55" t="s">
        <v>6218</v>
      </c>
      <c r="T1044" s="48" t="s">
        <v>6219</v>
      </c>
      <c r="U1044" s="36" t="s">
        <v>365</v>
      </c>
    </row>
    <row r="1045" spans="1:21" ht="14.1" customHeight="1" x14ac:dyDescent="0.2">
      <c r="A1045" s="37">
        <v>1043</v>
      </c>
      <c r="B1045" s="37"/>
      <c r="C1045" s="64" t="s">
        <v>6222</v>
      </c>
      <c r="D1045" s="37">
        <v>9396446</v>
      </c>
      <c r="E1045" s="40">
        <v>42962</v>
      </c>
      <c r="F1045" s="37">
        <v>10</v>
      </c>
      <c r="G1045" s="37" t="s">
        <v>118</v>
      </c>
      <c r="H1045" s="55" t="s">
        <v>6223</v>
      </c>
      <c r="I1045" s="37" t="s">
        <v>17</v>
      </c>
      <c r="J1045" s="37" t="s">
        <v>2</v>
      </c>
      <c r="K1045" s="37" t="s">
        <v>30</v>
      </c>
      <c r="L1045" s="37" t="s">
        <v>45</v>
      </c>
      <c r="M1045" s="40">
        <v>37267</v>
      </c>
      <c r="N1045" s="48" t="s">
        <v>6224</v>
      </c>
      <c r="O1045" s="36" t="s">
        <v>6225</v>
      </c>
      <c r="P1045" s="37">
        <v>3121822</v>
      </c>
      <c r="Q1045" s="37">
        <v>939125451</v>
      </c>
      <c r="R1045" s="36" t="s">
        <v>6226</v>
      </c>
      <c r="S1045" s="37">
        <v>912657657</v>
      </c>
      <c r="T1045" s="48" t="s">
        <v>6224</v>
      </c>
      <c r="U1045" s="36" t="s">
        <v>365</v>
      </c>
    </row>
    <row r="1046" spans="1:21" ht="14.1" customHeight="1" x14ac:dyDescent="0.2">
      <c r="A1046" s="37">
        <v>1044</v>
      </c>
      <c r="B1046" s="37"/>
      <c r="C1046" s="64" t="s">
        <v>2814</v>
      </c>
      <c r="D1046" s="37">
        <v>9608090</v>
      </c>
      <c r="E1046" s="40">
        <v>42982</v>
      </c>
      <c r="F1046" s="37">
        <v>50</v>
      </c>
      <c r="G1046" s="37" t="s">
        <v>273</v>
      </c>
      <c r="H1046" s="37">
        <v>1754522652</v>
      </c>
      <c r="I1046" s="37" t="s">
        <v>18</v>
      </c>
      <c r="J1046" s="37" t="s">
        <v>85</v>
      </c>
      <c r="K1046" s="37" t="s">
        <v>30</v>
      </c>
      <c r="L1046" s="37" t="s">
        <v>45</v>
      </c>
      <c r="M1046" s="40">
        <v>37237</v>
      </c>
      <c r="N1046" s="48" t="s">
        <v>6227</v>
      </c>
      <c r="O1046" s="36" t="s">
        <v>180</v>
      </c>
      <c r="P1046" s="37">
        <v>2310080</v>
      </c>
      <c r="Q1046" s="37">
        <v>991951793</v>
      </c>
      <c r="R1046" s="36" t="s">
        <v>2815</v>
      </c>
      <c r="S1046" s="37">
        <v>1710616176</v>
      </c>
      <c r="T1046" s="48" t="s">
        <v>6228</v>
      </c>
      <c r="U1046" s="36" t="s">
        <v>365</v>
      </c>
    </row>
    <row r="1047" spans="1:21" ht="14.1" customHeight="1" x14ac:dyDescent="0.2">
      <c r="A1047" s="37">
        <v>1045</v>
      </c>
      <c r="B1047" s="37"/>
      <c r="C1047" s="64" t="s">
        <v>6229</v>
      </c>
      <c r="D1047" s="37">
        <v>1987171</v>
      </c>
      <c r="E1047" s="40">
        <v>42977</v>
      </c>
      <c r="F1047" s="37">
        <v>10</v>
      </c>
      <c r="G1047" s="37" t="s">
        <v>118</v>
      </c>
      <c r="H1047" s="55" t="s">
        <v>6230</v>
      </c>
      <c r="I1047" s="37" t="s">
        <v>19</v>
      </c>
      <c r="J1047" s="37" t="s">
        <v>85</v>
      </c>
      <c r="K1047" s="37" t="s">
        <v>30</v>
      </c>
      <c r="L1047" s="37" t="s">
        <v>45</v>
      </c>
      <c r="M1047" s="40">
        <v>36085</v>
      </c>
      <c r="N1047" s="48" t="s">
        <v>6231</v>
      </c>
      <c r="O1047" s="36" t="s">
        <v>5955</v>
      </c>
      <c r="P1047" s="37"/>
      <c r="Q1047" s="37">
        <v>984285458</v>
      </c>
      <c r="R1047" s="36" t="s">
        <v>6232</v>
      </c>
      <c r="S1047" s="37">
        <v>1716511942</v>
      </c>
      <c r="T1047" s="48" t="s">
        <v>6231</v>
      </c>
      <c r="U1047" s="36" t="s">
        <v>365</v>
      </c>
    </row>
    <row r="1048" spans="1:21" ht="14.1" customHeight="1" x14ac:dyDescent="0.2">
      <c r="A1048" s="37">
        <v>1046</v>
      </c>
      <c r="B1048" s="37"/>
      <c r="C1048" s="64" t="s">
        <v>6233</v>
      </c>
      <c r="D1048" s="37">
        <v>5680</v>
      </c>
      <c r="E1048" s="40">
        <v>42982</v>
      </c>
      <c r="F1048" s="37">
        <v>50</v>
      </c>
      <c r="G1048" s="37" t="s">
        <v>118</v>
      </c>
      <c r="H1048" s="55" t="s">
        <v>6234</v>
      </c>
      <c r="I1048" s="37" t="s">
        <v>17</v>
      </c>
      <c r="J1048" s="37" t="s">
        <v>85</v>
      </c>
      <c r="K1048" s="37" t="s">
        <v>30</v>
      </c>
      <c r="L1048" s="37" t="s">
        <v>110</v>
      </c>
      <c r="M1048" s="40">
        <v>37036</v>
      </c>
      <c r="N1048" s="48" t="s">
        <v>6235</v>
      </c>
      <c r="O1048" s="36" t="s">
        <v>2763</v>
      </c>
      <c r="P1048" s="37">
        <v>2734996</v>
      </c>
      <c r="Q1048" s="37">
        <v>980080390</v>
      </c>
      <c r="R1048" s="36" t="s">
        <v>6236</v>
      </c>
      <c r="S1048" s="37">
        <v>601993496</v>
      </c>
      <c r="T1048" s="48" t="s">
        <v>6237</v>
      </c>
      <c r="U1048" s="36" t="s">
        <v>365</v>
      </c>
    </row>
    <row r="1049" spans="1:21" ht="14.1" customHeight="1" x14ac:dyDescent="0.2">
      <c r="A1049" s="37">
        <v>1047</v>
      </c>
      <c r="B1049" s="37"/>
      <c r="C1049" s="98" t="s">
        <v>6387</v>
      </c>
      <c r="D1049" s="37">
        <v>5677</v>
      </c>
      <c r="E1049" s="40">
        <v>42982</v>
      </c>
      <c r="F1049" s="37">
        <v>50</v>
      </c>
      <c r="G1049" s="37" t="s">
        <v>273</v>
      </c>
      <c r="H1049" s="55" t="s">
        <v>6238</v>
      </c>
      <c r="I1049" s="37" t="s">
        <v>17</v>
      </c>
      <c r="J1049" s="37" t="s">
        <v>1</v>
      </c>
      <c r="K1049" s="37" t="s">
        <v>30</v>
      </c>
      <c r="L1049" s="37" t="s">
        <v>45</v>
      </c>
      <c r="M1049" s="40" t="s">
        <v>6239</v>
      </c>
      <c r="N1049" s="48" t="s">
        <v>6240</v>
      </c>
      <c r="O1049" s="36" t="s">
        <v>6241</v>
      </c>
      <c r="P1049" s="37">
        <v>3052100</v>
      </c>
      <c r="Q1049" s="37">
        <v>998299396</v>
      </c>
      <c r="R1049" s="36" t="s">
        <v>2751</v>
      </c>
      <c r="S1049" s="37">
        <v>1001583952</v>
      </c>
      <c r="T1049" s="48" t="s">
        <v>6240</v>
      </c>
      <c r="U1049" s="36" t="s">
        <v>365</v>
      </c>
    </row>
    <row r="1050" spans="1:21" ht="14.1" customHeight="1" x14ac:dyDescent="0.2">
      <c r="A1050" s="37">
        <v>1048</v>
      </c>
      <c r="B1050" s="37"/>
      <c r="C1050" s="64" t="s">
        <v>6242</v>
      </c>
      <c r="D1050" s="37">
        <v>13017216</v>
      </c>
      <c r="E1050" s="40">
        <v>42982</v>
      </c>
      <c r="F1050" s="37">
        <v>50</v>
      </c>
      <c r="G1050" s="37" t="s">
        <v>118</v>
      </c>
      <c r="H1050" s="55" t="s">
        <v>6243</v>
      </c>
      <c r="I1050" s="37" t="s">
        <v>18</v>
      </c>
      <c r="J1050" s="37" t="s">
        <v>1</v>
      </c>
      <c r="K1050" s="37" t="s">
        <v>30</v>
      </c>
      <c r="L1050" s="37" t="s">
        <v>838</v>
      </c>
      <c r="M1050" s="40">
        <v>37174</v>
      </c>
      <c r="N1050" s="48"/>
      <c r="O1050" s="36" t="s">
        <v>6244</v>
      </c>
      <c r="P1050" s="37">
        <v>3006279</v>
      </c>
      <c r="Q1050" s="37">
        <v>984427472</v>
      </c>
      <c r="R1050" s="36" t="s">
        <v>6245</v>
      </c>
      <c r="S1050" s="37">
        <v>1708681752</v>
      </c>
      <c r="T1050" s="58" t="s">
        <v>6246</v>
      </c>
      <c r="U1050" s="36" t="s">
        <v>6247</v>
      </c>
    </row>
    <row r="1051" spans="1:21" ht="14.1" customHeight="1" x14ac:dyDescent="0.2">
      <c r="A1051" s="37">
        <v>1049</v>
      </c>
      <c r="B1051" s="37"/>
      <c r="C1051" s="64" t="s">
        <v>6248</v>
      </c>
      <c r="D1051" s="37">
        <v>13017216</v>
      </c>
      <c r="E1051" s="40">
        <v>42982</v>
      </c>
      <c r="F1051" s="37">
        <v>40</v>
      </c>
      <c r="G1051" s="37" t="s">
        <v>6249</v>
      </c>
      <c r="H1051" s="37">
        <v>1708681752</v>
      </c>
      <c r="I1051" s="37" t="s">
        <v>18</v>
      </c>
      <c r="J1051" s="37" t="s">
        <v>20</v>
      </c>
      <c r="K1051" s="37" t="s">
        <v>485</v>
      </c>
      <c r="L1051" s="37" t="s">
        <v>838</v>
      </c>
      <c r="M1051" s="40">
        <v>24451</v>
      </c>
      <c r="N1051" s="58" t="s">
        <v>6246</v>
      </c>
      <c r="O1051" s="36" t="s">
        <v>6244</v>
      </c>
      <c r="P1051" s="37">
        <v>3006279</v>
      </c>
      <c r="Q1051" s="37">
        <v>984427472</v>
      </c>
      <c r="R1051" s="36" t="s">
        <v>6245</v>
      </c>
      <c r="S1051" s="37">
        <v>1708681752</v>
      </c>
      <c r="T1051" s="58" t="s">
        <v>6246</v>
      </c>
      <c r="U1051" s="36" t="s">
        <v>6247</v>
      </c>
    </row>
    <row r="1052" spans="1:21" ht="14.1" customHeight="1" x14ac:dyDescent="0.2">
      <c r="A1052" s="37">
        <v>1050</v>
      </c>
      <c r="B1052" s="37"/>
      <c r="C1052" s="64" t="s">
        <v>6250</v>
      </c>
      <c r="D1052" s="37">
        <v>12061758</v>
      </c>
      <c r="E1052" s="40">
        <v>42982</v>
      </c>
      <c r="F1052" s="37">
        <v>50</v>
      </c>
      <c r="G1052" s="37" t="s">
        <v>118</v>
      </c>
      <c r="H1052" s="37">
        <v>1726746694</v>
      </c>
      <c r="I1052" s="37" t="s">
        <v>18</v>
      </c>
      <c r="J1052" s="37" t="s">
        <v>85</v>
      </c>
      <c r="K1052" s="37" t="s">
        <v>30</v>
      </c>
      <c r="L1052" s="37" t="s">
        <v>838</v>
      </c>
      <c r="M1052" s="40">
        <v>36991</v>
      </c>
      <c r="N1052" s="48" t="s">
        <v>6251</v>
      </c>
      <c r="O1052" s="36" t="s">
        <v>722</v>
      </c>
      <c r="P1052" s="37">
        <v>3069139</v>
      </c>
      <c r="Q1052" s="37">
        <v>939269734</v>
      </c>
      <c r="R1052" s="36" t="s">
        <v>6252</v>
      </c>
      <c r="S1052" s="37">
        <v>1712721040</v>
      </c>
      <c r="T1052" s="58" t="s">
        <v>6253</v>
      </c>
      <c r="U1052" s="36" t="s">
        <v>6247</v>
      </c>
    </row>
    <row r="1053" spans="1:21" ht="14.1" customHeight="1" x14ac:dyDescent="0.2">
      <c r="A1053" s="37">
        <v>1051</v>
      </c>
      <c r="B1053" s="37"/>
      <c r="C1053" s="64" t="s">
        <v>4941</v>
      </c>
      <c r="D1053" s="37">
        <v>13642635</v>
      </c>
      <c r="E1053" s="40">
        <v>42982</v>
      </c>
      <c r="F1053" s="37">
        <v>50</v>
      </c>
      <c r="G1053" s="37" t="s">
        <v>273</v>
      </c>
      <c r="H1053" s="37">
        <v>1725920977</v>
      </c>
      <c r="I1053" s="37" t="s">
        <v>9</v>
      </c>
      <c r="J1053" s="37" t="s">
        <v>1</v>
      </c>
      <c r="K1053" s="37" t="s">
        <v>30</v>
      </c>
      <c r="L1053" s="37" t="s">
        <v>838</v>
      </c>
      <c r="M1053" s="40">
        <v>38667</v>
      </c>
      <c r="N1053" s="48"/>
      <c r="O1053" s="36" t="s">
        <v>6254</v>
      </c>
      <c r="P1053" s="37">
        <v>2315898</v>
      </c>
      <c r="Q1053" s="37">
        <v>989334895</v>
      </c>
      <c r="R1053" s="36" t="s">
        <v>6255</v>
      </c>
      <c r="S1053" s="37">
        <v>1705358784</v>
      </c>
      <c r="T1053" s="58"/>
      <c r="U1053" s="36" t="s">
        <v>6247</v>
      </c>
    </row>
    <row r="1054" spans="1:21" ht="14.1" customHeight="1" x14ac:dyDescent="0.2">
      <c r="A1054" s="37">
        <v>1052</v>
      </c>
      <c r="B1054" s="37"/>
      <c r="C1054" s="64" t="s">
        <v>6256</v>
      </c>
      <c r="D1054" s="37">
        <v>12230545</v>
      </c>
      <c r="E1054" s="40">
        <v>42982</v>
      </c>
      <c r="F1054" s="37">
        <v>50</v>
      </c>
      <c r="G1054" s="37" t="s">
        <v>6249</v>
      </c>
      <c r="H1054" s="37">
        <v>1753529435</v>
      </c>
      <c r="I1054" s="37" t="s">
        <v>18</v>
      </c>
      <c r="J1054" s="37" t="s">
        <v>109</v>
      </c>
      <c r="K1054" s="37" t="s">
        <v>30</v>
      </c>
      <c r="L1054" s="37" t="s">
        <v>1673</v>
      </c>
      <c r="M1054" s="40">
        <v>37289</v>
      </c>
      <c r="N1054" s="48"/>
      <c r="O1054" s="36" t="s">
        <v>6257</v>
      </c>
      <c r="P1054" s="37">
        <v>980340756</v>
      </c>
      <c r="Q1054" s="37">
        <v>998226679</v>
      </c>
      <c r="R1054" s="36" t="s">
        <v>6258</v>
      </c>
      <c r="S1054" s="37">
        <v>1717320749</v>
      </c>
      <c r="T1054" s="58"/>
      <c r="U1054" s="36" t="s">
        <v>6247</v>
      </c>
    </row>
    <row r="1055" spans="1:21" ht="14.1" customHeight="1" x14ac:dyDescent="0.2">
      <c r="A1055" s="37">
        <v>1053</v>
      </c>
      <c r="B1055" s="37"/>
      <c r="C1055" s="64" t="s">
        <v>6259</v>
      </c>
      <c r="D1055" s="37">
        <v>10201617</v>
      </c>
      <c r="E1055" s="40">
        <v>42982</v>
      </c>
      <c r="F1055" s="37">
        <v>50</v>
      </c>
      <c r="G1055" s="37" t="s">
        <v>6249</v>
      </c>
      <c r="H1055" s="37">
        <v>1726639816</v>
      </c>
      <c r="I1055" s="37" t="s">
        <v>17</v>
      </c>
      <c r="J1055" s="37" t="s">
        <v>85</v>
      </c>
      <c r="K1055" s="37" t="s">
        <v>30</v>
      </c>
      <c r="L1055" s="37" t="s">
        <v>838</v>
      </c>
      <c r="M1055" s="40">
        <v>37187</v>
      </c>
      <c r="N1055" s="48"/>
      <c r="O1055" s="36" t="s">
        <v>6260</v>
      </c>
      <c r="P1055" s="37">
        <v>2697108</v>
      </c>
      <c r="Q1055" s="37">
        <v>997047626</v>
      </c>
      <c r="R1055" s="36" t="s">
        <v>6261</v>
      </c>
      <c r="S1055" s="37">
        <v>1718076399</v>
      </c>
      <c r="T1055" s="58" t="s">
        <v>6262</v>
      </c>
      <c r="U1055" s="36" t="s">
        <v>6247</v>
      </c>
    </row>
    <row r="1056" spans="1:21" ht="14.1" customHeight="1" x14ac:dyDescent="0.2">
      <c r="A1056" s="37">
        <v>1054</v>
      </c>
      <c r="B1056" s="37"/>
      <c r="C1056" s="64" t="s">
        <v>6263</v>
      </c>
      <c r="D1056" s="37">
        <v>11928093</v>
      </c>
      <c r="E1056" s="40">
        <v>42982</v>
      </c>
      <c r="F1056" s="37">
        <v>50</v>
      </c>
      <c r="G1056" s="37" t="s">
        <v>273</v>
      </c>
      <c r="H1056" s="37">
        <v>1756136584</v>
      </c>
      <c r="I1056" s="37" t="s">
        <v>17</v>
      </c>
      <c r="J1056" s="37" t="s">
        <v>85</v>
      </c>
      <c r="K1056" s="37" t="s">
        <v>30</v>
      </c>
      <c r="L1056" s="37" t="s">
        <v>838</v>
      </c>
      <c r="M1056" s="40">
        <v>37187</v>
      </c>
      <c r="N1056" s="48" t="s">
        <v>6264</v>
      </c>
      <c r="O1056" s="36" t="s">
        <v>6265</v>
      </c>
      <c r="P1056" s="37"/>
      <c r="Q1056" s="37">
        <v>980386062</v>
      </c>
      <c r="R1056" s="36" t="s">
        <v>6266</v>
      </c>
      <c r="S1056" s="37">
        <v>1718408576</v>
      </c>
      <c r="T1056" s="58" t="s">
        <v>6267</v>
      </c>
      <c r="U1056" s="36" t="s">
        <v>6247</v>
      </c>
    </row>
    <row r="1057" spans="1:21" ht="14.1" customHeight="1" x14ac:dyDescent="0.2">
      <c r="A1057" s="37">
        <v>1055</v>
      </c>
      <c r="B1057" s="37"/>
      <c r="C1057" s="64" t="s">
        <v>6268</v>
      </c>
      <c r="D1057" s="37">
        <v>12373712</v>
      </c>
      <c r="E1057" s="40">
        <v>42982</v>
      </c>
      <c r="F1057" s="37">
        <v>50</v>
      </c>
      <c r="G1057" s="37" t="s">
        <v>6249</v>
      </c>
      <c r="H1057" s="37">
        <v>1722687298</v>
      </c>
      <c r="I1057" s="37" t="s">
        <v>18</v>
      </c>
      <c r="J1057" s="37" t="s">
        <v>109</v>
      </c>
      <c r="K1057" s="37" t="s">
        <v>30</v>
      </c>
      <c r="L1057" s="37" t="s">
        <v>838</v>
      </c>
      <c r="M1057" s="40">
        <v>36565</v>
      </c>
      <c r="N1057" s="48" t="s">
        <v>2296</v>
      </c>
      <c r="O1057" s="36" t="s">
        <v>4110</v>
      </c>
      <c r="P1057" s="37">
        <v>3086289</v>
      </c>
      <c r="Q1057" s="37">
        <v>997334270</v>
      </c>
      <c r="R1057" s="36" t="s">
        <v>2295</v>
      </c>
      <c r="S1057" s="37">
        <v>1715869499</v>
      </c>
      <c r="T1057" s="58"/>
      <c r="U1057" s="36" t="s">
        <v>6247</v>
      </c>
    </row>
    <row r="1058" spans="1:21" ht="14.1" customHeight="1" x14ac:dyDescent="0.2">
      <c r="A1058" s="37">
        <v>1056</v>
      </c>
      <c r="B1058" s="37"/>
      <c r="C1058" s="64" t="s">
        <v>6269</v>
      </c>
      <c r="D1058" s="37">
        <v>1726452558</v>
      </c>
      <c r="E1058" s="40">
        <v>42982</v>
      </c>
      <c r="F1058" s="37">
        <v>50</v>
      </c>
      <c r="G1058" s="37" t="s">
        <v>6249</v>
      </c>
      <c r="H1058" s="37">
        <v>1726452558</v>
      </c>
      <c r="I1058" s="37" t="s">
        <v>10</v>
      </c>
      <c r="J1058" s="37" t="s">
        <v>85</v>
      </c>
      <c r="K1058" s="37" t="s">
        <v>30</v>
      </c>
      <c r="L1058" s="37" t="s">
        <v>838</v>
      </c>
      <c r="M1058" s="40">
        <v>38386</v>
      </c>
      <c r="N1058" s="48"/>
      <c r="O1058" s="36" t="s">
        <v>6270</v>
      </c>
      <c r="P1058" s="37">
        <v>3003865</v>
      </c>
      <c r="Q1058" s="37">
        <v>999916607</v>
      </c>
      <c r="R1058" s="36" t="s">
        <v>6271</v>
      </c>
      <c r="S1058" s="37">
        <v>1723262331</v>
      </c>
      <c r="T1058" s="58" t="s">
        <v>6272</v>
      </c>
      <c r="U1058" s="36" t="s">
        <v>6247</v>
      </c>
    </row>
    <row r="1059" spans="1:21" ht="14.1" customHeight="1" x14ac:dyDescent="0.2">
      <c r="A1059" s="37">
        <v>1057</v>
      </c>
      <c r="B1059" s="37"/>
      <c r="C1059" s="64" t="s">
        <v>6273</v>
      </c>
      <c r="D1059" s="37">
        <v>17822930</v>
      </c>
      <c r="E1059" s="40">
        <v>42982</v>
      </c>
      <c r="F1059" s="37">
        <v>50</v>
      </c>
      <c r="G1059" s="37" t="s">
        <v>273</v>
      </c>
      <c r="H1059" s="55" t="s">
        <v>6274</v>
      </c>
      <c r="I1059" s="37" t="s">
        <v>17</v>
      </c>
      <c r="J1059" s="37" t="s">
        <v>85</v>
      </c>
      <c r="K1059" s="37" t="s">
        <v>30</v>
      </c>
      <c r="L1059" s="37" t="s">
        <v>45</v>
      </c>
      <c r="M1059" s="40">
        <v>37481</v>
      </c>
      <c r="N1059" s="48" t="s">
        <v>6275</v>
      </c>
      <c r="O1059" s="36" t="s">
        <v>6276</v>
      </c>
      <c r="P1059" s="37"/>
      <c r="Q1059" s="37">
        <v>990916262</v>
      </c>
      <c r="R1059" s="36" t="s">
        <v>6277</v>
      </c>
      <c r="S1059" s="37">
        <v>602833436</v>
      </c>
      <c r="T1059" s="48" t="s">
        <v>6275</v>
      </c>
      <c r="U1059" s="36" t="s">
        <v>365</v>
      </c>
    </row>
    <row r="1060" spans="1:21" ht="14.1" customHeight="1" x14ac:dyDescent="0.2">
      <c r="A1060" s="37">
        <v>1058</v>
      </c>
      <c r="B1060" s="37"/>
      <c r="C1060" s="64" t="s">
        <v>6278</v>
      </c>
      <c r="D1060" s="37">
        <v>14557764</v>
      </c>
      <c r="E1060" s="40">
        <v>42982</v>
      </c>
      <c r="F1060" s="37">
        <v>50</v>
      </c>
      <c r="G1060" s="37" t="s">
        <v>273</v>
      </c>
      <c r="H1060" s="55" t="s">
        <v>6279</v>
      </c>
      <c r="I1060" s="37" t="s">
        <v>17</v>
      </c>
      <c r="J1060" s="37" t="s">
        <v>85</v>
      </c>
      <c r="K1060" s="37" t="s">
        <v>30</v>
      </c>
      <c r="L1060" s="37" t="s">
        <v>1060</v>
      </c>
      <c r="M1060" s="40" t="s">
        <v>6280</v>
      </c>
      <c r="N1060" s="48" t="s">
        <v>6281</v>
      </c>
      <c r="O1060" s="36" t="s">
        <v>6282</v>
      </c>
      <c r="P1060" s="37">
        <v>3661650</v>
      </c>
      <c r="Q1060" s="37">
        <v>981171337</v>
      </c>
      <c r="R1060" s="36" t="s">
        <v>6283</v>
      </c>
      <c r="S1060" s="37">
        <v>1103296230</v>
      </c>
      <c r="T1060" s="48" t="s">
        <v>6281</v>
      </c>
      <c r="U1060" s="36" t="s">
        <v>365</v>
      </c>
    </row>
    <row r="1061" spans="1:21" ht="14.1" customHeight="1" x14ac:dyDescent="0.2">
      <c r="A1061" s="37">
        <v>1059</v>
      </c>
      <c r="B1061" s="37"/>
      <c r="C1061" s="85" t="s">
        <v>6284</v>
      </c>
      <c r="D1061" s="37">
        <v>14427376</v>
      </c>
      <c r="E1061" s="40">
        <v>42982</v>
      </c>
      <c r="F1061" s="37">
        <v>50</v>
      </c>
      <c r="G1061" s="37" t="s">
        <v>6249</v>
      </c>
      <c r="H1061" s="37">
        <v>1751534502</v>
      </c>
      <c r="I1061" s="37" t="s">
        <v>18</v>
      </c>
      <c r="J1061" s="37" t="s">
        <v>85</v>
      </c>
      <c r="K1061" s="37" t="s">
        <v>30</v>
      </c>
      <c r="L1061" s="37" t="s">
        <v>45</v>
      </c>
      <c r="M1061" s="40">
        <v>37111</v>
      </c>
      <c r="N1061" s="48" t="s">
        <v>6285</v>
      </c>
      <c r="O1061" s="36" t="s">
        <v>6286</v>
      </c>
      <c r="P1061" s="37">
        <v>2622057</v>
      </c>
      <c r="Q1061" s="37">
        <v>994696076</v>
      </c>
      <c r="R1061" s="36" t="s">
        <v>6287</v>
      </c>
      <c r="S1061" s="37">
        <v>601129992</v>
      </c>
      <c r="T1061" s="58" t="s">
        <v>6288</v>
      </c>
      <c r="U1061" s="36" t="s">
        <v>365</v>
      </c>
    </row>
    <row r="1062" spans="1:21" ht="14.1" customHeight="1" x14ac:dyDescent="0.2">
      <c r="A1062" s="37">
        <v>1060</v>
      </c>
      <c r="B1062" s="37"/>
      <c r="C1062" s="85" t="s">
        <v>6289</v>
      </c>
      <c r="D1062" s="37">
        <v>16300645</v>
      </c>
      <c r="E1062" s="40">
        <v>42982</v>
      </c>
      <c r="F1062" s="37">
        <v>50</v>
      </c>
      <c r="G1062" s="37" t="s">
        <v>118</v>
      </c>
      <c r="H1062" s="37">
        <v>1753513769</v>
      </c>
      <c r="I1062" s="37" t="s">
        <v>17</v>
      </c>
      <c r="J1062" s="37" t="s">
        <v>1</v>
      </c>
      <c r="K1062" s="37" t="s">
        <v>30</v>
      </c>
      <c r="L1062" s="37" t="s">
        <v>3311</v>
      </c>
      <c r="M1062" s="40">
        <v>37614</v>
      </c>
      <c r="N1062" s="48" t="s">
        <v>6290</v>
      </c>
      <c r="O1062" s="36" t="s">
        <v>6291</v>
      </c>
      <c r="P1062" s="37"/>
      <c r="Q1062" s="37">
        <v>979883359</v>
      </c>
      <c r="R1062" s="36" t="s">
        <v>6292</v>
      </c>
      <c r="S1062" s="37">
        <v>401521984</v>
      </c>
      <c r="T1062" s="48" t="s">
        <v>6290</v>
      </c>
      <c r="U1062" s="36" t="s">
        <v>365</v>
      </c>
    </row>
    <row r="1063" spans="1:21" ht="14.1" customHeight="1" x14ac:dyDescent="0.2">
      <c r="A1063" s="37">
        <v>1061</v>
      </c>
      <c r="B1063" s="37"/>
      <c r="C1063" s="64" t="s">
        <v>2237</v>
      </c>
      <c r="D1063" s="37">
        <v>7346795</v>
      </c>
      <c r="E1063" s="40">
        <v>42944</v>
      </c>
      <c r="F1063" s="37">
        <v>50</v>
      </c>
      <c r="G1063" s="37" t="s">
        <v>273</v>
      </c>
      <c r="H1063" s="37">
        <v>1727218842</v>
      </c>
      <c r="I1063" s="37" t="s">
        <v>18</v>
      </c>
      <c r="J1063" s="37" t="s">
        <v>85</v>
      </c>
      <c r="K1063" s="37" t="s">
        <v>30</v>
      </c>
      <c r="L1063" s="37" t="s">
        <v>880</v>
      </c>
      <c r="M1063" s="40">
        <v>36951</v>
      </c>
      <c r="N1063" s="48" t="s">
        <v>6293</v>
      </c>
      <c r="O1063" s="36" t="s">
        <v>2238</v>
      </c>
      <c r="P1063" s="37"/>
      <c r="Q1063" s="37">
        <v>984307187</v>
      </c>
      <c r="R1063" s="36" t="s">
        <v>2239</v>
      </c>
      <c r="S1063" s="55" t="s">
        <v>2244</v>
      </c>
      <c r="T1063" s="48" t="s">
        <v>6293</v>
      </c>
      <c r="U1063" s="36" t="s">
        <v>365</v>
      </c>
    </row>
    <row r="1064" spans="1:21" ht="14.1" customHeight="1" x14ac:dyDescent="0.2">
      <c r="A1064" s="37">
        <v>1062</v>
      </c>
      <c r="B1064" s="37"/>
      <c r="C1064" s="64" t="s">
        <v>6294</v>
      </c>
      <c r="D1064" s="37">
        <v>16260179</v>
      </c>
      <c r="E1064" s="40">
        <v>42982</v>
      </c>
      <c r="F1064" s="37">
        <v>50</v>
      </c>
      <c r="G1064" s="37" t="s">
        <v>6295</v>
      </c>
      <c r="H1064" s="55" t="s">
        <v>6296</v>
      </c>
      <c r="I1064" s="37" t="s">
        <v>17</v>
      </c>
      <c r="J1064" s="37" t="s">
        <v>109</v>
      </c>
      <c r="K1064" s="37" t="s">
        <v>30</v>
      </c>
      <c r="L1064" s="37" t="s">
        <v>45</v>
      </c>
      <c r="M1064" s="40">
        <v>37520</v>
      </c>
      <c r="N1064" s="48" t="s">
        <v>6297</v>
      </c>
      <c r="O1064" s="36" t="s">
        <v>6298</v>
      </c>
      <c r="P1064" s="37">
        <v>3003343</v>
      </c>
      <c r="Q1064" s="37">
        <v>958807793</v>
      </c>
      <c r="R1064" s="36" t="s">
        <v>6299</v>
      </c>
      <c r="S1064" s="37">
        <v>501570691</v>
      </c>
      <c r="T1064" s="48" t="s">
        <v>6300</v>
      </c>
      <c r="U1064" s="36" t="s">
        <v>365</v>
      </c>
    </row>
    <row r="1065" spans="1:21" ht="14.1" customHeight="1" x14ac:dyDescent="0.2">
      <c r="A1065" s="37">
        <v>1063</v>
      </c>
      <c r="B1065" s="37"/>
      <c r="C1065" s="85" t="s">
        <v>6301</v>
      </c>
      <c r="D1065" s="37">
        <v>6804140</v>
      </c>
      <c r="E1065" s="40">
        <v>42981</v>
      </c>
      <c r="F1065" s="37">
        <v>50</v>
      </c>
      <c r="G1065" s="37" t="s">
        <v>118</v>
      </c>
      <c r="H1065" s="37">
        <v>1753436425</v>
      </c>
      <c r="I1065" s="37" t="s">
        <v>11</v>
      </c>
      <c r="J1065" s="37" t="s">
        <v>1</v>
      </c>
      <c r="K1065" s="37" t="s">
        <v>30</v>
      </c>
      <c r="L1065" s="37" t="s">
        <v>593</v>
      </c>
      <c r="M1065" s="40">
        <v>37194</v>
      </c>
      <c r="N1065" s="48" t="s">
        <v>6302</v>
      </c>
      <c r="O1065" s="36" t="s">
        <v>6303</v>
      </c>
      <c r="P1065" s="37"/>
      <c r="Q1065" s="37">
        <v>993740253</v>
      </c>
      <c r="R1065" s="36" t="s">
        <v>6304</v>
      </c>
      <c r="S1065" s="37">
        <v>1310749708</v>
      </c>
      <c r="T1065" s="48" t="s">
        <v>6302</v>
      </c>
      <c r="U1065" s="36" t="s">
        <v>365</v>
      </c>
    </row>
    <row r="1066" spans="1:21" ht="14.1" customHeight="1" x14ac:dyDescent="0.2">
      <c r="A1066" s="37">
        <v>1064</v>
      </c>
      <c r="B1066" s="37"/>
      <c r="C1066" s="64" t="s">
        <v>6305</v>
      </c>
      <c r="D1066" s="37">
        <v>15544542</v>
      </c>
      <c r="E1066" s="40">
        <v>42982</v>
      </c>
      <c r="F1066" s="37">
        <v>40</v>
      </c>
      <c r="G1066" s="37" t="s">
        <v>273</v>
      </c>
      <c r="H1066" s="55" t="s">
        <v>6306</v>
      </c>
      <c r="I1066" s="37" t="s">
        <v>18</v>
      </c>
      <c r="J1066" s="37" t="s">
        <v>20</v>
      </c>
      <c r="K1066" s="37" t="s">
        <v>105</v>
      </c>
      <c r="L1066" s="37" t="s">
        <v>202</v>
      </c>
      <c r="M1066" s="40">
        <v>31205</v>
      </c>
      <c r="N1066" s="48" t="s">
        <v>6307</v>
      </c>
      <c r="O1066" s="36" t="s">
        <v>6308</v>
      </c>
      <c r="P1066" s="37">
        <v>2857830</v>
      </c>
      <c r="Q1066" s="37">
        <v>999197637</v>
      </c>
      <c r="R1066" s="36" t="s">
        <v>6309</v>
      </c>
      <c r="S1066" s="55" t="s">
        <v>6306</v>
      </c>
      <c r="T1066" s="48" t="s">
        <v>6307</v>
      </c>
      <c r="U1066" s="36" t="s">
        <v>365</v>
      </c>
    </row>
    <row r="1067" spans="1:21" ht="14.1" customHeight="1" x14ac:dyDescent="0.2">
      <c r="A1067" s="37">
        <v>1065</v>
      </c>
      <c r="B1067" s="37"/>
      <c r="C1067" s="64" t="s">
        <v>5760</v>
      </c>
      <c r="D1067" s="37">
        <v>15743862</v>
      </c>
      <c r="E1067" s="40">
        <v>42982</v>
      </c>
      <c r="F1067" s="37">
        <v>40</v>
      </c>
      <c r="G1067" s="37" t="s">
        <v>273</v>
      </c>
      <c r="H1067" s="55" t="s">
        <v>5761</v>
      </c>
      <c r="I1067" s="37" t="s">
        <v>10</v>
      </c>
      <c r="J1067" s="37" t="s">
        <v>104</v>
      </c>
      <c r="K1067" s="37" t="s">
        <v>485</v>
      </c>
      <c r="L1067" s="40" t="s">
        <v>170</v>
      </c>
      <c r="M1067" s="40">
        <v>37416</v>
      </c>
      <c r="N1067" s="48" t="s">
        <v>6310</v>
      </c>
      <c r="O1067" s="36" t="s">
        <v>5762</v>
      </c>
      <c r="P1067" s="37"/>
      <c r="Q1067" s="37">
        <v>9967435231</v>
      </c>
      <c r="R1067" s="36" t="s">
        <v>5763</v>
      </c>
      <c r="S1067" s="37">
        <v>501763957</v>
      </c>
      <c r="T1067" s="48" t="s">
        <v>6311</v>
      </c>
      <c r="U1067" s="36" t="s">
        <v>365</v>
      </c>
    </row>
    <row r="1068" spans="1:21" ht="14.1" customHeight="1" x14ac:dyDescent="0.2">
      <c r="A1068" s="37">
        <v>1066</v>
      </c>
      <c r="B1068" s="37"/>
      <c r="C1068" s="64" t="s">
        <v>6312</v>
      </c>
      <c r="D1068" s="37">
        <v>13987166</v>
      </c>
      <c r="E1068" s="40">
        <v>42982</v>
      </c>
      <c r="F1068" s="37">
        <v>50</v>
      </c>
      <c r="G1068" s="37" t="s">
        <v>273</v>
      </c>
      <c r="H1068" s="55" t="s">
        <v>6313</v>
      </c>
      <c r="I1068" s="37" t="s">
        <v>9</v>
      </c>
      <c r="J1068" s="37" t="s">
        <v>85</v>
      </c>
      <c r="K1068" s="37" t="s">
        <v>30</v>
      </c>
      <c r="L1068" s="37" t="s">
        <v>3311</v>
      </c>
      <c r="M1068" s="40">
        <v>38723</v>
      </c>
      <c r="N1068" s="48" t="s">
        <v>6314</v>
      </c>
      <c r="O1068" s="36" t="s">
        <v>6315</v>
      </c>
      <c r="P1068" s="37">
        <v>3085882</v>
      </c>
      <c r="Q1068" s="37">
        <v>969447036</v>
      </c>
      <c r="R1068" s="36" t="s">
        <v>6316</v>
      </c>
      <c r="S1068" s="37">
        <v>1721960845</v>
      </c>
      <c r="T1068" s="48" t="s">
        <v>6317</v>
      </c>
      <c r="U1068" s="36" t="s">
        <v>365</v>
      </c>
    </row>
    <row r="1069" spans="1:21" ht="14.1" customHeight="1" x14ac:dyDescent="0.2">
      <c r="A1069" s="37">
        <v>1067</v>
      </c>
      <c r="B1069" s="37"/>
      <c r="C1069" s="85" t="s">
        <v>6318</v>
      </c>
      <c r="D1069" s="37">
        <v>16650060</v>
      </c>
      <c r="E1069" s="40">
        <v>42982</v>
      </c>
      <c r="F1069" s="37">
        <v>50</v>
      </c>
      <c r="G1069" s="37" t="s">
        <v>118</v>
      </c>
      <c r="H1069" s="55" t="s">
        <v>6319</v>
      </c>
      <c r="I1069" s="37" t="s">
        <v>11</v>
      </c>
      <c r="J1069" s="37" t="s">
        <v>85</v>
      </c>
      <c r="K1069" s="37" t="s">
        <v>30</v>
      </c>
      <c r="L1069" s="37" t="s">
        <v>45</v>
      </c>
      <c r="M1069" s="40">
        <v>37821</v>
      </c>
      <c r="N1069" s="48" t="s">
        <v>6320</v>
      </c>
      <c r="O1069" s="36" t="s">
        <v>6321</v>
      </c>
      <c r="P1069" s="37">
        <v>2698516</v>
      </c>
      <c r="Q1069" s="37">
        <v>979672833</v>
      </c>
      <c r="R1069" s="36" t="s">
        <v>6322</v>
      </c>
      <c r="S1069" s="37">
        <v>1715335251</v>
      </c>
      <c r="T1069" s="48" t="s">
        <v>6320</v>
      </c>
      <c r="U1069" s="36" t="s">
        <v>365</v>
      </c>
    </row>
    <row r="1070" spans="1:21" ht="14.1" customHeight="1" x14ac:dyDescent="0.2">
      <c r="A1070" s="37">
        <v>1068</v>
      </c>
      <c r="B1070" s="37"/>
      <c r="C1070" s="85" t="s">
        <v>6323</v>
      </c>
      <c r="D1070" s="37">
        <v>13182985</v>
      </c>
      <c r="E1070" s="40">
        <v>42982</v>
      </c>
      <c r="F1070" s="37">
        <v>50</v>
      </c>
      <c r="G1070" s="37" t="s">
        <v>118</v>
      </c>
      <c r="H1070" s="37">
        <v>1753680394</v>
      </c>
      <c r="I1070" s="37" t="s">
        <v>11</v>
      </c>
      <c r="J1070" s="37" t="s">
        <v>1</v>
      </c>
      <c r="K1070" s="37" t="s">
        <v>30</v>
      </c>
      <c r="L1070" s="37" t="s">
        <v>45</v>
      </c>
      <c r="M1070" s="40">
        <v>37962</v>
      </c>
      <c r="N1070" s="48" t="s">
        <v>6324</v>
      </c>
      <c r="O1070" s="36" t="s">
        <v>4413</v>
      </c>
      <c r="P1070" s="37"/>
      <c r="Q1070" s="37">
        <v>987163091</v>
      </c>
      <c r="R1070" s="36" t="s">
        <v>6325</v>
      </c>
      <c r="S1070" s="37">
        <v>1802892479</v>
      </c>
      <c r="T1070" s="58" t="s">
        <v>6326</v>
      </c>
      <c r="U1070" s="36" t="s">
        <v>365</v>
      </c>
    </row>
    <row r="1071" spans="1:21" ht="14.1" customHeight="1" x14ac:dyDescent="0.2">
      <c r="A1071" s="37">
        <v>1069</v>
      </c>
      <c r="B1071" s="37"/>
      <c r="C1071" s="85" t="s">
        <v>6327</v>
      </c>
      <c r="D1071" s="37">
        <v>17679400</v>
      </c>
      <c r="E1071" s="40">
        <v>42982</v>
      </c>
      <c r="F1071" s="37">
        <v>50</v>
      </c>
      <c r="G1071" s="37" t="s">
        <v>118</v>
      </c>
      <c r="H1071" s="55" t="s">
        <v>6328</v>
      </c>
      <c r="I1071" s="37" t="s">
        <v>11</v>
      </c>
      <c r="J1071" s="37" t="s">
        <v>3</v>
      </c>
      <c r="K1071" s="37" t="s">
        <v>30</v>
      </c>
      <c r="L1071" s="37" t="s">
        <v>880</v>
      </c>
      <c r="M1071" s="40">
        <v>37831</v>
      </c>
      <c r="N1071" s="48" t="s">
        <v>6329</v>
      </c>
      <c r="O1071" s="36" t="s">
        <v>1517</v>
      </c>
      <c r="P1071" s="37"/>
      <c r="Q1071" s="37">
        <v>987469663</v>
      </c>
      <c r="R1071" s="36" t="s">
        <v>6330</v>
      </c>
      <c r="S1071" s="37">
        <v>604523969</v>
      </c>
      <c r="T1071" s="58" t="s">
        <v>6331</v>
      </c>
      <c r="U1071" s="36" t="s">
        <v>6332</v>
      </c>
    </row>
    <row r="1072" spans="1:21" ht="14.1" customHeight="1" x14ac:dyDescent="0.2">
      <c r="A1072" s="37">
        <v>1070</v>
      </c>
      <c r="B1072" s="37"/>
      <c r="C1072" s="85" t="s">
        <v>6333</v>
      </c>
      <c r="D1072" s="37">
        <v>13293152</v>
      </c>
      <c r="E1072" s="40">
        <v>42982</v>
      </c>
      <c r="F1072" s="37">
        <v>50</v>
      </c>
      <c r="G1072" s="37" t="s">
        <v>118</v>
      </c>
      <c r="H1072" s="55" t="s">
        <v>6334</v>
      </c>
      <c r="I1072" s="37" t="s">
        <v>11</v>
      </c>
      <c r="J1072" s="37" t="s">
        <v>2</v>
      </c>
      <c r="K1072" s="37" t="s">
        <v>30</v>
      </c>
      <c r="L1072" s="37" t="s">
        <v>735</v>
      </c>
      <c r="M1072" s="40"/>
      <c r="N1072" s="48" t="s">
        <v>6335</v>
      </c>
      <c r="O1072" s="36" t="s">
        <v>6336</v>
      </c>
      <c r="P1072" s="37"/>
      <c r="Q1072" s="37">
        <v>987455967</v>
      </c>
      <c r="R1072" s="36" t="s">
        <v>6337</v>
      </c>
      <c r="S1072" s="37">
        <v>603508086</v>
      </c>
      <c r="T1072" s="48" t="s">
        <v>6335</v>
      </c>
      <c r="U1072" s="36" t="s">
        <v>365</v>
      </c>
    </row>
    <row r="1073" spans="1:21" ht="14.1" customHeight="1" x14ac:dyDescent="0.2">
      <c r="A1073" s="37">
        <v>1071</v>
      </c>
      <c r="B1073" s="37"/>
      <c r="C1073" s="85" t="s">
        <v>6338</v>
      </c>
      <c r="D1073" s="37">
        <v>8696175</v>
      </c>
      <c r="E1073" s="40">
        <v>42982</v>
      </c>
      <c r="F1073" s="37">
        <v>50</v>
      </c>
      <c r="G1073" s="37" t="s">
        <v>118</v>
      </c>
      <c r="H1073" s="55" t="s">
        <v>6339</v>
      </c>
      <c r="I1073" s="37" t="s">
        <v>18</v>
      </c>
      <c r="J1073" s="37" t="s">
        <v>109</v>
      </c>
      <c r="K1073" s="37" t="s">
        <v>30</v>
      </c>
      <c r="L1073" s="37" t="s">
        <v>45</v>
      </c>
      <c r="M1073" s="40">
        <v>36602</v>
      </c>
      <c r="N1073" s="48" t="s">
        <v>6340</v>
      </c>
      <c r="O1073" s="36" t="s">
        <v>6341</v>
      </c>
      <c r="P1073" s="37">
        <v>3000806</v>
      </c>
      <c r="Q1073" s="37"/>
      <c r="R1073" s="36" t="s">
        <v>6342</v>
      </c>
      <c r="S1073" s="37">
        <v>171344309</v>
      </c>
      <c r="T1073" s="48" t="s">
        <v>6340</v>
      </c>
      <c r="U1073" s="36" t="s">
        <v>365</v>
      </c>
    </row>
    <row r="1074" spans="1:21" ht="14.1" customHeight="1" x14ac:dyDescent="0.2">
      <c r="A1074" s="37">
        <v>1072</v>
      </c>
      <c r="B1074" s="37"/>
      <c r="C1074" s="64" t="s">
        <v>6343</v>
      </c>
      <c r="D1074" s="37">
        <v>8706941</v>
      </c>
      <c r="E1074" s="40">
        <v>42982</v>
      </c>
      <c r="F1074" s="37">
        <v>40</v>
      </c>
      <c r="G1074" s="37" t="s">
        <v>118</v>
      </c>
      <c r="H1074" s="55" t="s">
        <v>6344</v>
      </c>
      <c r="I1074" s="37" t="s">
        <v>18</v>
      </c>
      <c r="J1074" s="37" t="s">
        <v>85</v>
      </c>
      <c r="K1074" s="37" t="s">
        <v>485</v>
      </c>
      <c r="L1074" s="37" t="s">
        <v>45</v>
      </c>
      <c r="M1074" s="40">
        <v>35689</v>
      </c>
      <c r="N1074" s="48" t="s">
        <v>6340</v>
      </c>
      <c r="O1074" s="36" t="s">
        <v>6341</v>
      </c>
      <c r="P1074" s="37">
        <v>3000806</v>
      </c>
      <c r="Q1074" s="37"/>
      <c r="R1074" s="36" t="s">
        <v>6342</v>
      </c>
      <c r="S1074" s="37">
        <v>171344309</v>
      </c>
      <c r="T1074" s="48" t="s">
        <v>6340</v>
      </c>
      <c r="U1074" s="36" t="s">
        <v>365</v>
      </c>
    </row>
    <row r="1075" spans="1:21" ht="14.1" customHeight="1" x14ac:dyDescent="0.2">
      <c r="A1075" s="37">
        <v>1073</v>
      </c>
      <c r="B1075" s="37"/>
      <c r="C1075" s="85" t="s">
        <v>6345</v>
      </c>
      <c r="D1075" s="37">
        <v>16786621</v>
      </c>
      <c r="E1075" s="40">
        <v>42982</v>
      </c>
      <c r="F1075" s="37">
        <v>50</v>
      </c>
      <c r="G1075" s="37" t="s">
        <v>118</v>
      </c>
      <c r="H1075" s="55" t="s">
        <v>6346</v>
      </c>
      <c r="I1075" s="37" t="s">
        <v>17</v>
      </c>
      <c r="J1075" s="37" t="s">
        <v>1</v>
      </c>
      <c r="K1075" s="37" t="s">
        <v>30</v>
      </c>
      <c r="L1075" s="37" t="s">
        <v>45</v>
      </c>
      <c r="M1075" s="40">
        <v>36856</v>
      </c>
      <c r="N1075" s="48" t="s">
        <v>6347</v>
      </c>
      <c r="O1075" s="36" t="s">
        <v>1920</v>
      </c>
      <c r="P1075" s="37">
        <v>3076029</v>
      </c>
      <c r="Q1075" s="37">
        <v>9981915165</v>
      </c>
      <c r="R1075" s="36" t="s">
        <v>6348</v>
      </c>
      <c r="S1075" s="37">
        <v>1715564645</v>
      </c>
      <c r="T1075" s="58" t="s">
        <v>6349</v>
      </c>
      <c r="U1075" s="36" t="s">
        <v>365</v>
      </c>
    </row>
    <row r="1076" spans="1:21" ht="14.1" customHeight="1" x14ac:dyDescent="0.2">
      <c r="A1076" s="37">
        <v>1074</v>
      </c>
      <c r="B1076" s="37"/>
      <c r="C1076" s="64" t="s">
        <v>6350</v>
      </c>
      <c r="D1076" s="37">
        <v>11965796</v>
      </c>
      <c r="E1076" s="40">
        <v>42982</v>
      </c>
      <c r="F1076" s="37">
        <v>40</v>
      </c>
      <c r="G1076" s="37" t="s">
        <v>273</v>
      </c>
      <c r="H1076" s="55" t="s">
        <v>6351</v>
      </c>
      <c r="I1076" s="37" t="s">
        <v>18</v>
      </c>
      <c r="J1076" s="37" t="s">
        <v>3</v>
      </c>
      <c r="K1076" s="37" t="s">
        <v>485</v>
      </c>
      <c r="L1076" s="37" t="s">
        <v>3311</v>
      </c>
      <c r="M1076" s="40">
        <v>36646</v>
      </c>
      <c r="N1076" s="48" t="s">
        <v>6352</v>
      </c>
      <c r="O1076" s="36" t="s">
        <v>1700</v>
      </c>
      <c r="P1076" s="37"/>
      <c r="Q1076" s="37">
        <v>997487988</v>
      </c>
      <c r="R1076" s="36" t="s">
        <v>6353</v>
      </c>
      <c r="S1076" s="37">
        <v>1726451279</v>
      </c>
      <c r="T1076" s="48" t="s">
        <v>6354</v>
      </c>
      <c r="U1076" s="36" t="s">
        <v>365</v>
      </c>
    </row>
    <row r="1077" spans="1:21" ht="14.1" customHeight="1" x14ac:dyDescent="0.2">
      <c r="A1077" s="37">
        <v>1075</v>
      </c>
      <c r="B1077" s="37"/>
      <c r="C1077" s="64" t="s">
        <v>6355</v>
      </c>
      <c r="D1077" s="37">
        <v>14847954</v>
      </c>
      <c r="E1077" s="40">
        <v>42982</v>
      </c>
      <c r="F1077" s="37">
        <v>40</v>
      </c>
      <c r="G1077" s="37" t="s">
        <v>273</v>
      </c>
      <c r="H1077" s="55" t="s">
        <v>6356</v>
      </c>
      <c r="I1077" s="37" t="s">
        <v>17</v>
      </c>
      <c r="J1077" s="37" t="s">
        <v>85</v>
      </c>
      <c r="K1077" s="37" t="s">
        <v>485</v>
      </c>
      <c r="L1077" s="37" t="s">
        <v>838</v>
      </c>
      <c r="M1077" s="40">
        <v>36911</v>
      </c>
      <c r="N1077" s="48" t="s">
        <v>6357</v>
      </c>
      <c r="O1077" s="36" t="s">
        <v>6358</v>
      </c>
      <c r="P1077" s="37"/>
      <c r="Q1077" s="37">
        <v>995570874</v>
      </c>
      <c r="R1077" s="36" t="s">
        <v>2776</v>
      </c>
      <c r="S1077" s="37">
        <v>1708482862</v>
      </c>
      <c r="T1077" s="48" t="s">
        <v>6357</v>
      </c>
      <c r="U1077" s="36" t="s">
        <v>365</v>
      </c>
    </row>
    <row r="1078" spans="1:21" ht="14.1" customHeight="1" x14ac:dyDescent="0.2">
      <c r="A1078" s="37">
        <v>1076</v>
      </c>
      <c r="B1078" s="37"/>
      <c r="C1078" s="81" t="s">
        <v>6403</v>
      </c>
      <c r="D1078" s="37">
        <v>8504806</v>
      </c>
      <c r="E1078" s="37" t="s">
        <v>288</v>
      </c>
      <c r="F1078" s="37">
        <v>20</v>
      </c>
      <c r="G1078" s="37" t="s">
        <v>118</v>
      </c>
      <c r="H1078" s="37">
        <v>1803744778</v>
      </c>
      <c r="I1078" s="37" t="s">
        <v>19</v>
      </c>
      <c r="J1078" s="37" t="s">
        <v>3</v>
      </c>
      <c r="K1078" s="37" t="s">
        <v>30</v>
      </c>
      <c r="L1078" s="37" t="s">
        <v>1554</v>
      </c>
      <c r="M1078" s="40">
        <v>36597</v>
      </c>
      <c r="N1078" s="48" t="s">
        <v>6407</v>
      </c>
      <c r="O1078" s="36" t="s">
        <v>6404</v>
      </c>
      <c r="P1078" s="37">
        <v>3016169</v>
      </c>
      <c r="Q1078" s="37">
        <v>981854381</v>
      </c>
      <c r="R1078" s="36" t="s">
        <v>6405</v>
      </c>
      <c r="S1078" s="55" t="s">
        <v>6406</v>
      </c>
      <c r="T1078" s="58" t="s">
        <v>6408</v>
      </c>
      <c r="U1078" s="36" t="s">
        <v>102</v>
      </c>
    </row>
    <row r="1079" spans="1:21" ht="14.1" customHeight="1" x14ac:dyDescent="0.2">
      <c r="A1079" s="37">
        <v>1077</v>
      </c>
      <c r="B1079" s="37"/>
      <c r="C1079" s="36" t="s">
        <v>6409</v>
      </c>
      <c r="D1079" s="37">
        <v>16780113</v>
      </c>
      <c r="E1079" s="37" t="s">
        <v>5866</v>
      </c>
      <c r="F1079" s="37">
        <v>50</v>
      </c>
      <c r="G1079" s="37" t="s">
        <v>273</v>
      </c>
      <c r="H1079" s="55" t="s">
        <v>6410</v>
      </c>
      <c r="I1079" s="37" t="s">
        <v>11</v>
      </c>
      <c r="J1079" s="37" t="s">
        <v>85</v>
      </c>
      <c r="K1079" s="37" t="s">
        <v>30</v>
      </c>
      <c r="L1079" s="37" t="s">
        <v>180</v>
      </c>
      <c r="M1079" s="40">
        <v>36988</v>
      </c>
      <c r="N1079" s="48" t="s">
        <v>6411</v>
      </c>
      <c r="O1079" s="36" t="s">
        <v>6412</v>
      </c>
      <c r="P1079" s="37"/>
      <c r="Q1079" s="37">
        <v>999938322</v>
      </c>
      <c r="R1079" s="36" t="s">
        <v>6413</v>
      </c>
      <c r="S1079" s="37">
        <v>1726062381</v>
      </c>
      <c r="T1079" s="48" t="s">
        <v>6414</v>
      </c>
      <c r="U1079" s="36" t="s">
        <v>102</v>
      </c>
    </row>
    <row r="1080" spans="1:21" ht="14.1" customHeight="1" x14ac:dyDescent="0.2">
      <c r="A1080" s="37">
        <v>1078</v>
      </c>
      <c r="B1080" s="37"/>
      <c r="C1080" s="36" t="s">
        <v>6371</v>
      </c>
      <c r="D1080" s="37">
        <v>11894210</v>
      </c>
      <c r="E1080" s="37" t="s">
        <v>5866</v>
      </c>
      <c r="F1080" s="37">
        <v>50</v>
      </c>
      <c r="G1080" s="37" t="s">
        <v>273</v>
      </c>
      <c r="H1080" s="55" t="s">
        <v>6372</v>
      </c>
      <c r="I1080" s="37" t="s">
        <v>10</v>
      </c>
      <c r="J1080" s="37" t="s">
        <v>1</v>
      </c>
      <c r="K1080" s="37" t="s">
        <v>30</v>
      </c>
      <c r="L1080" s="37" t="s">
        <v>593</v>
      </c>
      <c r="M1080" s="40">
        <v>38013</v>
      </c>
      <c r="N1080" s="48" t="s">
        <v>6415</v>
      </c>
      <c r="O1080" s="36" t="s">
        <v>6373</v>
      </c>
      <c r="P1080" s="37">
        <v>3650831</v>
      </c>
      <c r="Q1080" s="37">
        <v>992871811</v>
      </c>
      <c r="R1080" s="36" t="s">
        <v>6374</v>
      </c>
      <c r="S1080" s="37">
        <v>1308608825</v>
      </c>
      <c r="T1080" s="48" t="s">
        <v>6375</v>
      </c>
      <c r="U1080" s="36" t="s">
        <v>102</v>
      </c>
    </row>
    <row r="1081" spans="1:21" ht="14.1" customHeight="1" x14ac:dyDescent="0.2">
      <c r="A1081" s="37">
        <v>1079</v>
      </c>
      <c r="B1081" s="37"/>
      <c r="C1081" s="36" t="s">
        <v>426</v>
      </c>
      <c r="D1081" s="37">
        <v>12280451</v>
      </c>
      <c r="E1081" s="37" t="s">
        <v>387</v>
      </c>
      <c r="F1081" s="37">
        <v>20</v>
      </c>
      <c r="G1081" s="37" t="s">
        <v>118</v>
      </c>
      <c r="H1081" s="37">
        <v>1753073694</v>
      </c>
      <c r="I1081" s="37" t="s">
        <v>10</v>
      </c>
      <c r="J1081" s="37" t="s">
        <v>85</v>
      </c>
      <c r="K1081" s="37" t="s">
        <v>30</v>
      </c>
      <c r="L1081" s="37" t="s">
        <v>45</v>
      </c>
      <c r="M1081" s="40">
        <v>37988</v>
      </c>
      <c r="N1081" s="48" t="s">
        <v>6416</v>
      </c>
      <c r="O1081" s="36" t="s">
        <v>6417</v>
      </c>
      <c r="P1081" s="37">
        <v>2603094</v>
      </c>
      <c r="Q1081" s="37">
        <v>984029612</v>
      </c>
      <c r="R1081" s="36" t="s">
        <v>5617</v>
      </c>
      <c r="S1081" s="55" t="s">
        <v>6418</v>
      </c>
      <c r="T1081" s="58" t="s">
        <v>6419</v>
      </c>
      <c r="U1081" s="36" t="s">
        <v>102</v>
      </c>
    </row>
    <row r="1082" spans="1:21" ht="14.1" customHeight="1" x14ac:dyDescent="0.2">
      <c r="A1082" s="37">
        <v>1080</v>
      </c>
      <c r="B1082" s="37"/>
      <c r="C1082" s="36" t="s">
        <v>3413</v>
      </c>
      <c r="D1082" s="37">
        <v>2578355</v>
      </c>
      <c r="E1082" s="37" t="s">
        <v>5697</v>
      </c>
      <c r="F1082" s="37">
        <v>50</v>
      </c>
      <c r="G1082" s="37" t="s">
        <v>273</v>
      </c>
      <c r="H1082" s="55" t="s">
        <v>3414</v>
      </c>
      <c r="I1082" s="37" t="s">
        <v>17</v>
      </c>
      <c r="J1082" s="37" t="s">
        <v>2</v>
      </c>
      <c r="K1082" s="37" t="s">
        <v>30</v>
      </c>
      <c r="L1082" s="37" t="s">
        <v>838</v>
      </c>
      <c r="M1082" s="40">
        <v>37058</v>
      </c>
      <c r="N1082" s="48" t="s">
        <v>6426</v>
      </c>
      <c r="O1082" s="36" t="s">
        <v>3415</v>
      </c>
      <c r="P1082" s="37">
        <v>3040806</v>
      </c>
      <c r="Q1082" s="37">
        <v>987093471</v>
      </c>
      <c r="R1082" s="36" t="s">
        <v>3416</v>
      </c>
      <c r="S1082" s="55" t="s">
        <v>3417</v>
      </c>
      <c r="T1082" s="48" t="s">
        <v>6427</v>
      </c>
      <c r="U1082" s="36" t="s">
        <v>102</v>
      </c>
    </row>
    <row r="1083" spans="1:21" ht="14.1" customHeight="1" x14ac:dyDescent="0.2">
      <c r="A1083" s="37">
        <v>1081</v>
      </c>
      <c r="B1083" s="37"/>
      <c r="C1083" s="36" t="s">
        <v>6430</v>
      </c>
      <c r="D1083" s="37">
        <v>1681833</v>
      </c>
      <c r="E1083" s="37" t="s">
        <v>6428</v>
      </c>
      <c r="F1083" s="37">
        <v>50</v>
      </c>
      <c r="G1083" s="37" t="s">
        <v>273</v>
      </c>
      <c r="H1083" s="55" t="s">
        <v>3242</v>
      </c>
      <c r="I1083" s="37" t="s">
        <v>17</v>
      </c>
      <c r="J1083" s="37" t="s">
        <v>109</v>
      </c>
      <c r="K1083" s="37" t="s">
        <v>30</v>
      </c>
      <c r="L1083" s="37" t="s">
        <v>45</v>
      </c>
      <c r="M1083" s="40">
        <v>36442</v>
      </c>
      <c r="N1083" s="48" t="s">
        <v>3631</v>
      </c>
      <c r="O1083" s="36" t="s">
        <v>3238</v>
      </c>
      <c r="P1083" s="37"/>
      <c r="Q1083" s="37">
        <v>982766456</v>
      </c>
      <c r="R1083" s="36" t="s">
        <v>3243</v>
      </c>
      <c r="S1083" s="37">
        <v>1000741114</v>
      </c>
      <c r="T1083" s="48" t="s">
        <v>6429</v>
      </c>
      <c r="U1083" s="36" t="s">
        <v>102</v>
      </c>
    </row>
    <row r="1084" spans="1:21" ht="14.1" customHeight="1" x14ac:dyDescent="0.2">
      <c r="A1084" s="37">
        <v>1082</v>
      </c>
      <c r="B1084" s="37"/>
      <c r="C1084" s="36" t="s">
        <v>3235</v>
      </c>
      <c r="D1084" s="37">
        <v>1677900</v>
      </c>
      <c r="E1084" s="37" t="s">
        <v>6428</v>
      </c>
      <c r="F1084" s="37">
        <v>50</v>
      </c>
      <c r="G1084" s="37" t="s">
        <v>273</v>
      </c>
      <c r="H1084" s="55" t="s">
        <v>3236</v>
      </c>
      <c r="I1084" s="37" t="s">
        <v>17</v>
      </c>
      <c r="J1084" s="37" t="s">
        <v>109</v>
      </c>
      <c r="K1084" s="37" t="s">
        <v>30</v>
      </c>
      <c r="L1084" s="37" t="s">
        <v>45</v>
      </c>
      <c r="M1084" s="40">
        <v>36883</v>
      </c>
      <c r="N1084" s="48" t="s">
        <v>3237</v>
      </c>
      <c r="O1084" s="36" t="s">
        <v>3238</v>
      </c>
      <c r="P1084" s="37">
        <v>696028</v>
      </c>
      <c r="Q1084" s="37">
        <v>982766456</v>
      </c>
      <c r="R1084" s="36" t="s">
        <v>3239</v>
      </c>
      <c r="S1084" s="37">
        <v>1715077192</v>
      </c>
      <c r="T1084" s="48" t="s">
        <v>3240</v>
      </c>
      <c r="U1084" s="36" t="s">
        <v>102</v>
      </c>
    </row>
    <row r="1085" spans="1:21" ht="14.1" customHeight="1" x14ac:dyDescent="0.2">
      <c r="A1085" s="37">
        <v>1083</v>
      </c>
      <c r="B1085" s="37"/>
      <c r="C1085" s="81" t="s">
        <v>6431</v>
      </c>
      <c r="D1085" s="37">
        <v>11481916</v>
      </c>
      <c r="E1085" s="37" t="s">
        <v>4124</v>
      </c>
      <c r="F1085" s="37">
        <v>40</v>
      </c>
      <c r="G1085" s="37" t="s">
        <v>118</v>
      </c>
      <c r="H1085" s="37">
        <v>1751953355</v>
      </c>
      <c r="I1085" s="37" t="s">
        <v>18</v>
      </c>
      <c r="J1085" s="37" t="s">
        <v>1</v>
      </c>
      <c r="K1085" s="37" t="s">
        <v>105</v>
      </c>
      <c r="L1085" s="37" t="s">
        <v>735</v>
      </c>
      <c r="M1085" s="40">
        <v>36628</v>
      </c>
      <c r="N1085" s="48" t="s">
        <v>6432</v>
      </c>
      <c r="O1085" s="36" t="s">
        <v>6433</v>
      </c>
      <c r="P1085" s="37"/>
      <c r="Q1085" s="37">
        <v>986228289</v>
      </c>
      <c r="R1085" s="36" t="s">
        <v>6434</v>
      </c>
      <c r="S1085" s="55" t="s">
        <v>6435</v>
      </c>
      <c r="T1085" s="48" t="s">
        <v>6432</v>
      </c>
      <c r="U1085" s="36" t="s">
        <v>102</v>
      </c>
    </row>
    <row r="1086" spans="1:21" ht="14.1" customHeight="1" x14ac:dyDescent="0.2">
      <c r="A1086" s="37">
        <v>1084</v>
      </c>
      <c r="B1086" s="37"/>
      <c r="C1086" s="36" t="s">
        <v>2808</v>
      </c>
      <c r="D1086" s="37">
        <v>1359457</v>
      </c>
      <c r="E1086" s="37" t="s">
        <v>6428</v>
      </c>
      <c r="F1086" s="37">
        <v>50</v>
      </c>
      <c r="G1086" s="37" t="s">
        <v>273</v>
      </c>
      <c r="H1086" s="37">
        <v>1751024066</v>
      </c>
      <c r="I1086" s="37" t="s">
        <v>9</v>
      </c>
      <c r="J1086" s="37" t="s">
        <v>85</v>
      </c>
      <c r="K1086" s="37" t="s">
        <v>30</v>
      </c>
      <c r="L1086" s="37" t="s">
        <v>45</v>
      </c>
      <c r="M1086" s="40">
        <v>38664</v>
      </c>
      <c r="N1086" s="48" t="s">
        <v>6436</v>
      </c>
      <c r="O1086" s="36" t="s">
        <v>2809</v>
      </c>
      <c r="P1086" s="37"/>
      <c r="Q1086" s="37">
        <v>987908089</v>
      </c>
      <c r="R1086" s="36" t="s">
        <v>2810</v>
      </c>
      <c r="S1086" s="37">
        <v>1712722709</v>
      </c>
      <c r="T1086" s="48" t="s">
        <v>2811</v>
      </c>
      <c r="U1086" s="36" t="s">
        <v>102</v>
      </c>
    </row>
    <row r="1087" spans="1:21" ht="14.1" customHeight="1" x14ac:dyDescent="0.2">
      <c r="A1087" s="37">
        <v>1085</v>
      </c>
      <c r="B1087" s="37"/>
      <c r="C1087" s="81" t="s">
        <v>6438</v>
      </c>
      <c r="D1087" s="37">
        <v>12921823</v>
      </c>
      <c r="E1087" s="37" t="s">
        <v>5866</v>
      </c>
      <c r="F1087" s="37">
        <v>40</v>
      </c>
      <c r="G1087" s="37" t="s">
        <v>118</v>
      </c>
      <c r="H1087" s="37">
        <v>1751429463</v>
      </c>
      <c r="I1087" s="37" t="s">
        <v>19</v>
      </c>
      <c r="J1087" s="37" t="s">
        <v>20</v>
      </c>
      <c r="K1087" s="37" t="s">
        <v>105</v>
      </c>
      <c r="L1087" s="37" t="s">
        <v>45</v>
      </c>
      <c r="M1087" s="40">
        <v>36727</v>
      </c>
      <c r="N1087" s="48" t="s">
        <v>6440</v>
      </c>
      <c r="O1087" s="36" t="s">
        <v>2196</v>
      </c>
      <c r="P1087" s="37"/>
      <c r="Q1087" s="37">
        <v>999851686</v>
      </c>
      <c r="R1087" s="36" t="s">
        <v>6441</v>
      </c>
      <c r="S1087" s="55" t="s">
        <v>6442</v>
      </c>
      <c r="T1087" s="58" t="s">
        <v>6443</v>
      </c>
      <c r="U1087" s="36" t="s">
        <v>102</v>
      </c>
    </row>
    <row r="1088" spans="1:21" ht="14.1" customHeight="1" x14ac:dyDescent="0.2">
      <c r="A1088" s="37">
        <v>1086</v>
      </c>
      <c r="B1088" s="37"/>
      <c r="C1088" s="64" t="s">
        <v>6439</v>
      </c>
      <c r="D1088" s="37">
        <v>12946064</v>
      </c>
      <c r="E1088" s="37" t="s">
        <v>5866</v>
      </c>
      <c r="F1088" s="37">
        <v>40</v>
      </c>
      <c r="G1088" s="37" t="s">
        <v>118</v>
      </c>
      <c r="H1088" s="37">
        <v>1750801134</v>
      </c>
      <c r="I1088" s="37" t="s">
        <v>19</v>
      </c>
      <c r="J1088" s="37" t="s">
        <v>85</v>
      </c>
      <c r="K1088" s="37" t="s">
        <v>105</v>
      </c>
      <c r="L1088" s="37" t="s">
        <v>45</v>
      </c>
      <c r="M1088" s="40">
        <v>35994</v>
      </c>
      <c r="N1088" s="48" t="s">
        <v>6444</v>
      </c>
      <c r="O1088" s="36" t="s">
        <v>2196</v>
      </c>
      <c r="P1088" s="37"/>
      <c r="Q1088" s="37">
        <v>999851686</v>
      </c>
      <c r="R1088" s="36" t="s">
        <v>6441</v>
      </c>
      <c r="S1088" s="55" t="s">
        <v>6442</v>
      </c>
      <c r="T1088" s="58" t="s">
        <v>6443</v>
      </c>
      <c r="U1088" s="36" t="s">
        <v>102</v>
      </c>
    </row>
    <row r="1089" spans="1:21" ht="14.1" customHeight="1" x14ac:dyDescent="0.2">
      <c r="A1089" s="37">
        <v>1087</v>
      </c>
      <c r="B1089" s="37"/>
      <c r="C1089" s="36" t="s">
        <v>4906</v>
      </c>
      <c r="D1089" s="37">
        <v>1969604</v>
      </c>
      <c r="E1089" s="37" t="s">
        <v>6428</v>
      </c>
      <c r="F1089" s="37">
        <v>50</v>
      </c>
      <c r="G1089" s="37" t="s">
        <v>273</v>
      </c>
      <c r="H1089" s="55" t="s">
        <v>4907</v>
      </c>
      <c r="I1089" s="37" t="s">
        <v>17</v>
      </c>
      <c r="J1089" s="37" t="s">
        <v>85</v>
      </c>
      <c r="K1089" s="37" t="s">
        <v>30</v>
      </c>
      <c r="L1089" s="37" t="s">
        <v>45</v>
      </c>
      <c r="M1089" s="40">
        <v>36785</v>
      </c>
      <c r="N1089" s="48" t="s">
        <v>4908</v>
      </c>
      <c r="O1089" s="36" t="s">
        <v>3486</v>
      </c>
      <c r="P1089" s="37">
        <v>2694667</v>
      </c>
      <c r="Q1089" s="37">
        <v>982959294</v>
      </c>
      <c r="R1089" s="36" t="s">
        <v>4909</v>
      </c>
      <c r="S1089" s="55" t="s">
        <v>4910</v>
      </c>
      <c r="T1089" s="48" t="s">
        <v>4911</v>
      </c>
      <c r="U1089" s="36" t="s">
        <v>102</v>
      </c>
    </row>
    <row r="1090" spans="1:21" ht="14.1" customHeight="1" x14ac:dyDescent="0.2">
      <c r="A1090" s="37">
        <v>1088</v>
      </c>
      <c r="B1090" s="37"/>
      <c r="C1090" s="81" t="s">
        <v>6437</v>
      </c>
      <c r="D1090" s="37">
        <v>2350266</v>
      </c>
      <c r="E1090" s="37" t="s">
        <v>6428</v>
      </c>
      <c r="F1090" s="37">
        <v>50</v>
      </c>
      <c r="G1090" s="37" t="s">
        <v>118</v>
      </c>
      <c r="H1090" s="37">
        <v>1727559187</v>
      </c>
      <c r="I1090" s="37" t="s">
        <v>19</v>
      </c>
      <c r="J1090" s="37" t="s">
        <v>85</v>
      </c>
      <c r="K1090" s="37" t="s">
        <v>30</v>
      </c>
      <c r="L1090" s="37" t="s">
        <v>45</v>
      </c>
      <c r="M1090" s="40">
        <v>36522</v>
      </c>
      <c r="N1090" s="48" t="s">
        <v>6445</v>
      </c>
      <c r="O1090" s="36" t="s">
        <v>6446</v>
      </c>
      <c r="P1090" s="37">
        <v>2738846</v>
      </c>
      <c r="Q1090" s="37">
        <v>983050147</v>
      </c>
      <c r="R1090" s="36" t="s">
        <v>6447</v>
      </c>
      <c r="S1090" s="55" t="s">
        <v>6448</v>
      </c>
      <c r="T1090" s="58" t="s">
        <v>6449</v>
      </c>
      <c r="U1090" s="36" t="s">
        <v>102</v>
      </c>
    </row>
    <row r="1091" spans="1:21" ht="14.1" customHeight="1" x14ac:dyDescent="0.2">
      <c r="A1091" s="37">
        <v>1089</v>
      </c>
      <c r="B1091" s="37"/>
      <c r="C1091" s="36" t="s">
        <v>6450</v>
      </c>
      <c r="D1091" s="37">
        <v>17202916</v>
      </c>
      <c r="E1091" s="37" t="s">
        <v>5866</v>
      </c>
      <c r="F1091" s="37">
        <v>50</v>
      </c>
      <c r="G1091" s="37" t="s">
        <v>273</v>
      </c>
      <c r="H1091" s="55" t="s">
        <v>6451</v>
      </c>
      <c r="I1091" s="37" t="s">
        <v>18</v>
      </c>
      <c r="J1091" s="37" t="s">
        <v>85</v>
      </c>
      <c r="K1091" s="37" t="s">
        <v>30</v>
      </c>
      <c r="L1091" s="37" t="s">
        <v>180</v>
      </c>
      <c r="M1091" s="40">
        <v>37126</v>
      </c>
      <c r="N1091" s="48" t="s">
        <v>6452</v>
      </c>
      <c r="O1091" s="36" t="s">
        <v>3745</v>
      </c>
      <c r="P1091" s="37"/>
      <c r="Q1091" s="37">
        <v>988682680</v>
      </c>
      <c r="R1091" s="36" t="s">
        <v>6453</v>
      </c>
      <c r="S1091" s="55" t="s">
        <v>6454</v>
      </c>
      <c r="T1091" s="48" t="s">
        <v>6455</v>
      </c>
      <c r="U1091" s="36" t="s">
        <v>102</v>
      </c>
    </row>
    <row r="1092" spans="1:21" ht="14.1" customHeight="1" x14ac:dyDescent="0.2">
      <c r="A1092" s="37">
        <v>1090</v>
      </c>
      <c r="B1092" s="37"/>
      <c r="C1092" s="36" t="s">
        <v>5878</v>
      </c>
      <c r="D1092" s="37">
        <v>14338162</v>
      </c>
      <c r="E1092" s="37" t="s">
        <v>5866</v>
      </c>
      <c r="F1092" s="37">
        <v>50</v>
      </c>
      <c r="G1092" s="37" t="s">
        <v>273</v>
      </c>
      <c r="H1092" s="55" t="s">
        <v>5879</v>
      </c>
      <c r="I1092" s="37" t="s">
        <v>17</v>
      </c>
      <c r="J1092" s="37" t="s">
        <v>1</v>
      </c>
      <c r="K1092" s="37" t="s">
        <v>30</v>
      </c>
      <c r="L1092" s="37" t="s">
        <v>45</v>
      </c>
      <c r="M1092" s="40">
        <v>37623</v>
      </c>
      <c r="N1092" s="48" t="s">
        <v>6456</v>
      </c>
      <c r="O1092" s="36" t="s">
        <v>5880</v>
      </c>
      <c r="P1092" s="37">
        <v>2647004</v>
      </c>
      <c r="Q1092" s="37">
        <v>997380962</v>
      </c>
      <c r="R1092" s="36" t="s">
        <v>1008</v>
      </c>
      <c r="S1092" s="55" t="s">
        <v>5881</v>
      </c>
      <c r="T1092" s="48" t="s">
        <v>1009</v>
      </c>
      <c r="U1092" s="36" t="s">
        <v>102</v>
      </c>
    </row>
    <row r="1093" spans="1:21" ht="14.1" customHeight="1" x14ac:dyDescent="0.2">
      <c r="A1093" s="37">
        <v>1091</v>
      </c>
      <c r="B1093" s="37"/>
      <c r="C1093" s="36" t="s">
        <v>3699</v>
      </c>
      <c r="D1093" s="37">
        <v>686680</v>
      </c>
      <c r="E1093" s="37" t="s">
        <v>3928</v>
      </c>
      <c r="F1093" s="37">
        <v>50</v>
      </c>
      <c r="G1093" s="37" t="s">
        <v>273</v>
      </c>
      <c r="H1093" s="55" t="s">
        <v>3700</v>
      </c>
      <c r="I1093" s="37" t="s">
        <v>17</v>
      </c>
      <c r="J1093" s="37" t="s">
        <v>2</v>
      </c>
      <c r="K1093" s="37" t="s">
        <v>30</v>
      </c>
      <c r="L1093" s="37" t="s">
        <v>880</v>
      </c>
      <c r="M1093" s="40">
        <v>36938</v>
      </c>
      <c r="N1093" s="48" t="s">
        <v>6469</v>
      </c>
      <c r="O1093" s="36" t="s">
        <v>3701</v>
      </c>
      <c r="P1093" s="37">
        <v>3694325</v>
      </c>
      <c r="Q1093" s="37">
        <v>979974230</v>
      </c>
      <c r="R1093" s="36" t="s">
        <v>3702</v>
      </c>
      <c r="S1093" s="37">
        <v>605220433</v>
      </c>
      <c r="T1093" s="48" t="s">
        <v>3703</v>
      </c>
      <c r="U1093" s="36" t="s">
        <v>102</v>
      </c>
    </row>
    <row r="1094" spans="1:21" ht="14.1" customHeight="1" x14ac:dyDescent="0.2">
      <c r="A1094" s="37">
        <v>1092</v>
      </c>
      <c r="B1094" s="37"/>
      <c r="C1094" s="36" t="s">
        <v>562</v>
      </c>
      <c r="D1094" s="37">
        <v>1033030</v>
      </c>
      <c r="E1094" s="37" t="s">
        <v>563</v>
      </c>
      <c r="F1094" s="37">
        <v>30</v>
      </c>
      <c r="G1094" s="37" t="s">
        <v>118</v>
      </c>
      <c r="H1094" s="37">
        <v>1726188475</v>
      </c>
      <c r="I1094" s="37" t="s">
        <v>19</v>
      </c>
      <c r="J1094" s="37" t="s">
        <v>2</v>
      </c>
      <c r="K1094" s="37" t="s">
        <v>30</v>
      </c>
      <c r="L1094" s="37" t="s">
        <v>45</v>
      </c>
      <c r="M1094" s="40">
        <v>36647</v>
      </c>
      <c r="N1094" s="48" t="s">
        <v>6559</v>
      </c>
      <c r="O1094" s="36" t="s">
        <v>6560</v>
      </c>
      <c r="P1094" s="37">
        <v>3821395</v>
      </c>
      <c r="Q1094" s="37">
        <v>997294234</v>
      </c>
      <c r="R1094" s="36" t="s">
        <v>1401</v>
      </c>
      <c r="S1094" s="55" t="s">
        <v>6561</v>
      </c>
      <c r="T1094" s="58" t="s">
        <v>6193</v>
      </c>
      <c r="U1094" s="36" t="s">
        <v>102</v>
      </c>
    </row>
    <row r="1095" spans="1:21" ht="14.1" customHeight="1" x14ac:dyDescent="0.2">
      <c r="A1095" s="37">
        <v>1093</v>
      </c>
      <c r="B1095" s="37"/>
      <c r="C1095" s="100" t="s">
        <v>146</v>
      </c>
      <c r="D1095" s="37">
        <v>15340254</v>
      </c>
      <c r="E1095" s="37" t="s">
        <v>123</v>
      </c>
      <c r="F1095" s="37">
        <v>20</v>
      </c>
      <c r="G1095" s="37" t="s">
        <v>118</v>
      </c>
      <c r="H1095" s="55" t="s">
        <v>6506</v>
      </c>
      <c r="I1095" s="37" t="s">
        <v>10</v>
      </c>
      <c r="J1095" s="37" t="s">
        <v>1</v>
      </c>
      <c r="K1095" s="37" t="s">
        <v>30</v>
      </c>
      <c r="L1095" s="37" t="s">
        <v>45</v>
      </c>
      <c r="M1095" s="40">
        <v>38154</v>
      </c>
      <c r="N1095" s="48" t="s">
        <v>6507</v>
      </c>
      <c r="O1095" s="36" t="s">
        <v>6508</v>
      </c>
      <c r="P1095" s="37">
        <v>2310224</v>
      </c>
      <c r="Q1095" s="37">
        <v>994212166</v>
      </c>
      <c r="R1095" s="36" t="s">
        <v>6509</v>
      </c>
      <c r="S1095" s="37">
        <v>1713693610</v>
      </c>
      <c r="T1095" s="58" t="s">
        <v>6510</v>
      </c>
      <c r="U1095" s="36" t="s">
        <v>365</v>
      </c>
    </row>
    <row r="1096" spans="1:21" ht="14.1" customHeight="1" x14ac:dyDescent="0.2">
      <c r="A1096" s="37">
        <v>1094</v>
      </c>
      <c r="B1096" s="37"/>
      <c r="C1096" s="64" t="s">
        <v>4597</v>
      </c>
      <c r="D1096" s="37">
        <v>8826380</v>
      </c>
      <c r="E1096" s="40">
        <v>43002</v>
      </c>
      <c r="F1096" s="37">
        <v>50</v>
      </c>
      <c r="G1096" s="37" t="s">
        <v>273</v>
      </c>
      <c r="H1096" s="55" t="s">
        <v>4598</v>
      </c>
      <c r="I1096" s="37" t="s">
        <v>4591</v>
      </c>
      <c r="J1096" s="37" t="s">
        <v>2</v>
      </c>
      <c r="K1096" s="37" t="s">
        <v>30</v>
      </c>
      <c r="L1096" s="37" t="s">
        <v>593</v>
      </c>
      <c r="M1096" s="40" t="s">
        <v>4599</v>
      </c>
      <c r="N1096" s="48" t="s">
        <v>4600</v>
      </c>
      <c r="O1096" s="36" t="s">
        <v>4601</v>
      </c>
      <c r="P1096" s="37">
        <v>3070682</v>
      </c>
      <c r="Q1096" s="37">
        <v>996528546</v>
      </c>
      <c r="R1096" s="36" t="s">
        <v>4602</v>
      </c>
      <c r="S1096" s="37">
        <v>1708193915</v>
      </c>
      <c r="T1096" s="48" t="s">
        <v>4603</v>
      </c>
      <c r="U1096" s="36" t="s">
        <v>365</v>
      </c>
    </row>
    <row r="1097" spans="1:21" ht="14.1" customHeight="1" x14ac:dyDescent="0.2">
      <c r="A1097" s="37">
        <v>1095</v>
      </c>
      <c r="B1097" s="37"/>
      <c r="C1097" s="85" t="s">
        <v>6511</v>
      </c>
      <c r="D1097" s="37">
        <v>8167630</v>
      </c>
      <c r="E1097" s="40">
        <v>42979</v>
      </c>
      <c r="F1097" s="37">
        <v>50</v>
      </c>
      <c r="G1097" s="37" t="s">
        <v>118</v>
      </c>
      <c r="H1097" s="55" t="s">
        <v>6512</v>
      </c>
      <c r="I1097" s="37" t="s">
        <v>18</v>
      </c>
      <c r="J1097" s="37" t="s">
        <v>85</v>
      </c>
      <c r="K1097" s="37" t="s">
        <v>30</v>
      </c>
      <c r="L1097" s="37" t="s">
        <v>45</v>
      </c>
      <c r="M1097" s="40">
        <v>37232</v>
      </c>
      <c r="N1097" s="48" t="s">
        <v>6513</v>
      </c>
      <c r="O1097" s="36" t="s">
        <v>6514</v>
      </c>
      <c r="P1097" s="37"/>
      <c r="Q1097" s="37">
        <v>959027653</v>
      </c>
      <c r="R1097" s="36" t="s">
        <v>6515</v>
      </c>
      <c r="S1097" s="37">
        <v>1716969132</v>
      </c>
      <c r="T1097" s="48" t="s">
        <v>6516</v>
      </c>
      <c r="U1097" s="36" t="s">
        <v>365</v>
      </c>
    </row>
    <row r="1098" spans="1:21" ht="14.1" customHeight="1" x14ac:dyDescent="0.2">
      <c r="A1098" s="37">
        <v>1096</v>
      </c>
      <c r="B1098" s="37"/>
      <c r="C1098" s="85" t="s">
        <v>6517</v>
      </c>
      <c r="D1098" s="37">
        <v>612885</v>
      </c>
      <c r="E1098" s="40">
        <v>42983</v>
      </c>
      <c r="F1098" s="37">
        <v>50</v>
      </c>
      <c r="G1098" s="37" t="s">
        <v>118</v>
      </c>
      <c r="H1098" s="55" t="s">
        <v>6518</v>
      </c>
      <c r="I1098" s="37" t="s">
        <v>11</v>
      </c>
      <c r="J1098" s="37" t="s">
        <v>85</v>
      </c>
      <c r="K1098" s="37" t="s">
        <v>30</v>
      </c>
      <c r="L1098" s="37" t="s">
        <v>3311</v>
      </c>
      <c r="M1098" s="40">
        <v>37689</v>
      </c>
      <c r="N1098" s="48" t="s">
        <v>6519</v>
      </c>
      <c r="O1098" s="36" t="s">
        <v>6520</v>
      </c>
      <c r="P1098" s="37">
        <v>3676481</v>
      </c>
      <c r="Q1098" s="37">
        <v>967451577</v>
      </c>
      <c r="R1098" s="36" t="s">
        <v>6521</v>
      </c>
      <c r="S1098" s="37">
        <v>1711463644</v>
      </c>
      <c r="T1098" s="58" t="s">
        <v>6522</v>
      </c>
      <c r="U1098" s="36" t="s">
        <v>6523</v>
      </c>
    </row>
    <row r="1099" spans="1:21" ht="14.1" customHeight="1" x14ac:dyDescent="0.2">
      <c r="A1099" s="37">
        <v>1097</v>
      </c>
      <c r="B1099" s="37"/>
      <c r="C1099" s="85" t="s">
        <v>6543</v>
      </c>
      <c r="D1099" s="37">
        <v>2877728</v>
      </c>
      <c r="E1099" s="40">
        <v>42983</v>
      </c>
      <c r="F1099" s="37">
        <v>50</v>
      </c>
      <c r="G1099" s="37" t="s">
        <v>118</v>
      </c>
      <c r="H1099" s="55" t="s">
        <v>6544</v>
      </c>
      <c r="I1099" s="37" t="s">
        <v>18</v>
      </c>
      <c r="J1099" s="37" t="s">
        <v>85</v>
      </c>
      <c r="K1099" s="37" t="s">
        <v>30</v>
      </c>
      <c r="L1099" s="37" t="s">
        <v>45</v>
      </c>
      <c r="M1099" s="40">
        <v>36439</v>
      </c>
      <c r="N1099" s="48" t="s">
        <v>6545</v>
      </c>
      <c r="O1099" s="36" t="s">
        <v>6546</v>
      </c>
      <c r="P1099" s="37"/>
      <c r="Q1099" s="37">
        <v>987236431</v>
      </c>
      <c r="R1099" s="36" t="s">
        <v>6547</v>
      </c>
      <c r="S1099" s="55" t="s">
        <v>6548</v>
      </c>
      <c r="T1099" s="48" t="s">
        <v>6545</v>
      </c>
      <c r="U1099" s="36" t="s">
        <v>365</v>
      </c>
    </row>
    <row r="1100" spans="1:21" ht="14.1" customHeight="1" x14ac:dyDescent="0.2">
      <c r="A1100" s="37">
        <v>1098</v>
      </c>
      <c r="B1100" s="37"/>
      <c r="C1100" s="64" t="s">
        <v>6549</v>
      </c>
      <c r="D1100" s="37">
        <v>17670034</v>
      </c>
      <c r="E1100" s="40">
        <v>42982</v>
      </c>
      <c r="F1100" s="37">
        <v>50</v>
      </c>
      <c r="G1100" s="37" t="s">
        <v>273</v>
      </c>
      <c r="H1100" s="37">
        <v>1105514788</v>
      </c>
      <c r="I1100" s="37" t="s">
        <v>11</v>
      </c>
      <c r="J1100" s="37" t="s">
        <v>2</v>
      </c>
      <c r="K1100" s="37" t="s">
        <v>30</v>
      </c>
      <c r="L1100" s="37" t="s">
        <v>6550</v>
      </c>
      <c r="M1100" s="40">
        <v>37738</v>
      </c>
      <c r="N1100" s="48" t="s">
        <v>6551</v>
      </c>
      <c r="O1100" s="36" t="s">
        <v>6552</v>
      </c>
      <c r="P1100" s="37"/>
      <c r="Q1100" s="37">
        <v>981835872</v>
      </c>
      <c r="R1100" s="36" t="s">
        <v>3698</v>
      </c>
      <c r="S1100" s="55" t="s">
        <v>6553</v>
      </c>
      <c r="T1100" s="58" t="s">
        <v>6554</v>
      </c>
      <c r="U1100" s="36" t="s">
        <v>365</v>
      </c>
    </row>
    <row r="1101" spans="1:21" ht="14.1" customHeight="1" x14ac:dyDescent="0.2">
      <c r="A1101" s="37">
        <v>1099</v>
      </c>
      <c r="B1101" s="37"/>
      <c r="C1101" s="81" t="s">
        <v>6562</v>
      </c>
      <c r="D1101" s="37">
        <v>1299617</v>
      </c>
      <c r="E1101" s="40">
        <v>42983</v>
      </c>
      <c r="F1101" s="37">
        <v>50</v>
      </c>
      <c r="G1101" s="37" t="s">
        <v>118</v>
      </c>
      <c r="H1101" s="37">
        <v>1751409465</v>
      </c>
      <c r="I1101" s="37" t="s">
        <v>18</v>
      </c>
      <c r="J1101" s="37" t="s">
        <v>2</v>
      </c>
      <c r="K1101" s="37" t="s">
        <v>30</v>
      </c>
      <c r="L1101" s="37" t="s">
        <v>45</v>
      </c>
      <c r="M1101" s="40">
        <v>37145</v>
      </c>
      <c r="N1101" s="48" t="s">
        <v>6563</v>
      </c>
      <c r="O1101" s="36" t="s">
        <v>6564</v>
      </c>
      <c r="P1101" s="37">
        <v>3683111</v>
      </c>
      <c r="Q1101" s="37">
        <v>979134984</v>
      </c>
      <c r="R1101" s="36" t="s">
        <v>6565</v>
      </c>
      <c r="S1101" s="55" t="s">
        <v>6566</v>
      </c>
      <c r="T1101" s="48" t="s">
        <v>6563</v>
      </c>
      <c r="U1101" s="36" t="s">
        <v>102</v>
      </c>
    </row>
    <row r="1102" spans="1:21" ht="14.1" customHeight="1" x14ac:dyDescent="0.2">
      <c r="A1102" s="37">
        <v>1100</v>
      </c>
      <c r="B1102" s="37"/>
      <c r="C1102" s="36" t="s">
        <v>6567</v>
      </c>
      <c r="D1102" s="37">
        <v>3131793</v>
      </c>
      <c r="E1102" s="40" t="s">
        <v>4400</v>
      </c>
      <c r="F1102" s="37">
        <v>50</v>
      </c>
      <c r="G1102" s="37" t="s">
        <v>273</v>
      </c>
      <c r="H1102" s="55" t="s">
        <v>4476</v>
      </c>
      <c r="I1102" s="37" t="s">
        <v>17</v>
      </c>
      <c r="J1102" s="37" t="s">
        <v>85</v>
      </c>
      <c r="K1102" s="37" t="s">
        <v>30</v>
      </c>
      <c r="L1102" s="37" t="s">
        <v>880</v>
      </c>
      <c r="M1102" s="40">
        <v>37422</v>
      </c>
      <c r="N1102" s="48" t="s">
        <v>4478</v>
      </c>
      <c r="O1102" s="36" t="s">
        <v>3090</v>
      </c>
      <c r="P1102" s="37">
        <v>3086824</v>
      </c>
      <c r="Q1102" s="37">
        <v>967576136</v>
      </c>
      <c r="R1102" s="36" t="s">
        <v>4477</v>
      </c>
      <c r="S1102" s="37">
        <v>603086885</v>
      </c>
      <c r="T1102" s="48" t="s">
        <v>4479</v>
      </c>
      <c r="U1102" s="36" t="s">
        <v>365</v>
      </c>
    </row>
    <row r="1103" spans="1:21" ht="14.1" customHeight="1" x14ac:dyDescent="0.2">
      <c r="A1103" s="37">
        <v>1101</v>
      </c>
      <c r="B1103" s="37"/>
      <c r="C1103" s="36" t="s">
        <v>6102</v>
      </c>
      <c r="D1103" s="37">
        <v>2224534</v>
      </c>
      <c r="E1103" s="37" t="s">
        <v>6428</v>
      </c>
      <c r="F1103" s="37">
        <v>50</v>
      </c>
      <c r="G1103" s="37" t="s">
        <v>273</v>
      </c>
      <c r="H1103" s="55" t="s">
        <v>6103</v>
      </c>
      <c r="I1103" s="37" t="s">
        <v>19</v>
      </c>
      <c r="J1103" s="37" t="s">
        <v>1</v>
      </c>
      <c r="K1103" s="37" t="s">
        <v>30</v>
      </c>
      <c r="L1103" s="37" t="s">
        <v>45</v>
      </c>
      <c r="M1103" s="40">
        <v>36850</v>
      </c>
      <c r="N1103" s="48" t="s">
        <v>6104</v>
      </c>
      <c r="O1103" s="36" t="s">
        <v>6105</v>
      </c>
      <c r="P1103" s="37"/>
      <c r="Q1103" s="37">
        <v>983285896</v>
      </c>
      <c r="R1103" s="36" t="s">
        <v>6106</v>
      </c>
      <c r="S1103" s="37">
        <v>1709424848</v>
      </c>
      <c r="T1103" s="48" t="s">
        <v>6107</v>
      </c>
      <c r="U1103" s="36" t="s">
        <v>102</v>
      </c>
    </row>
    <row r="1104" spans="1:21" ht="14.1" customHeight="1" x14ac:dyDescent="0.2">
      <c r="A1104" s="37">
        <v>1102</v>
      </c>
      <c r="B1104" s="37"/>
      <c r="C1104" s="36" t="s">
        <v>2979</v>
      </c>
      <c r="D1104" s="37">
        <v>2801707</v>
      </c>
      <c r="E1104" s="37" t="s">
        <v>6428</v>
      </c>
      <c r="F1104" s="37">
        <v>50</v>
      </c>
      <c r="G1104" s="37" t="s">
        <v>273</v>
      </c>
      <c r="H1104" s="37">
        <v>1729268027</v>
      </c>
      <c r="I1104" s="37" t="s">
        <v>9</v>
      </c>
      <c r="J1104" s="37" t="s">
        <v>4</v>
      </c>
      <c r="K1104" s="37" t="s">
        <v>30</v>
      </c>
      <c r="L1104" s="37" t="s">
        <v>110</v>
      </c>
      <c r="M1104" s="40">
        <v>38473</v>
      </c>
      <c r="N1104" s="48" t="s">
        <v>2980</v>
      </c>
      <c r="O1104" s="36" t="s">
        <v>2981</v>
      </c>
      <c r="P1104" s="37"/>
      <c r="Q1104" s="37">
        <v>983462490</v>
      </c>
      <c r="R1104" s="36" t="s">
        <v>2982</v>
      </c>
      <c r="S1104" s="37">
        <v>1720032588</v>
      </c>
      <c r="T1104" s="48" t="s">
        <v>6959</v>
      </c>
      <c r="U1104" s="36" t="s">
        <v>102</v>
      </c>
    </row>
    <row r="1105" spans="1:21" ht="14.1" customHeight="1" x14ac:dyDescent="0.2">
      <c r="A1105" s="37">
        <v>1103</v>
      </c>
      <c r="B1105" s="37"/>
      <c r="C1105" s="36" t="s">
        <v>2654</v>
      </c>
      <c r="D1105" s="37">
        <v>11000402</v>
      </c>
      <c r="E1105" s="37" t="s">
        <v>5866</v>
      </c>
      <c r="F1105" s="37">
        <v>50</v>
      </c>
      <c r="G1105" s="37" t="s">
        <v>273</v>
      </c>
      <c r="H1105" s="37">
        <v>1313772129</v>
      </c>
      <c r="I1105" s="37" t="s">
        <v>18</v>
      </c>
      <c r="J1105" s="37" t="s">
        <v>1</v>
      </c>
      <c r="K1105" s="37" t="s">
        <v>30</v>
      </c>
      <c r="L1105" s="37" t="s">
        <v>2442</v>
      </c>
      <c r="M1105" s="40">
        <v>37100</v>
      </c>
      <c r="N1105" s="48" t="s">
        <v>6575</v>
      </c>
      <c r="O1105" s="36" t="s">
        <v>2655</v>
      </c>
      <c r="P1105" s="37"/>
      <c r="Q1105" s="37">
        <v>989068399</v>
      </c>
      <c r="R1105" s="36" t="s">
        <v>2656</v>
      </c>
      <c r="S1105" s="37">
        <v>1306243138</v>
      </c>
      <c r="T1105" s="48" t="s">
        <v>6574</v>
      </c>
      <c r="U1105" s="36" t="s">
        <v>102</v>
      </c>
    </row>
    <row r="1106" spans="1:21" ht="14.1" customHeight="1" x14ac:dyDescent="0.2">
      <c r="A1106" s="37">
        <v>1104</v>
      </c>
      <c r="B1106" s="37"/>
      <c r="C1106" s="81" t="s">
        <v>6576</v>
      </c>
      <c r="D1106" s="37">
        <v>2651828</v>
      </c>
      <c r="E1106" s="37" t="s">
        <v>5249</v>
      </c>
      <c r="F1106" s="37">
        <v>50</v>
      </c>
      <c r="G1106" s="37" t="s">
        <v>118</v>
      </c>
      <c r="H1106" s="37">
        <v>1754577953</v>
      </c>
      <c r="I1106" s="37" t="s">
        <v>19</v>
      </c>
      <c r="J1106" s="37" t="s">
        <v>109</v>
      </c>
      <c r="K1106" s="37" t="s">
        <v>30</v>
      </c>
      <c r="L1106" s="37" t="s">
        <v>45</v>
      </c>
      <c r="M1106" s="40">
        <v>36442</v>
      </c>
      <c r="N1106" s="58" t="s">
        <v>6577</v>
      </c>
      <c r="O1106" s="36" t="s">
        <v>6578</v>
      </c>
      <c r="P1106" s="37">
        <v>2879139</v>
      </c>
      <c r="Q1106" s="37">
        <v>983284002</v>
      </c>
      <c r="R1106" s="36" t="s">
        <v>6579</v>
      </c>
      <c r="S1106" s="55" t="s">
        <v>6580</v>
      </c>
      <c r="T1106" s="58" t="s">
        <v>6577</v>
      </c>
      <c r="U1106" s="36" t="s">
        <v>102</v>
      </c>
    </row>
    <row r="1107" spans="1:21" ht="14.1" customHeight="1" x14ac:dyDescent="0.2">
      <c r="A1107" s="37">
        <v>1105</v>
      </c>
      <c r="B1107" s="37"/>
      <c r="C1107" s="36" t="s">
        <v>6581</v>
      </c>
      <c r="D1107" s="37">
        <v>12949963</v>
      </c>
      <c r="E1107" s="37" t="s">
        <v>5866</v>
      </c>
      <c r="F1107" s="37">
        <v>10</v>
      </c>
      <c r="G1107" s="37" t="s">
        <v>118</v>
      </c>
      <c r="H1107" s="37">
        <v>1750832477</v>
      </c>
      <c r="I1107" s="37" t="s">
        <v>18</v>
      </c>
      <c r="J1107" s="37" t="s">
        <v>20</v>
      </c>
      <c r="K1107" s="37" t="s">
        <v>30</v>
      </c>
      <c r="L1107" s="37" t="s">
        <v>45</v>
      </c>
      <c r="M1107" s="40">
        <v>36186</v>
      </c>
      <c r="N1107" s="48" t="s">
        <v>6582</v>
      </c>
      <c r="O1107" s="36" t="s">
        <v>6583</v>
      </c>
      <c r="P1107" s="37">
        <v>3120500</v>
      </c>
      <c r="Q1107" s="37">
        <v>990163991</v>
      </c>
      <c r="R1107" s="36" t="s">
        <v>6584</v>
      </c>
      <c r="S1107" s="55" t="s">
        <v>6585</v>
      </c>
      <c r="T1107" s="48" t="s">
        <v>6582</v>
      </c>
      <c r="U1107" s="36" t="s">
        <v>102</v>
      </c>
    </row>
    <row r="1108" spans="1:21" ht="14.1" customHeight="1" x14ac:dyDescent="0.2">
      <c r="A1108" s="37">
        <v>1106</v>
      </c>
      <c r="B1108" s="37"/>
      <c r="C1108" s="36" t="s">
        <v>6586</v>
      </c>
      <c r="D1108" s="37">
        <v>4670399</v>
      </c>
      <c r="E1108" s="37" t="s">
        <v>6428</v>
      </c>
      <c r="F1108" s="37">
        <v>50</v>
      </c>
      <c r="G1108" s="37" t="s">
        <v>118</v>
      </c>
      <c r="H1108" s="37">
        <v>1728680529</v>
      </c>
      <c r="I1108" s="37" t="s">
        <v>18</v>
      </c>
      <c r="J1108" s="37" t="s">
        <v>20</v>
      </c>
      <c r="K1108" s="37" t="s">
        <v>30</v>
      </c>
      <c r="L1108" s="37" t="s">
        <v>45</v>
      </c>
      <c r="M1108" s="40">
        <v>36137</v>
      </c>
      <c r="N1108" s="48" t="s">
        <v>6587</v>
      </c>
      <c r="O1108" s="36" t="s">
        <v>2763</v>
      </c>
      <c r="P1108" s="37"/>
      <c r="Q1108" s="37">
        <v>995885276</v>
      </c>
      <c r="R1108" s="36" t="s">
        <v>6588</v>
      </c>
      <c r="S1108" s="55" t="s">
        <v>6589</v>
      </c>
      <c r="T1108" s="48" t="s">
        <v>6590</v>
      </c>
      <c r="U1108" s="36" t="s">
        <v>102</v>
      </c>
    </row>
    <row r="1109" spans="1:21" ht="14.1" customHeight="1" x14ac:dyDescent="0.2">
      <c r="A1109" s="37">
        <v>1107</v>
      </c>
      <c r="B1109" s="37"/>
      <c r="C1109" s="36" t="s">
        <v>1125</v>
      </c>
      <c r="D1109" s="37">
        <v>16878257</v>
      </c>
      <c r="E1109" s="37" t="s">
        <v>1081</v>
      </c>
      <c r="F1109" s="37">
        <v>30</v>
      </c>
      <c r="G1109" s="37" t="s">
        <v>118</v>
      </c>
      <c r="H1109" s="37">
        <v>1726955220</v>
      </c>
      <c r="I1109" s="37" t="s">
        <v>19</v>
      </c>
      <c r="J1109" s="37" t="s">
        <v>1</v>
      </c>
      <c r="K1109" s="37" t="s">
        <v>30</v>
      </c>
      <c r="L1109" s="37" t="s">
        <v>45</v>
      </c>
      <c r="M1109" s="40">
        <v>36965</v>
      </c>
      <c r="N1109" s="48" t="s">
        <v>6605</v>
      </c>
      <c r="O1109" s="36" t="s">
        <v>6602</v>
      </c>
      <c r="P1109" s="37">
        <v>3071072</v>
      </c>
      <c r="Q1109" s="37">
        <v>984780747</v>
      </c>
      <c r="R1109" s="36" t="s">
        <v>6603</v>
      </c>
      <c r="S1109" s="55" t="s">
        <v>6604</v>
      </c>
      <c r="T1109" s="48" t="s">
        <v>6601</v>
      </c>
      <c r="U1109" s="36" t="s">
        <v>102</v>
      </c>
    </row>
    <row r="1110" spans="1:21" ht="14.1" customHeight="1" x14ac:dyDescent="0.2">
      <c r="A1110" s="37">
        <v>1108</v>
      </c>
      <c r="B1110" s="37"/>
      <c r="C1110" s="36" t="s">
        <v>431</v>
      </c>
      <c r="D1110" s="37">
        <v>8309166</v>
      </c>
      <c r="E1110" s="37" t="s">
        <v>387</v>
      </c>
      <c r="F1110" s="37">
        <v>20</v>
      </c>
      <c r="G1110" s="37" t="s">
        <v>118</v>
      </c>
      <c r="H1110" s="37">
        <v>1754254595</v>
      </c>
      <c r="I1110" s="37" t="s">
        <v>10</v>
      </c>
      <c r="J1110" s="37" t="s">
        <v>1</v>
      </c>
      <c r="K1110" s="37" t="s">
        <v>30</v>
      </c>
      <c r="L1110" s="37" t="s">
        <v>45</v>
      </c>
      <c r="M1110" s="40">
        <v>38306</v>
      </c>
      <c r="N1110" s="48" t="s">
        <v>6591</v>
      </c>
      <c r="O1110" s="36" t="s">
        <v>6592</v>
      </c>
      <c r="P1110" s="37">
        <v>3678319</v>
      </c>
      <c r="Q1110" s="37">
        <v>992980426</v>
      </c>
      <c r="R1110" s="36" t="s">
        <v>6593</v>
      </c>
      <c r="S1110" s="55" t="s">
        <v>6594</v>
      </c>
      <c r="T1110" s="48" t="s">
        <v>6591</v>
      </c>
      <c r="U1110" s="36" t="s">
        <v>102</v>
      </c>
    </row>
    <row r="1111" spans="1:21" ht="14.1" customHeight="1" x14ac:dyDescent="0.2">
      <c r="A1111" s="37">
        <v>1109</v>
      </c>
      <c r="B1111" s="37"/>
      <c r="C1111" s="36" t="s">
        <v>6595</v>
      </c>
      <c r="D1111" s="37">
        <v>4866814</v>
      </c>
      <c r="E1111" s="37" t="s">
        <v>6428</v>
      </c>
      <c r="F1111" s="37">
        <v>50</v>
      </c>
      <c r="G1111" s="37" t="s">
        <v>118</v>
      </c>
      <c r="H1111" s="37">
        <v>1720359064</v>
      </c>
      <c r="I1111" s="37" t="s">
        <v>19</v>
      </c>
      <c r="J1111" s="37" t="s">
        <v>85</v>
      </c>
      <c r="K1111" s="37" t="s">
        <v>30</v>
      </c>
      <c r="L1111" s="37" t="s">
        <v>45</v>
      </c>
      <c r="M1111" s="40">
        <v>42891</v>
      </c>
      <c r="N1111" s="48" t="s">
        <v>6596</v>
      </c>
      <c r="O1111" s="36" t="s">
        <v>6597</v>
      </c>
      <c r="P1111" s="37"/>
      <c r="Q1111" s="37">
        <v>998193288</v>
      </c>
      <c r="R1111" s="36" t="s">
        <v>6598</v>
      </c>
      <c r="S1111" s="55" t="s">
        <v>6599</v>
      </c>
      <c r="T1111" s="58" t="s">
        <v>6600</v>
      </c>
      <c r="U1111" s="36" t="s">
        <v>102</v>
      </c>
    </row>
    <row r="1112" spans="1:21" ht="14.1" customHeight="1" x14ac:dyDescent="0.2">
      <c r="A1112" s="37">
        <v>1110</v>
      </c>
      <c r="B1112" s="37"/>
      <c r="C1112" s="36" t="s">
        <v>6113</v>
      </c>
      <c r="D1112" s="37">
        <v>4895340</v>
      </c>
      <c r="E1112" s="37" t="s">
        <v>6428</v>
      </c>
      <c r="F1112" s="37">
        <v>40</v>
      </c>
      <c r="G1112" s="37" t="s">
        <v>273</v>
      </c>
      <c r="H1112" s="55" t="s">
        <v>6114</v>
      </c>
      <c r="I1112" s="37" t="s">
        <v>17</v>
      </c>
      <c r="J1112" s="37" t="s">
        <v>20</v>
      </c>
      <c r="K1112" s="37" t="s">
        <v>485</v>
      </c>
      <c r="L1112" s="37" t="s">
        <v>45</v>
      </c>
      <c r="M1112" s="40">
        <v>34935</v>
      </c>
      <c r="N1112" s="48" t="s">
        <v>6115</v>
      </c>
      <c r="O1112" s="36" t="s">
        <v>6116</v>
      </c>
      <c r="P1112" s="37">
        <v>4525719</v>
      </c>
      <c r="Q1112" s="37">
        <v>981594011</v>
      </c>
      <c r="R1112" s="36" t="s">
        <v>6117</v>
      </c>
      <c r="S1112" s="37">
        <v>1707923668</v>
      </c>
      <c r="T1112" s="48" t="s">
        <v>6606</v>
      </c>
      <c r="U1112" s="36" t="s">
        <v>102</v>
      </c>
    </row>
    <row r="1113" spans="1:21" ht="14.1" customHeight="1" x14ac:dyDescent="0.2">
      <c r="A1113" s="37">
        <v>1111</v>
      </c>
      <c r="B1113" s="37"/>
      <c r="C1113" s="81" t="s">
        <v>6607</v>
      </c>
      <c r="D1113" s="37">
        <v>5893842</v>
      </c>
      <c r="E1113" s="37" t="s">
        <v>5249</v>
      </c>
      <c r="F1113" s="37">
        <v>50</v>
      </c>
      <c r="G1113" s="37" t="s">
        <v>118</v>
      </c>
      <c r="H1113" s="37">
        <v>1727140095</v>
      </c>
      <c r="I1113" s="37" t="s">
        <v>19</v>
      </c>
      <c r="J1113" s="37" t="s">
        <v>1</v>
      </c>
      <c r="K1113" s="37" t="s">
        <v>30</v>
      </c>
      <c r="L1113" s="37" t="s">
        <v>45</v>
      </c>
      <c r="M1113" s="40">
        <v>36912</v>
      </c>
      <c r="N1113" s="48" t="s">
        <v>6608</v>
      </c>
      <c r="O1113" s="36" t="s">
        <v>6609</v>
      </c>
      <c r="P1113" s="37">
        <v>2686664</v>
      </c>
      <c r="Q1113" s="37">
        <v>998671779</v>
      </c>
      <c r="R1113" s="36" t="s">
        <v>6610</v>
      </c>
      <c r="S1113" s="55" t="s">
        <v>6611</v>
      </c>
      <c r="T1113" s="58" t="s">
        <v>6612</v>
      </c>
      <c r="U1113" s="36" t="s">
        <v>102</v>
      </c>
    </row>
    <row r="1114" spans="1:21" ht="14.1" customHeight="1" x14ac:dyDescent="0.2">
      <c r="A1114" s="37">
        <v>1112</v>
      </c>
      <c r="B1114" s="37"/>
      <c r="C1114" s="36" t="s">
        <v>6613</v>
      </c>
      <c r="D1114" s="37">
        <v>5888811</v>
      </c>
      <c r="E1114" s="37" t="s">
        <v>5249</v>
      </c>
      <c r="F1114" s="37">
        <v>10</v>
      </c>
      <c r="G1114" s="37" t="s">
        <v>118</v>
      </c>
      <c r="H1114" s="37">
        <v>1754206512</v>
      </c>
      <c r="I1114" s="37" t="s">
        <v>17</v>
      </c>
      <c r="J1114" s="37" t="s">
        <v>1</v>
      </c>
      <c r="K1114" s="37" t="s">
        <v>30</v>
      </c>
      <c r="L1114" s="37" t="s">
        <v>45</v>
      </c>
      <c r="M1114" s="40">
        <v>37628</v>
      </c>
      <c r="N1114" s="48" t="s">
        <v>6614</v>
      </c>
      <c r="O1114" s="36" t="s">
        <v>6609</v>
      </c>
      <c r="P1114" s="37">
        <v>2686664</v>
      </c>
      <c r="Q1114" s="37">
        <v>998671779</v>
      </c>
      <c r="R1114" s="36" t="s">
        <v>6610</v>
      </c>
      <c r="S1114" s="55" t="s">
        <v>6611</v>
      </c>
      <c r="T1114" s="58" t="s">
        <v>6612</v>
      </c>
      <c r="U1114" s="36" t="s">
        <v>102</v>
      </c>
    </row>
    <row r="1115" spans="1:21" ht="14.1" customHeight="1" x14ac:dyDescent="0.2">
      <c r="A1115" s="37">
        <v>1113</v>
      </c>
      <c r="B1115" s="37"/>
      <c r="C1115" s="36" t="s">
        <v>3769</v>
      </c>
      <c r="D1115" s="37">
        <v>5518564</v>
      </c>
      <c r="E1115" s="37" t="s">
        <v>6428</v>
      </c>
      <c r="F1115" s="37">
        <v>40</v>
      </c>
      <c r="G1115" s="37" t="s">
        <v>273</v>
      </c>
      <c r="H1115" s="55" t="s">
        <v>3770</v>
      </c>
      <c r="I1115" s="37" t="s">
        <v>17</v>
      </c>
      <c r="J1115" s="37" t="s">
        <v>4953</v>
      </c>
      <c r="K1115" s="37" t="s">
        <v>485</v>
      </c>
      <c r="L1115" s="37" t="s">
        <v>880</v>
      </c>
      <c r="M1115" s="40">
        <v>36124</v>
      </c>
      <c r="N1115" s="48" t="s">
        <v>3771</v>
      </c>
      <c r="O1115" s="36" t="s">
        <v>3772</v>
      </c>
      <c r="P1115" s="37">
        <v>3016033</v>
      </c>
      <c r="Q1115" s="37">
        <v>990984313</v>
      </c>
      <c r="R1115" s="36" t="s">
        <v>3773</v>
      </c>
      <c r="S1115" s="55" t="s">
        <v>3770</v>
      </c>
      <c r="T1115" s="48" t="s">
        <v>3771</v>
      </c>
      <c r="U1115" s="36" t="s">
        <v>365</v>
      </c>
    </row>
    <row r="1116" spans="1:21" ht="14.1" customHeight="1" x14ac:dyDescent="0.2">
      <c r="A1116" s="37">
        <v>1114</v>
      </c>
      <c r="B1116" s="37"/>
      <c r="C1116" s="36" t="s">
        <v>422</v>
      </c>
      <c r="D1116" s="37">
        <v>3618074</v>
      </c>
      <c r="E1116" s="37" t="s">
        <v>387</v>
      </c>
      <c r="F1116" s="37">
        <v>20</v>
      </c>
      <c r="G1116" s="37" t="s">
        <v>118</v>
      </c>
      <c r="H1116" s="37">
        <v>1752326445</v>
      </c>
      <c r="I1116" s="37" t="s">
        <v>19</v>
      </c>
      <c r="J1116" s="37" t="s">
        <v>20</v>
      </c>
      <c r="K1116" s="37" t="s">
        <v>30</v>
      </c>
      <c r="L1116" s="37" t="s">
        <v>45</v>
      </c>
      <c r="M1116" s="40">
        <v>36603</v>
      </c>
      <c r="N1116" s="48" t="s">
        <v>6615</v>
      </c>
      <c r="O1116" s="36" t="s">
        <v>6616</v>
      </c>
      <c r="P1116" s="37">
        <v>3816786</v>
      </c>
      <c r="Q1116" s="37">
        <v>980364844</v>
      </c>
      <c r="R1116" s="36" t="s">
        <v>2061</v>
      </c>
      <c r="S1116" s="55" t="s">
        <v>6617</v>
      </c>
      <c r="T1116" s="58" t="s">
        <v>6618</v>
      </c>
      <c r="U1116" s="36" t="s">
        <v>102</v>
      </c>
    </row>
    <row r="1117" spans="1:21" ht="14.1" customHeight="1" x14ac:dyDescent="0.2">
      <c r="A1117" s="37">
        <v>1115</v>
      </c>
      <c r="B1117" s="37"/>
      <c r="C1117" s="36" t="s">
        <v>6619</v>
      </c>
      <c r="D1117" s="37">
        <v>4193063</v>
      </c>
      <c r="E1117" s="37" t="s">
        <v>6428</v>
      </c>
      <c r="F1117" s="37">
        <v>40</v>
      </c>
      <c r="G1117" s="37" t="s">
        <v>273</v>
      </c>
      <c r="H1117" s="55" t="s">
        <v>6620</v>
      </c>
      <c r="I1117" s="37" t="s">
        <v>17</v>
      </c>
      <c r="J1117" s="37" t="s">
        <v>109</v>
      </c>
      <c r="K1117" s="37" t="s">
        <v>485</v>
      </c>
      <c r="L1117" s="37" t="s">
        <v>3082</v>
      </c>
      <c r="M1117" s="40">
        <v>35297</v>
      </c>
      <c r="N1117" s="48" t="s">
        <v>6621</v>
      </c>
      <c r="O1117" s="36" t="s">
        <v>6622</v>
      </c>
      <c r="P1117" s="37"/>
      <c r="Q1117" s="37">
        <v>985652192</v>
      </c>
      <c r="R1117" s="36" t="s">
        <v>6623</v>
      </c>
      <c r="S1117" s="55" t="s">
        <v>6620</v>
      </c>
      <c r="T1117" s="48" t="s">
        <v>6621</v>
      </c>
      <c r="U1117" s="36" t="s">
        <v>102</v>
      </c>
    </row>
    <row r="1118" spans="1:21" ht="14.1" customHeight="1" x14ac:dyDescent="0.2">
      <c r="A1118" s="37">
        <v>1116</v>
      </c>
      <c r="B1118" s="37"/>
      <c r="C1118" s="36" t="s">
        <v>303</v>
      </c>
      <c r="D1118" s="37">
        <v>4533498</v>
      </c>
      <c r="E1118" s="37" t="s">
        <v>288</v>
      </c>
      <c r="F1118" s="37">
        <v>20</v>
      </c>
      <c r="G1118" s="37" t="s">
        <v>118</v>
      </c>
      <c r="H1118" s="37">
        <v>1724514573</v>
      </c>
      <c r="I1118" s="37" t="s">
        <v>17</v>
      </c>
      <c r="J1118" s="37" t="s">
        <v>85</v>
      </c>
      <c r="K1118" s="37" t="s">
        <v>30</v>
      </c>
      <c r="L1118" s="37" t="s">
        <v>45</v>
      </c>
      <c r="M1118" s="40">
        <v>37686</v>
      </c>
      <c r="N1118" s="48" t="s">
        <v>6624</v>
      </c>
      <c r="O1118" s="36" t="s">
        <v>6625</v>
      </c>
      <c r="P1118" s="37">
        <v>2912459</v>
      </c>
      <c r="Q1118" s="37">
        <v>995876734</v>
      </c>
      <c r="R1118" s="36" t="s">
        <v>6626</v>
      </c>
      <c r="S1118" s="55" t="s">
        <v>6627</v>
      </c>
      <c r="T1118" s="58" t="s">
        <v>6628</v>
      </c>
      <c r="U1118" s="36" t="s">
        <v>102</v>
      </c>
    </row>
    <row r="1119" spans="1:21" ht="14.1" customHeight="1" x14ac:dyDescent="0.2">
      <c r="A1119" s="37">
        <v>1117</v>
      </c>
      <c r="B1119" s="37"/>
      <c r="C1119" s="36" t="s">
        <v>815</v>
      </c>
      <c r="D1119" s="37">
        <v>6834998</v>
      </c>
      <c r="E1119" s="37" t="s">
        <v>1000</v>
      </c>
      <c r="F1119" s="37">
        <v>30</v>
      </c>
      <c r="G1119" s="37" t="s">
        <v>273</v>
      </c>
      <c r="H1119" s="37">
        <v>1725817124</v>
      </c>
      <c r="I1119" s="37" t="s">
        <v>17</v>
      </c>
      <c r="J1119" s="37" t="s">
        <v>3</v>
      </c>
      <c r="K1119" s="37" t="s">
        <v>30</v>
      </c>
      <c r="L1119" s="37" t="s">
        <v>110</v>
      </c>
      <c r="M1119" s="40">
        <v>37632</v>
      </c>
      <c r="N1119" s="48" t="s">
        <v>6634</v>
      </c>
      <c r="O1119" s="36" t="s">
        <v>816</v>
      </c>
      <c r="P1119" s="37">
        <v>3084621</v>
      </c>
      <c r="Q1119" s="37">
        <v>990193471</v>
      </c>
      <c r="R1119" s="36" t="s">
        <v>817</v>
      </c>
      <c r="S1119" s="37">
        <v>1103281943</v>
      </c>
      <c r="T1119" s="48" t="s">
        <v>818</v>
      </c>
      <c r="U1119" s="36" t="s">
        <v>102</v>
      </c>
    </row>
    <row r="1120" spans="1:21" ht="14.1" customHeight="1" x14ac:dyDescent="0.2">
      <c r="A1120" s="37">
        <v>1118</v>
      </c>
      <c r="B1120" s="37"/>
      <c r="C1120" s="36" t="s">
        <v>194</v>
      </c>
      <c r="D1120" s="37">
        <v>6259423</v>
      </c>
      <c r="E1120" s="37" t="s">
        <v>149</v>
      </c>
      <c r="F1120" s="37">
        <v>20</v>
      </c>
      <c r="G1120" s="37" t="s">
        <v>118</v>
      </c>
      <c r="H1120" s="37">
        <v>1725774101</v>
      </c>
      <c r="I1120" s="37" t="s">
        <v>18</v>
      </c>
      <c r="J1120" s="37" t="s">
        <v>85</v>
      </c>
      <c r="K1120" s="37" t="s">
        <v>30</v>
      </c>
      <c r="L1120" s="37" t="s">
        <v>170</v>
      </c>
      <c r="M1120" s="40">
        <v>36479</v>
      </c>
      <c r="N1120" s="48" t="s">
        <v>6629</v>
      </c>
      <c r="O1120" s="36" t="s">
        <v>6630</v>
      </c>
      <c r="P1120" s="37"/>
      <c r="Q1120" s="37">
        <v>995140853</v>
      </c>
      <c r="R1120" s="36" t="s">
        <v>6631</v>
      </c>
      <c r="S1120" s="55" t="s">
        <v>6632</v>
      </c>
      <c r="T1120" s="58" t="s">
        <v>6633</v>
      </c>
      <c r="U1120" s="36" t="s">
        <v>102</v>
      </c>
    </row>
    <row r="1121" spans="1:21" ht="14.1" customHeight="1" x14ac:dyDescent="0.2">
      <c r="A1121" s="37">
        <v>1119</v>
      </c>
      <c r="B1121" s="37"/>
      <c r="C1121" s="36" t="s">
        <v>6636</v>
      </c>
      <c r="D1121" s="37">
        <v>6214166</v>
      </c>
      <c r="E1121" s="37" t="s">
        <v>6428</v>
      </c>
      <c r="F1121" s="37">
        <v>40</v>
      </c>
      <c r="G1121" s="37" t="s">
        <v>273</v>
      </c>
      <c r="H1121" s="55" t="s">
        <v>6637</v>
      </c>
      <c r="I1121" s="37" t="s">
        <v>18</v>
      </c>
      <c r="J1121" s="37" t="s">
        <v>2</v>
      </c>
      <c r="K1121" s="37" t="s">
        <v>485</v>
      </c>
      <c r="L1121" s="37" t="s">
        <v>1060</v>
      </c>
      <c r="M1121" s="40">
        <v>35858</v>
      </c>
      <c r="N1121" s="48" t="s">
        <v>6638</v>
      </c>
      <c r="O1121" s="36" t="s">
        <v>6639</v>
      </c>
      <c r="P1121" s="37"/>
      <c r="Q1121" s="37">
        <v>997761261</v>
      </c>
      <c r="R1121" s="36" t="s">
        <v>6640</v>
      </c>
      <c r="S1121" s="55" t="s">
        <v>6641</v>
      </c>
      <c r="T1121" s="48" t="s">
        <v>6642</v>
      </c>
      <c r="U1121" s="36" t="s">
        <v>102</v>
      </c>
    </row>
    <row r="1122" spans="1:21" ht="14.1" customHeight="1" x14ac:dyDescent="0.2">
      <c r="A1122" s="37">
        <v>1120</v>
      </c>
      <c r="B1122" s="37"/>
      <c r="C1122" s="81" t="s">
        <v>6649</v>
      </c>
      <c r="D1122" s="37">
        <v>6301298</v>
      </c>
      <c r="E1122" s="37" t="s">
        <v>6428</v>
      </c>
      <c r="F1122" s="37">
        <v>50</v>
      </c>
      <c r="G1122" s="37" t="s">
        <v>118</v>
      </c>
      <c r="H1122" s="55" t="s">
        <v>6650</v>
      </c>
      <c r="I1122" s="37" t="s">
        <v>19</v>
      </c>
      <c r="J1122" s="37" t="s">
        <v>85</v>
      </c>
      <c r="K1122" s="37" t="s">
        <v>30</v>
      </c>
      <c r="L1122" s="37" t="s">
        <v>368</v>
      </c>
      <c r="M1122" s="40">
        <v>36399</v>
      </c>
      <c r="N1122" s="48" t="s">
        <v>6651</v>
      </c>
      <c r="O1122" s="36" t="s">
        <v>6652</v>
      </c>
      <c r="P1122" s="37"/>
      <c r="Q1122" s="37">
        <v>989576747</v>
      </c>
      <c r="R1122" s="36" t="s">
        <v>6653</v>
      </c>
      <c r="S1122" s="55" t="s">
        <v>6654</v>
      </c>
      <c r="T1122" s="48" t="s">
        <v>6651</v>
      </c>
      <c r="U1122" s="36" t="s">
        <v>102</v>
      </c>
    </row>
    <row r="1123" spans="1:21" ht="14.1" customHeight="1" x14ac:dyDescent="0.2">
      <c r="A1123" s="37">
        <v>1121</v>
      </c>
      <c r="B1123" s="37"/>
      <c r="C1123" s="81" t="s">
        <v>1230</v>
      </c>
      <c r="D1123" s="37">
        <v>3207000</v>
      </c>
      <c r="E1123" s="37" t="s">
        <v>1231</v>
      </c>
      <c r="F1123" s="37">
        <v>25</v>
      </c>
      <c r="G1123" s="37" t="s">
        <v>118</v>
      </c>
      <c r="H1123" s="55" t="s">
        <v>6655</v>
      </c>
      <c r="I1123" s="37" t="s">
        <v>19</v>
      </c>
      <c r="J1123" s="37" t="s">
        <v>20</v>
      </c>
      <c r="K1123" s="37" t="s">
        <v>105</v>
      </c>
      <c r="L1123" s="37" t="s">
        <v>45</v>
      </c>
      <c r="M1123" s="40">
        <v>36724</v>
      </c>
      <c r="N1123" s="48" t="s">
        <v>6656</v>
      </c>
      <c r="O1123" s="36" t="s">
        <v>722</v>
      </c>
      <c r="P1123" s="37"/>
      <c r="Q1123" s="37">
        <v>982843584</v>
      </c>
      <c r="R1123" s="36" t="s">
        <v>5683</v>
      </c>
      <c r="S1123" s="55" t="s">
        <v>6655</v>
      </c>
      <c r="T1123" s="48" t="s">
        <v>6656</v>
      </c>
      <c r="U1123" s="36" t="s">
        <v>102</v>
      </c>
    </row>
    <row r="1124" spans="1:21" ht="14.1" customHeight="1" x14ac:dyDescent="0.2">
      <c r="A1124" s="37">
        <v>1122</v>
      </c>
      <c r="B1124" s="37"/>
      <c r="C1124" s="81" t="s">
        <v>6657</v>
      </c>
      <c r="D1124" s="37">
        <v>5783074</v>
      </c>
      <c r="E1124" s="37" t="s">
        <v>6428</v>
      </c>
      <c r="F1124" s="37">
        <v>50</v>
      </c>
      <c r="G1124" s="37" t="s">
        <v>118</v>
      </c>
      <c r="H1124" s="55" t="s">
        <v>6658</v>
      </c>
      <c r="I1124" s="37" t="s">
        <v>11</v>
      </c>
      <c r="J1124" s="37" t="s">
        <v>2</v>
      </c>
      <c r="K1124" s="37" t="s">
        <v>30</v>
      </c>
      <c r="L1124" s="37" t="s">
        <v>45</v>
      </c>
      <c r="M1124" s="40">
        <v>37628</v>
      </c>
      <c r="N1124" s="48" t="s">
        <v>6659</v>
      </c>
      <c r="O1124" s="36" t="s">
        <v>6660</v>
      </c>
      <c r="P1124" s="37">
        <v>2627424</v>
      </c>
      <c r="Q1124" s="37">
        <v>979669047</v>
      </c>
      <c r="R1124" s="36" t="s">
        <v>6661</v>
      </c>
      <c r="S1124" s="55" t="s">
        <v>6662</v>
      </c>
      <c r="T1124" s="48" t="s">
        <v>6659</v>
      </c>
      <c r="U1124" s="36" t="s">
        <v>102</v>
      </c>
    </row>
    <row r="1125" spans="1:21" ht="14.1" customHeight="1" x14ac:dyDescent="0.2">
      <c r="A1125" s="37">
        <v>1123</v>
      </c>
      <c r="B1125" s="37"/>
      <c r="C1125" s="81" t="s">
        <v>6663</v>
      </c>
      <c r="D1125" s="37">
        <v>6005526</v>
      </c>
      <c r="E1125" s="37" t="s">
        <v>6428</v>
      </c>
      <c r="F1125" s="37">
        <v>40</v>
      </c>
      <c r="G1125" s="37" t="s">
        <v>118</v>
      </c>
      <c r="H1125" s="55" t="s">
        <v>6664</v>
      </c>
      <c r="I1125" s="37" t="s">
        <v>18</v>
      </c>
      <c r="J1125" s="37" t="s">
        <v>85</v>
      </c>
      <c r="K1125" s="37" t="s">
        <v>105</v>
      </c>
      <c r="L1125" s="37" t="s">
        <v>45</v>
      </c>
      <c r="M1125" s="40">
        <v>36797</v>
      </c>
      <c r="N1125" s="48" t="s">
        <v>6665</v>
      </c>
      <c r="O1125" s="36" t="s">
        <v>6666</v>
      </c>
      <c r="P1125" s="37">
        <v>3066397</v>
      </c>
      <c r="Q1125" s="37">
        <v>995555297</v>
      </c>
      <c r="R1125" s="36" t="s">
        <v>5263</v>
      </c>
      <c r="S1125" s="55" t="s">
        <v>6667</v>
      </c>
      <c r="T1125" s="48" t="s">
        <v>6665</v>
      </c>
      <c r="U1125" s="36" t="s">
        <v>102</v>
      </c>
    </row>
    <row r="1126" spans="1:21" ht="14.1" customHeight="1" x14ac:dyDescent="0.2">
      <c r="A1126" s="37">
        <v>1124</v>
      </c>
      <c r="B1126" s="37"/>
      <c r="C1126" s="81" t="s">
        <v>6668</v>
      </c>
      <c r="D1126" s="37">
        <v>6987443</v>
      </c>
      <c r="E1126" s="37" t="s">
        <v>6428</v>
      </c>
      <c r="F1126" s="37">
        <v>50</v>
      </c>
      <c r="G1126" s="37" t="s">
        <v>273</v>
      </c>
      <c r="H1126" s="55" t="s">
        <v>6669</v>
      </c>
      <c r="I1126" s="37" t="s">
        <v>10</v>
      </c>
      <c r="J1126" s="37" t="s">
        <v>2</v>
      </c>
      <c r="K1126" s="37" t="s">
        <v>30</v>
      </c>
      <c r="L1126" s="37" t="s">
        <v>45</v>
      </c>
      <c r="M1126" s="40">
        <v>38350</v>
      </c>
      <c r="N1126" s="48" t="s">
        <v>6670</v>
      </c>
      <c r="O1126" s="36" t="s">
        <v>6671</v>
      </c>
      <c r="P1126" s="37">
        <v>3654113</v>
      </c>
      <c r="Q1126" s="37">
        <v>981107481</v>
      </c>
      <c r="R1126" s="36" t="s">
        <v>6672</v>
      </c>
      <c r="S1126" s="55" t="s">
        <v>6673</v>
      </c>
      <c r="T1126" s="48" t="s">
        <v>6674</v>
      </c>
      <c r="U1126" s="36" t="s">
        <v>102</v>
      </c>
    </row>
    <row r="1127" spans="1:21" ht="14.1" customHeight="1" x14ac:dyDescent="0.2">
      <c r="A1127" s="37">
        <v>1125</v>
      </c>
      <c r="B1127" s="37"/>
      <c r="C1127" s="36" t="s">
        <v>6675</v>
      </c>
      <c r="D1127" s="37">
        <v>14917412</v>
      </c>
      <c r="E1127" s="37" t="s">
        <v>5866</v>
      </c>
      <c r="F1127" s="37">
        <v>40</v>
      </c>
      <c r="G1127" s="37" t="s">
        <v>273</v>
      </c>
      <c r="H1127" s="55" t="s">
        <v>6676</v>
      </c>
      <c r="I1127" s="37" t="s">
        <v>18</v>
      </c>
      <c r="J1127" s="37" t="s">
        <v>4953</v>
      </c>
      <c r="K1127" s="37" t="s">
        <v>105</v>
      </c>
      <c r="L1127" s="37" t="s">
        <v>45</v>
      </c>
      <c r="M1127" s="40">
        <v>34884</v>
      </c>
      <c r="N1127" s="48" t="s">
        <v>6677</v>
      </c>
      <c r="O1127" s="36" t="s">
        <v>6678</v>
      </c>
      <c r="P1127" s="37">
        <v>3040645</v>
      </c>
      <c r="Q1127" s="37">
        <v>998997252</v>
      </c>
      <c r="R1127" s="36" t="s">
        <v>6679</v>
      </c>
      <c r="S1127" s="55" t="s">
        <v>6676</v>
      </c>
      <c r="T1127" s="48" t="s">
        <v>6677</v>
      </c>
      <c r="U1127" s="36" t="s">
        <v>102</v>
      </c>
    </row>
    <row r="1128" spans="1:21" ht="14.1" customHeight="1" x14ac:dyDescent="0.2">
      <c r="A1128" s="37">
        <v>1126</v>
      </c>
      <c r="B1128" s="37"/>
      <c r="C1128" s="36" t="s">
        <v>6129</v>
      </c>
      <c r="D1128" s="37">
        <v>15797818</v>
      </c>
      <c r="E1128" s="37" t="s">
        <v>5866</v>
      </c>
      <c r="F1128" s="37">
        <v>50</v>
      </c>
      <c r="G1128" s="37" t="s">
        <v>273</v>
      </c>
      <c r="H1128" s="55" t="s">
        <v>6130</v>
      </c>
      <c r="I1128" s="37" t="s">
        <v>17</v>
      </c>
      <c r="J1128" s="37" t="s">
        <v>85</v>
      </c>
      <c r="K1128" s="37" t="s">
        <v>485</v>
      </c>
      <c r="L1128" s="37" t="s">
        <v>45</v>
      </c>
      <c r="M1128" s="40">
        <v>36800</v>
      </c>
      <c r="N1128" s="48" t="s">
        <v>6681</v>
      </c>
      <c r="O1128" s="36" t="s">
        <v>3174</v>
      </c>
      <c r="P1128" s="37"/>
      <c r="Q1128" s="37">
        <v>959448373</v>
      </c>
      <c r="R1128" s="36" t="s">
        <v>6131</v>
      </c>
      <c r="S1128" s="37">
        <v>1802043222</v>
      </c>
      <c r="T1128" s="48" t="s">
        <v>6682</v>
      </c>
      <c r="U1128" s="36" t="s">
        <v>102</v>
      </c>
    </row>
    <row r="1129" spans="1:21" ht="14.1" customHeight="1" x14ac:dyDescent="0.2">
      <c r="A1129" s="37">
        <v>1127</v>
      </c>
      <c r="B1129" s="37"/>
      <c r="C1129" s="36" t="s">
        <v>6683</v>
      </c>
      <c r="D1129" s="37">
        <v>6918007</v>
      </c>
      <c r="E1129" s="37" t="s">
        <v>6428</v>
      </c>
      <c r="F1129" s="37">
        <v>50</v>
      </c>
      <c r="G1129" s="37" t="s">
        <v>118</v>
      </c>
      <c r="H1129" s="55" t="s">
        <v>6684</v>
      </c>
      <c r="I1129" s="37" t="s">
        <v>19</v>
      </c>
      <c r="J1129" s="37" t="s">
        <v>85</v>
      </c>
      <c r="K1129" s="37" t="s">
        <v>30</v>
      </c>
      <c r="L1129" s="37" t="s">
        <v>368</v>
      </c>
      <c r="M1129" s="40">
        <v>35736</v>
      </c>
      <c r="N1129" s="48" t="s">
        <v>6689</v>
      </c>
      <c r="O1129" s="36" t="s">
        <v>6685</v>
      </c>
      <c r="P1129" s="37">
        <v>3041437</v>
      </c>
      <c r="Q1129" s="37">
        <v>991338851</v>
      </c>
      <c r="R1129" s="36" t="s">
        <v>6686</v>
      </c>
      <c r="S1129" s="55" t="s">
        <v>6687</v>
      </c>
      <c r="T1129" s="58" t="s">
        <v>6688</v>
      </c>
      <c r="U1129" s="36" t="s">
        <v>102</v>
      </c>
    </row>
    <row r="1130" spans="1:21" ht="14.1" customHeight="1" x14ac:dyDescent="0.2">
      <c r="A1130" s="37">
        <v>1128</v>
      </c>
      <c r="B1130" s="37"/>
      <c r="C1130" s="36" t="s">
        <v>6696</v>
      </c>
      <c r="D1130" s="37">
        <v>9272631</v>
      </c>
      <c r="E1130" s="37" t="s">
        <v>4913</v>
      </c>
      <c r="F1130" s="37">
        <v>40</v>
      </c>
      <c r="G1130" s="37" t="s">
        <v>273</v>
      </c>
      <c r="H1130" s="55" t="s">
        <v>6697</v>
      </c>
      <c r="I1130" s="37" t="s">
        <v>10</v>
      </c>
      <c r="J1130" s="37" t="s">
        <v>104</v>
      </c>
      <c r="K1130" s="37" t="s">
        <v>485</v>
      </c>
      <c r="L1130" s="37" t="s">
        <v>1021</v>
      </c>
      <c r="M1130" s="40">
        <v>37128</v>
      </c>
      <c r="N1130" s="48" t="s">
        <v>6698</v>
      </c>
      <c r="O1130" s="36" t="s">
        <v>6699</v>
      </c>
      <c r="P1130" s="37"/>
      <c r="Q1130" s="37">
        <v>984716625</v>
      </c>
      <c r="R1130" s="36" t="s">
        <v>6700</v>
      </c>
      <c r="S1130" s="55" t="s">
        <v>6701</v>
      </c>
      <c r="T1130" s="48" t="s">
        <v>6698</v>
      </c>
      <c r="U1130" s="36" t="s">
        <v>102</v>
      </c>
    </row>
    <row r="1131" spans="1:21" ht="14.1" customHeight="1" x14ac:dyDescent="0.2">
      <c r="A1131" s="37">
        <v>1129</v>
      </c>
      <c r="B1131" s="37"/>
      <c r="C1131" s="36" t="s">
        <v>6702</v>
      </c>
      <c r="D1131" s="37">
        <v>7409537</v>
      </c>
      <c r="E1131" s="37" t="s">
        <v>6428</v>
      </c>
      <c r="F1131" s="37">
        <v>40</v>
      </c>
      <c r="G1131" s="37" t="s">
        <v>118</v>
      </c>
      <c r="H1131" s="55" t="s">
        <v>6703</v>
      </c>
      <c r="I1131" s="37" t="s">
        <v>19</v>
      </c>
      <c r="J1131" s="37" t="s">
        <v>85</v>
      </c>
      <c r="K1131" s="37" t="s">
        <v>485</v>
      </c>
      <c r="L1131" s="37" t="s">
        <v>45</v>
      </c>
      <c r="M1131" s="40">
        <v>35459</v>
      </c>
      <c r="N1131" s="48" t="s">
        <v>6704</v>
      </c>
      <c r="O1131" s="36" t="s">
        <v>6705</v>
      </c>
      <c r="P1131" s="37"/>
      <c r="Q1131" s="37">
        <v>997623290</v>
      </c>
      <c r="R1131" s="36" t="s">
        <v>6706</v>
      </c>
      <c r="S1131" s="55" t="s">
        <v>6703</v>
      </c>
      <c r="T1131" s="48" t="s">
        <v>6704</v>
      </c>
      <c r="U1131" s="36" t="s">
        <v>102</v>
      </c>
    </row>
    <row r="1132" spans="1:21" ht="14.1" customHeight="1" x14ac:dyDescent="0.2">
      <c r="A1132" s="37">
        <v>1130</v>
      </c>
      <c r="B1132" s="37"/>
      <c r="C1132" s="81" t="s">
        <v>6707</v>
      </c>
      <c r="D1132" s="37">
        <v>7867383</v>
      </c>
      <c r="E1132" s="37" t="s">
        <v>6428</v>
      </c>
      <c r="F1132" s="37">
        <v>50</v>
      </c>
      <c r="G1132" s="37" t="s">
        <v>118</v>
      </c>
      <c r="H1132" s="55" t="s">
        <v>6708</v>
      </c>
      <c r="I1132" s="37" t="s">
        <v>17</v>
      </c>
      <c r="J1132" s="37" t="s">
        <v>1</v>
      </c>
      <c r="K1132" s="37" t="s">
        <v>30</v>
      </c>
      <c r="L1132" s="37" t="s">
        <v>45</v>
      </c>
      <c r="M1132" s="40">
        <v>36871</v>
      </c>
      <c r="N1132" s="48" t="s">
        <v>6709</v>
      </c>
      <c r="O1132" s="36" t="s">
        <v>6710</v>
      </c>
      <c r="P1132" s="37">
        <v>3018551</v>
      </c>
      <c r="Q1132" s="37">
        <v>981109018</v>
      </c>
      <c r="R1132" s="36" t="s">
        <v>6711</v>
      </c>
      <c r="S1132" s="55" t="s">
        <v>6712</v>
      </c>
      <c r="T1132" s="48" t="s">
        <v>6709</v>
      </c>
      <c r="U1132" s="36" t="s">
        <v>102</v>
      </c>
    </row>
    <row r="1133" spans="1:21" ht="14.1" customHeight="1" x14ac:dyDescent="0.2">
      <c r="A1133" s="37">
        <v>1131</v>
      </c>
      <c r="B1133" s="37"/>
      <c r="C1133" s="81" t="s">
        <v>1718</v>
      </c>
      <c r="D1133" s="37">
        <v>1994680</v>
      </c>
      <c r="E1133" s="37" t="s">
        <v>1816</v>
      </c>
      <c r="F1133" s="37">
        <v>40</v>
      </c>
      <c r="G1133" s="37" t="s">
        <v>273</v>
      </c>
      <c r="H1133" s="37">
        <v>1752749992</v>
      </c>
      <c r="I1133" s="37" t="s">
        <v>17</v>
      </c>
      <c r="J1133" s="37" t="s">
        <v>109</v>
      </c>
      <c r="K1133" s="37" t="s">
        <v>30</v>
      </c>
      <c r="L1133" s="37" t="s">
        <v>45</v>
      </c>
      <c r="M1133" s="40">
        <v>37423</v>
      </c>
      <c r="N1133" s="48" t="s">
        <v>6713</v>
      </c>
      <c r="O1133" s="36" t="s">
        <v>1719</v>
      </c>
      <c r="P1133" s="37">
        <v>2911054</v>
      </c>
      <c r="Q1133" s="37">
        <v>939759299</v>
      </c>
      <c r="R1133" s="36" t="s">
        <v>1720</v>
      </c>
      <c r="S1133" s="37">
        <v>201096872</v>
      </c>
      <c r="T1133" s="48" t="s">
        <v>6713</v>
      </c>
      <c r="U1133" s="36" t="s">
        <v>102</v>
      </c>
    </row>
    <row r="1134" spans="1:21" ht="14.1" customHeight="1" x14ac:dyDescent="0.2">
      <c r="A1134" s="37">
        <v>1132</v>
      </c>
      <c r="B1134" s="37"/>
      <c r="C1134" s="36" t="s">
        <v>6715</v>
      </c>
      <c r="D1134" s="37">
        <v>8519914</v>
      </c>
      <c r="E1134" s="37" t="s">
        <v>6428</v>
      </c>
      <c r="F1134" s="37">
        <v>40</v>
      </c>
      <c r="G1134" s="37" t="s">
        <v>273</v>
      </c>
      <c r="H1134" s="55" t="s">
        <v>6394</v>
      </c>
      <c r="I1134" s="37" t="s">
        <v>17</v>
      </c>
      <c r="J1134" s="37" t="s">
        <v>4953</v>
      </c>
      <c r="K1134" s="37" t="s">
        <v>485</v>
      </c>
      <c r="L1134" s="37" t="s">
        <v>2034</v>
      </c>
      <c r="M1134" s="40">
        <v>33542</v>
      </c>
      <c r="N1134" s="48" t="s">
        <v>6395</v>
      </c>
      <c r="O1134" s="36" t="s">
        <v>6396</v>
      </c>
      <c r="P1134" s="37"/>
      <c r="Q1134" s="37">
        <v>995603023</v>
      </c>
      <c r="R1134" s="36" t="s">
        <v>6397</v>
      </c>
      <c r="S1134" s="55" t="s">
        <v>6394</v>
      </c>
      <c r="T1134" s="48" t="s">
        <v>6395</v>
      </c>
      <c r="U1134" s="36" t="s">
        <v>102</v>
      </c>
    </row>
    <row r="1135" spans="1:21" ht="14.1" customHeight="1" x14ac:dyDescent="0.2">
      <c r="A1135" s="37">
        <v>1133</v>
      </c>
      <c r="B1135" s="37"/>
      <c r="C1135" s="36" t="s">
        <v>6721</v>
      </c>
      <c r="D1135" s="37">
        <v>6075324</v>
      </c>
      <c r="E1135" s="37" t="s">
        <v>4662</v>
      </c>
      <c r="F1135" s="37">
        <v>10</v>
      </c>
      <c r="G1135" s="37" t="s">
        <v>118</v>
      </c>
      <c r="H1135" s="55" t="s">
        <v>6722</v>
      </c>
      <c r="I1135" s="37" t="s">
        <v>17</v>
      </c>
      <c r="J1135" s="37" t="s">
        <v>85</v>
      </c>
      <c r="K1135" s="37" t="s">
        <v>30</v>
      </c>
      <c r="L1135" s="37" t="s">
        <v>45</v>
      </c>
      <c r="M1135" s="40">
        <v>36170</v>
      </c>
      <c r="N1135" s="48" t="s">
        <v>6723</v>
      </c>
      <c r="O1135" s="36" t="s">
        <v>6724</v>
      </c>
      <c r="P1135" s="37">
        <v>3132269</v>
      </c>
      <c r="Q1135" s="37">
        <v>998942644</v>
      </c>
      <c r="R1135" s="36" t="s">
        <v>6725</v>
      </c>
      <c r="S1135" s="55" t="s">
        <v>6726</v>
      </c>
      <c r="T1135" s="58" t="s">
        <v>6727</v>
      </c>
      <c r="U1135" s="36" t="s">
        <v>102</v>
      </c>
    </row>
    <row r="1136" spans="1:21" ht="14.1" customHeight="1" x14ac:dyDescent="0.2">
      <c r="A1136" s="37">
        <v>1134</v>
      </c>
      <c r="B1136" s="37"/>
      <c r="C1136" s="36" t="s">
        <v>5153</v>
      </c>
      <c r="D1136" s="37">
        <v>2569748</v>
      </c>
      <c r="E1136" s="37" t="s">
        <v>5249</v>
      </c>
      <c r="F1136" s="37">
        <v>50</v>
      </c>
      <c r="G1136" s="37" t="s">
        <v>273</v>
      </c>
      <c r="H1136" s="55" t="s">
        <v>5154</v>
      </c>
      <c r="I1136" s="37" t="s">
        <v>18</v>
      </c>
      <c r="J1136" s="37" t="s">
        <v>20</v>
      </c>
      <c r="K1136" s="37" t="s">
        <v>30</v>
      </c>
      <c r="L1136" s="37" t="s">
        <v>45</v>
      </c>
      <c r="M1136" s="40">
        <v>37030</v>
      </c>
      <c r="N1136" s="48" t="s">
        <v>5155</v>
      </c>
      <c r="O1136" s="36" t="s">
        <v>5156</v>
      </c>
      <c r="P1136" s="37"/>
      <c r="Q1136" s="37">
        <v>994667237</v>
      </c>
      <c r="R1136" s="36" t="s">
        <v>5157</v>
      </c>
      <c r="S1136" s="55" t="s">
        <v>5158</v>
      </c>
      <c r="T1136" s="48" t="s">
        <v>5155</v>
      </c>
      <c r="U1136" s="36" t="s">
        <v>102</v>
      </c>
    </row>
    <row r="1137" spans="1:21" ht="14.1" customHeight="1" x14ac:dyDescent="0.2">
      <c r="A1137" s="37">
        <v>1135</v>
      </c>
      <c r="B1137" s="37"/>
      <c r="C1137" s="36" t="s">
        <v>5218</v>
      </c>
      <c r="D1137" s="37">
        <v>6483064</v>
      </c>
      <c r="E1137" s="37" t="s">
        <v>6428</v>
      </c>
      <c r="F1137" s="37">
        <v>50</v>
      </c>
      <c r="G1137" s="37" t="s">
        <v>273</v>
      </c>
      <c r="H1137" s="55" t="s">
        <v>5219</v>
      </c>
      <c r="I1137" s="37" t="s">
        <v>18</v>
      </c>
      <c r="J1137" s="37" t="s">
        <v>2</v>
      </c>
      <c r="K1137" s="37" t="s">
        <v>30</v>
      </c>
      <c r="L1137" s="37" t="s">
        <v>45</v>
      </c>
      <c r="M1137" s="40">
        <v>36577</v>
      </c>
      <c r="N1137" s="48" t="s">
        <v>5220</v>
      </c>
      <c r="O1137" s="36" t="s">
        <v>5221</v>
      </c>
      <c r="P1137" s="37">
        <v>3007042</v>
      </c>
      <c r="Q1137" s="37">
        <v>980433552</v>
      </c>
      <c r="R1137" s="36" t="s">
        <v>5222</v>
      </c>
      <c r="S1137" s="37">
        <v>1715108344</v>
      </c>
      <c r="T1137" s="48" t="s">
        <v>5223</v>
      </c>
      <c r="U1137" s="36" t="s">
        <v>365</v>
      </c>
    </row>
    <row r="1138" spans="1:21" ht="14.1" customHeight="1" x14ac:dyDescent="0.2">
      <c r="A1138" s="37">
        <v>1136</v>
      </c>
      <c r="B1138" s="37"/>
      <c r="C1138" s="90" t="s">
        <v>6728</v>
      </c>
      <c r="D1138" s="37">
        <v>12309100</v>
      </c>
      <c r="E1138" s="40">
        <v>42982</v>
      </c>
      <c r="F1138" s="37">
        <v>40</v>
      </c>
      <c r="G1138" s="37" t="s">
        <v>118</v>
      </c>
      <c r="H1138" s="55" t="s">
        <v>6729</v>
      </c>
      <c r="I1138" s="37" t="s">
        <v>19</v>
      </c>
      <c r="J1138" s="37" t="s">
        <v>1</v>
      </c>
      <c r="K1138" s="37" t="s">
        <v>485</v>
      </c>
      <c r="L1138" s="37" t="s">
        <v>45</v>
      </c>
      <c r="M1138" s="40">
        <v>35066</v>
      </c>
      <c r="N1138" s="48" t="s">
        <v>6732</v>
      </c>
      <c r="O1138" s="36" t="s">
        <v>6730</v>
      </c>
      <c r="P1138" s="37">
        <v>3076565</v>
      </c>
      <c r="Q1138" s="55"/>
      <c r="R1138" s="36" t="s">
        <v>6731</v>
      </c>
      <c r="S1138" s="55" t="s">
        <v>6729</v>
      </c>
      <c r="T1138" s="48" t="s">
        <v>6732</v>
      </c>
      <c r="U1138" s="36" t="s">
        <v>365</v>
      </c>
    </row>
    <row r="1139" spans="1:21" ht="14.1" customHeight="1" x14ac:dyDescent="0.2">
      <c r="A1139" s="37">
        <v>1137</v>
      </c>
      <c r="B1139" s="37"/>
      <c r="C1139" s="64" t="s">
        <v>6359</v>
      </c>
      <c r="D1139" s="37">
        <v>7078220</v>
      </c>
      <c r="E1139" s="40">
        <v>42981</v>
      </c>
      <c r="F1139" s="37">
        <v>50</v>
      </c>
      <c r="G1139" s="37" t="s">
        <v>273</v>
      </c>
      <c r="H1139" s="55" t="s">
        <v>6360</v>
      </c>
      <c r="I1139" s="37" t="s">
        <v>18</v>
      </c>
      <c r="J1139" s="37" t="s">
        <v>20</v>
      </c>
      <c r="K1139" s="37" t="s">
        <v>30</v>
      </c>
      <c r="L1139" s="37" t="s">
        <v>45</v>
      </c>
      <c r="M1139" s="40">
        <v>37006</v>
      </c>
      <c r="N1139" s="48" t="s">
        <v>6504</v>
      </c>
      <c r="O1139" s="36" t="s">
        <v>6361</v>
      </c>
      <c r="P1139" s="37"/>
      <c r="Q1139" s="37">
        <v>939263841</v>
      </c>
      <c r="R1139" s="36" t="s">
        <v>6362</v>
      </c>
      <c r="S1139" s="37">
        <v>1717041095</v>
      </c>
      <c r="T1139" s="48" t="s">
        <v>6505</v>
      </c>
      <c r="U1139" s="36" t="s">
        <v>365</v>
      </c>
    </row>
    <row r="1140" spans="1:21" ht="14.1" customHeight="1" x14ac:dyDescent="0.2">
      <c r="A1140" s="37">
        <v>1138</v>
      </c>
      <c r="B1140" s="37"/>
      <c r="C1140" s="85" t="s">
        <v>6524</v>
      </c>
      <c r="D1140" s="37">
        <v>4698061</v>
      </c>
      <c r="E1140" s="40">
        <v>42971</v>
      </c>
      <c r="F1140" s="37">
        <v>50</v>
      </c>
      <c r="G1140" s="37" t="s">
        <v>118</v>
      </c>
      <c r="H1140" s="55" t="s">
        <v>6525</v>
      </c>
      <c r="I1140" s="37" t="s">
        <v>17</v>
      </c>
      <c r="J1140" s="37" t="s">
        <v>109</v>
      </c>
      <c r="K1140" s="37" t="s">
        <v>30</v>
      </c>
      <c r="L1140" s="37" t="s">
        <v>45</v>
      </c>
      <c r="M1140" s="40">
        <v>37422</v>
      </c>
      <c r="N1140" s="48"/>
      <c r="O1140" s="36" t="s">
        <v>3067</v>
      </c>
      <c r="P1140" s="37">
        <v>3008159</v>
      </c>
      <c r="Q1140" s="37">
        <v>985639608</v>
      </c>
      <c r="R1140" s="36" t="s">
        <v>6526</v>
      </c>
      <c r="S1140" s="55" t="s">
        <v>6527</v>
      </c>
      <c r="T1140" s="58"/>
      <c r="U1140" s="36" t="s">
        <v>365</v>
      </c>
    </row>
    <row r="1141" spans="1:21" ht="14.1" customHeight="1" x14ac:dyDescent="0.2">
      <c r="A1141" s="37">
        <v>1139</v>
      </c>
      <c r="B1141" s="37"/>
      <c r="C1141" s="85" t="s">
        <v>6528</v>
      </c>
      <c r="D1141" s="37">
        <v>5786</v>
      </c>
      <c r="E1141" s="40">
        <v>42983</v>
      </c>
      <c r="F1141" s="37">
        <v>50</v>
      </c>
      <c r="G1141" s="37" t="s">
        <v>273</v>
      </c>
      <c r="H1141" s="55" t="s">
        <v>6480</v>
      </c>
      <c r="I1141" s="37" t="s">
        <v>10</v>
      </c>
      <c r="J1141" s="37" t="s">
        <v>1</v>
      </c>
      <c r="K1141" s="37" t="s">
        <v>30</v>
      </c>
      <c r="L1141" s="37" t="s">
        <v>6481</v>
      </c>
      <c r="M1141" s="40">
        <v>38105</v>
      </c>
      <c r="N1141" s="48" t="s">
        <v>6482</v>
      </c>
      <c r="O1141" s="36" t="s">
        <v>6483</v>
      </c>
      <c r="P1141" s="37">
        <v>2549666</v>
      </c>
      <c r="Q1141" s="37">
        <v>997131857</v>
      </c>
      <c r="R1141" s="36" t="s">
        <v>6484</v>
      </c>
      <c r="S1141" s="37">
        <v>1719029637</v>
      </c>
      <c r="T1141" s="48" t="s">
        <v>6482</v>
      </c>
      <c r="U1141" s="36" t="s">
        <v>365</v>
      </c>
    </row>
    <row r="1142" spans="1:21" ht="14.1" customHeight="1" x14ac:dyDescent="0.2">
      <c r="A1142" s="37">
        <v>1140</v>
      </c>
      <c r="B1142" s="37"/>
      <c r="C1142" s="85" t="s">
        <v>417</v>
      </c>
      <c r="D1142" s="51">
        <v>9639945</v>
      </c>
      <c r="E1142" s="51" t="s">
        <v>387</v>
      </c>
      <c r="F1142" s="51">
        <v>20</v>
      </c>
      <c r="G1142" s="37" t="s">
        <v>118</v>
      </c>
      <c r="H1142" s="55" t="s">
        <v>6529</v>
      </c>
      <c r="I1142" s="37" t="s">
        <v>19</v>
      </c>
      <c r="J1142" s="37" t="s">
        <v>85</v>
      </c>
      <c r="K1142" s="37" t="s">
        <v>30</v>
      </c>
      <c r="L1142" s="37" t="s">
        <v>45</v>
      </c>
      <c r="M1142" s="40">
        <v>36428</v>
      </c>
      <c r="N1142" s="48" t="s">
        <v>6530</v>
      </c>
      <c r="O1142" s="36" t="s">
        <v>2399</v>
      </c>
      <c r="P1142" s="37">
        <v>975095</v>
      </c>
      <c r="Q1142" s="37">
        <v>988201105</v>
      </c>
      <c r="R1142" s="36" t="s">
        <v>6531</v>
      </c>
      <c r="S1142" s="55" t="s">
        <v>6532</v>
      </c>
      <c r="T1142" s="48" t="s">
        <v>6530</v>
      </c>
      <c r="U1142" s="36" t="s">
        <v>365</v>
      </c>
    </row>
    <row r="1143" spans="1:21" ht="14.1" customHeight="1" x14ac:dyDescent="0.2">
      <c r="A1143" s="37">
        <v>1141</v>
      </c>
      <c r="B1143" s="37"/>
      <c r="C1143" s="85" t="s">
        <v>6485</v>
      </c>
      <c r="D1143" s="37">
        <v>17117781</v>
      </c>
      <c r="E1143" s="40">
        <v>42982</v>
      </c>
      <c r="F1143" s="37">
        <v>50</v>
      </c>
      <c r="G1143" s="37" t="s">
        <v>273</v>
      </c>
      <c r="H1143" s="55" t="s">
        <v>6486</v>
      </c>
      <c r="I1143" s="37" t="s">
        <v>9</v>
      </c>
      <c r="J1143" s="37" t="s">
        <v>85</v>
      </c>
      <c r="K1143" s="37" t="s">
        <v>30</v>
      </c>
      <c r="L1143" s="37" t="s">
        <v>45</v>
      </c>
      <c r="M1143" s="40">
        <v>38763</v>
      </c>
      <c r="N1143" s="48" t="s">
        <v>6487</v>
      </c>
      <c r="O1143" s="36" t="s">
        <v>732</v>
      </c>
      <c r="P1143" s="37">
        <v>2844395</v>
      </c>
      <c r="Q1143" s="37">
        <v>984434606</v>
      </c>
      <c r="R1143" s="36" t="s">
        <v>6488</v>
      </c>
      <c r="S1143" s="37">
        <v>1718595166</v>
      </c>
      <c r="T1143" s="48" t="s">
        <v>6489</v>
      </c>
      <c r="U1143" s="36" t="s">
        <v>365</v>
      </c>
    </row>
    <row r="1144" spans="1:21" ht="14.1" customHeight="1" x14ac:dyDescent="0.2">
      <c r="A1144" s="37">
        <v>1142</v>
      </c>
      <c r="B1144" s="37"/>
      <c r="C1144" s="85" t="s">
        <v>6533</v>
      </c>
      <c r="D1144" s="37">
        <v>2494852</v>
      </c>
      <c r="E1144" s="40">
        <v>42983</v>
      </c>
      <c r="F1144" s="37">
        <v>40</v>
      </c>
      <c r="G1144" s="37" t="s">
        <v>118</v>
      </c>
      <c r="H1144" s="55" t="s">
        <v>6534</v>
      </c>
      <c r="I1144" s="37" t="s">
        <v>19</v>
      </c>
      <c r="J1144" s="37" t="s">
        <v>1</v>
      </c>
      <c r="K1144" s="37" t="s">
        <v>485</v>
      </c>
      <c r="L1144" s="37" t="s">
        <v>45</v>
      </c>
      <c r="M1144" s="40">
        <v>35937</v>
      </c>
      <c r="N1144" s="48" t="s">
        <v>6535</v>
      </c>
      <c r="O1144" s="36" t="s">
        <v>5492</v>
      </c>
      <c r="P1144" s="37">
        <v>3071220</v>
      </c>
      <c r="Q1144" s="37">
        <v>981214975</v>
      </c>
      <c r="R1144" s="36" t="s">
        <v>6536</v>
      </c>
      <c r="S1144" s="55" t="s">
        <v>6534</v>
      </c>
      <c r="T1144" s="48" t="s">
        <v>6535</v>
      </c>
      <c r="U1144" s="36" t="s">
        <v>365</v>
      </c>
    </row>
    <row r="1145" spans="1:21" ht="14.1" customHeight="1" x14ac:dyDescent="0.2">
      <c r="A1145" s="37">
        <v>1143</v>
      </c>
      <c r="B1145" s="37"/>
      <c r="C1145" s="85" t="s">
        <v>6537</v>
      </c>
      <c r="D1145" s="37">
        <v>7689</v>
      </c>
      <c r="E1145" s="40">
        <v>42978</v>
      </c>
      <c r="F1145" s="37">
        <v>50</v>
      </c>
      <c r="G1145" s="37" t="s">
        <v>118</v>
      </c>
      <c r="H1145" s="55" t="s">
        <v>6538</v>
      </c>
      <c r="I1145" s="37" t="s">
        <v>19</v>
      </c>
      <c r="J1145" s="37" t="s">
        <v>1</v>
      </c>
      <c r="K1145" s="37" t="s">
        <v>30</v>
      </c>
      <c r="L1145" s="37" t="s">
        <v>45</v>
      </c>
      <c r="M1145" s="40">
        <v>36679</v>
      </c>
      <c r="N1145" s="48" t="s">
        <v>6539</v>
      </c>
      <c r="O1145" s="36" t="s">
        <v>6540</v>
      </c>
      <c r="P1145" s="37"/>
      <c r="Q1145" s="37">
        <v>994019223</v>
      </c>
      <c r="R1145" s="36" t="s">
        <v>6541</v>
      </c>
      <c r="S1145" s="55" t="s">
        <v>6542</v>
      </c>
      <c r="T1145" s="48" t="s">
        <v>6539</v>
      </c>
      <c r="U1145" s="36" t="s">
        <v>365</v>
      </c>
    </row>
    <row r="1146" spans="1:21" ht="14.1" customHeight="1" x14ac:dyDescent="0.2">
      <c r="A1146" s="37">
        <v>1144</v>
      </c>
      <c r="B1146" s="37"/>
      <c r="C1146" s="64" t="s">
        <v>6555</v>
      </c>
      <c r="D1146" s="37">
        <v>3030655</v>
      </c>
      <c r="E1146" s="40">
        <v>42983</v>
      </c>
      <c r="F1146" s="37">
        <v>40</v>
      </c>
      <c r="G1146" s="37" t="s">
        <v>118</v>
      </c>
      <c r="H1146" s="37">
        <v>1756063580</v>
      </c>
      <c r="I1146" s="37" t="s">
        <v>18</v>
      </c>
      <c r="J1146" s="37" t="s">
        <v>85</v>
      </c>
      <c r="K1146" s="37" t="s">
        <v>30</v>
      </c>
      <c r="L1146" s="37" t="s">
        <v>618</v>
      </c>
      <c r="M1146" s="40">
        <v>37317</v>
      </c>
      <c r="N1146" s="48"/>
      <c r="O1146" s="36" t="s">
        <v>6556</v>
      </c>
      <c r="P1146" s="37"/>
      <c r="Q1146" s="37">
        <v>979398749</v>
      </c>
      <c r="R1146" s="36" t="s">
        <v>6557</v>
      </c>
      <c r="S1146" s="55" t="s">
        <v>6558</v>
      </c>
      <c r="T1146" s="58"/>
      <c r="U1146" s="36" t="s">
        <v>365</v>
      </c>
    </row>
    <row r="1147" spans="1:21" ht="14.1" customHeight="1" x14ac:dyDescent="0.2">
      <c r="A1147" s="37">
        <v>1145</v>
      </c>
      <c r="B1147" s="37"/>
      <c r="C1147" s="64" t="s">
        <v>6499</v>
      </c>
      <c r="D1147" s="37">
        <v>17860864</v>
      </c>
      <c r="E1147" s="40">
        <v>42982</v>
      </c>
      <c r="F1147" s="37">
        <v>50</v>
      </c>
      <c r="G1147" s="37" t="s">
        <v>118</v>
      </c>
      <c r="H1147" s="55" t="s">
        <v>6500</v>
      </c>
      <c r="I1147" s="37" t="s">
        <v>9</v>
      </c>
      <c r="J1147" s="37" t="s">
        <v>109</v>
      </c>
      <c r="K1147" s="37" t="s">
        <v>30</v>
      </c>
      <c r="L1147" s="37" t="s">
        <v>45</v>
      </c>
      <c r="M1147" s="40">
        <v>37984</v>
      </c>
      <c r="N1147" s="48" t="s">
        <v>6501</v>
      </c>
      <c r="O1147" s="36" t="s">
        <v>4466</v>
      </c>
      <c r="P1147" s="37"/>
      <c r="Q1147" s="37">
        <v>959102373</v>
      </c>
      <c r="R1147" s="36" t="s">
        <v>6502</v>
      </c>
      <c r="S1147" s="37">
        <v>802747113</v>
      </c>
      <c r="T1147" s="48" t="s">
        <v>6503</v>
      </c>
      <c r="U1147" s="36" t="s">
        <v>365</v>
      </c>
    </row>
    <row r="1148" spans="1:21" ht="14.1" customHeight="1" x14ac:dyDescent="0.2">
      <c r="A1148" s="37">
        <v>1146</v>
      </c>
      <c r="B1148" s="37"/>
      <c r="C1148" s="64" t="s">
        <v>6733</v>
      </c>
      <c r="D1148" s="37">
        <v>3161916</v>
      </c>
      <c r="E1148" s="40">
        <v>42983</v>
      </c>
      <c r="F1148" s="37">
        <v>40</v>
      </c>
      <c r="G1148" s="36" t="s">
        <v>118</v>
      </c>
      <c r="H1148" s="37">
        <v>1723871776</v>
      </c>
      <c r="I1148" s="37" t="s">
        <v>17</v>
      </c>
      <c r="J1148" s="37" t="s">
        <v>3</v>
      </c>
      <c r="K1148" s="37" t="s">
        <v>485</v>
      </c>
      <c r="L1148" s="37" t="s">
        <v>705</v>
      </c>
      <c r="M1148" s="40">
        <v>33692</v>
      </c>
      <c r="N1148" s="48" t="s">
        <v>6734</v>
      </c>
      <c r="O1148" s="36" t="s">
        <v>6735</v>
      </c>
      <c r="P1148" s="37">
        <v>3068072</v>
      </c>
      <c r="Q1148" s="37">
        <v>969173350</v>
      </c>
      <c r="R1148" s="36" t="s">
        <v>6736</v>
      </c>
      <c r="S1148" s="37">
        <v>1723871776</v>
      </c>
      <c r="T1148" s="48" t="s">
        <v>6734</v>
      </c>
      <c r="U1148" s="36" t="s">
        <v>365</v>
      </c>
    </row>
    <row r="1149" spans="1:21" ht="14.1" customHeight="1" x14ac:dyDescent="0.2">
      <c r="A1149" s="37">
        <v>1147</v>
      </c>
      <c r="B1149" s="37"/>
      <c r="C1149" s="64" t="s">
        <v>6737</v>
      </c>
      <c r="D1149" s="37">
        <v>16498866</v>
      </c>
      <c r="E1149" s="40">
        <v>42982</v>
      </c>
      <c r="F1149" s="37">
        <v>50</v>
      </c>
      <c r="G1149" s="37" t="s">
        <v>273</v>
      </c>
      <c r="H1149" s="37">
        <v>1722360466</v>
      </c>
      <c r="I1149" s="37" t="s">
        <v>17</v>
      </c>
      <c r="J1149" s="37" t="s">
        <v>1</v>
      </c>
      <c r="K1149" s="37" t="s">
        <v>30</v>
      </c>
      <c r="L1149" s="37" t="s">
        <v>45</v>
      </c>
      <c r="M1149" s="40">
        <v>37142</v>
      </c>
      <c r="N1149" s="48" t="s">
        <v>6738</v>
      </c>
      <c r="O1149" s="36" t="s">
        <v>6739</v>
      </c>
      <c r="P1149" s="37">
        <v>3084037</v>
      </c>
      <c r="Q1149" s="37">
        <v>990396466</v>
      </c>
      <c r="R1149" s="36" t="s">
        <v>6385</v>
      </c>
      <c r="S1149" s="55" t="s">
        <v>6740</v>
      </c>
      <c r="T1149" s="58" t="s">
        <v>6386</v>
      </c>
      <c r="U1149" s="36" t="s">
        <v>365</v>
      </c>
    </row>
    <row r="1150" spans="1:21" ht="14.1" customHeight="1" x14ac:dyDescent="0.2">
      <c r="A1150" s="37">
        <v>1148</v>
      </c>
      <c r="B1150" s="37"/>
      <c r="C1150" s="64" t="s">
        <v>6741</v>
      </c>
      <c r="D1150" s="37">
        <v>11890343</v>
      </c>
      <c r="E1150" s="40">
        <v>42982</v>
      </c>
      <c r="F1150" s="37">
        <v>40</v>
      </c>
      <c r="G1150" s="37" t="s">
        <v>118</v>
      </c>
      <c r="H1150" s="55" t="s">
        <v>6742</v>
      </c>
      <c r="I1150" s="37" t="s">
        <v>18</v>
      </c>
      <c r="J1150" s="37" t="s">
        <v>2</v>
      </c>
      <c r="K1150" s="37" t="s">
        <v>485</v>
      </c>
      <c r="L1150" s="37" t="s">
        <v>368</v>
      </c>
      <c r="M1150" s="40">
        <v>37317</v>
      </c>
      <c r="N1150" s="48" t="s">
        <v>6743</v>
      </c>
      <c r="O1150" s="36" t="s">
        <v>6744</v>
      </c>
      <c r="P1150" s="37"/>
      <c r="Q1150" s="37">
        <v>986067059</v>
      </c>
      <c r="R1150" s="36" t="s">
        <v>6745</v>
      </c>
      <c r="S1150" s="55" t="s">
        <v>6746</v>
      </c>
      <c r="T1150" s="48" t="s">
        <v>6743</v>
      </c>
      <c r="U1150" s="36" t="s">
        <v>365</v>
      </c>
    </row>
    <row r="1151" spans="1:21" ht="14.1" customHeight="1" x14ac:dyDescent="0.2">
      <c r="A1151" s="37">
        <v>1149</v>
      </c>
      <c r="B1151" s="37"/>
      <c r="C1151" s="64" t="s">
        <v>6747</v>
      </c>
      <c r="D1151" s="37">
        <v>3736697</v>
      </c>
      <c r="E1151" s="40">
        <v>42983</v>
      </c>
      <c r="F1151" s="37">
        <v>50</v>
      </c>
      <c r="G1151" s="37" t="s">
        <v>273</v>
      </c>
      <c r="H1151" s="55" t="s">
        <v>6748</v>
      </c>
      <c r="I1151" s="37" t="s">
        <v>18</v>
      </c>
      <c r="J1151" s="37" t="s">
        <v>3</v>
      </c>
      <c r="K1151" s="37" t="s">
        <v>30</v>
      </c>
      <c r="L1151" s="37" t="s">
        <v>45</v>
      </c>
      <c r="M1151" s="40">
        <v>36660</v>
      </c>
      <c r="N1151" s="48" t="s">
        <v>6749</v>
      </c>
      <c r="O1151" s="36" t="s">
        <v>6750</v>
      </c>
      <c r="P1151" s="37">
        <v>3650069</v>
      </c>
      <c r="Q1151" s="37">
        <v>984661891</v>
      </c>
      <c r="R1151" s="36" t="s">
        <v>6751</v>
      </c>
      <c r="S1151" s="37">
        <v>1714206495</v>
      </c>
      <c r="T1151" s="48" t="s">
        <v>6752</v>
      </c>
      <c r="U1151" s="36" t="s">
        <v>365</v>
      </c>
    </row>
    <row r="1152" spans="1:21" ht="14.1" customHeight="1" x14ac:dyDescent="0.2">
      <c r="A1152" s="37">
        <v>1150</v>
      </c>
      <c r="B1152" s="37"/>
      <c r="C1152" s="114" t="s">
        <v>6753</v>
      </c>
      <c r="D1152" s="37">
        <v>4096350</v>
      </c>
      <c r="E1152" s="40">
        <v>42983</v>
      </c>
      <c r="F1152" s="37">
        <v>40</v>
      </c>
      <c r="G1152" s="37" t="s">
        <v>273</v>
      </c>
      <c r="H1152" s="55" t="s">
        <v>6754</v>
      </c>
      <c r="I1152" s="37" t="s">
        <v>9</v>
      </c>
      <c r="J1152" s="37" t="s">
        <v>104</v>
      </c>
      <c r="K1152" s="37" t="s">
        <v>485</v>
      </c>
      <c r="L1152" s="37" t="s">
        <v>3557</v>
      </c>
      <c r="M1152" s="40">
        <v>36982</v>
      </c>
      <c r="N1152" s="48" t="s">
        <v>6755</v>
      </c>
      <c r="O1152" s="36" t="s">
        <v>6756</v>
      </c>
      <c r="P1152" s="37">
        <v>2735198</v>
      </c>
      <c r="Q1152" s="37">
        <v>990447906</v>
      </c>
      <c r="R1152" s="36" t="s">
        <v>6757</v>
      </c>
      <c r="S1152" s="37">
        <v>1716787567</v>
      </c>
      <c r="T1152" s="48" t="s">
        <v>6755</v>
      </c>
      <c r="U1152" s="36" t="s">
        <v>365</v>
      </c>
    </row>
    <row r="1153" spans="1:21" ht="14.1" customHeight="1" x14ac:dyDescent="0.2">
      <c r="A1153" s="37">
        <v>1151</v>
      </c>
      <c r="B1153" s="37"/>
      <c r="C1153" s="114" t="s">
        <v>6758</v>
      </c>
      <c r="D1153" s="37">
        <v>4099995</v>
      </c>
      <c r="E1153" s="40">
        <v>42983</v>
      </c>
      <c r="F1153" s="37">
        <v>40</v>
      </c>
      <c r="G1153" s="37" t="s">
        <v>273</v>
      </c>
      <c r="H1153" s="55" t="s">
        <v>6759</v>
      </c>
      <c r="I1153" s="37" t="s">
        <v>18</v>
      </c>
      <c r="J1153" s="37" t="s">
        <v>20</v>
      </c>
      <c r="K1153" s="37" t="s">
        <v>485</v>
      </c>
      <c r="L1153" s="37" t="s">
        <v>45</v>
      </c>
      <c r="M1153" s="40">
        <v>36022</v>
      </c>
      <c r="N1153" s="48" t="s">
        <v>6755</v>
      </c>
      <c r="O1153" s="36" t="s">
        <v>6756</v>
      </c>
      <c r="P1153" s="37">
        <v>2735198</v>
      </c>
      <c r="Q1153" s="37">
        <v>990447906</v>
      </c>
      <c r="R1153" s="36" t="s">
        <v>6757</v>
      </c>
      <c r="S1153" s="37">
        <v>1716787567</v>
      </c>
      <c r="T1153" s="48" t="s">
        <v>6755</v>
      </c>
      <c r="U1153" s="36" t="s">
        <v>365</v>
      </c>
    </row>
    <row r="1154" spans="1:21" ht="14.1" customHeight="1" x14ac:dyDescent="0.2">
      <c r="A1154" s="37">
        <v>1152</v>
      </c>
      <c r="B1154" s="37"/>
      <c r="C1154" s="115" t="s">
        <v>6760</v>
      </c>
      <c r="D1154" s="37">
        <v>4104215</v>
      </c>
      <c r="E1154" s="40">
        <v>42983</v>
      </c>
      <c r="F1154" s="37">
        <v>40</v>
      </c>
      <c r="G1154" s="37" t="s">
        <v>118</v>
      </c>
      <c r="H1154" s="37">
        <v>1751203447</v>
      </c>
      <c r="I1154" s="37" t="s">
        <v>18</v>
      </c>
      <c r="J1154" s="37" t="s">
        <v>20</v>
      </c>
      <c r="K1154" s="37" t="s">
        <v>485</v>
      </c>
      <c r="L1154" s="37" t="s">
        <v>45</v>
      </c>
      <c r="M1154" s="40">
        <v>36310</v>
      </c>
      <c r="N1154" s="48" t="s">
        <v>6761</v>
      </c>
      <c r="O1154" s="36" t="s">
        <v>6756</v>
      </c>
      <c r="P1154" s="37">
        <v>2735198</v>
      </c>
      <c r="Q1154" s="37">
        <v>990447906</v>
      </c>
      <c r="R1154" s="36" t="s">
        <v>6757</v>
      </c>
      <c r="S1154" s="37">
        <v>1716787567</v>
      </c>
      <c r="T1154" s="48" t="s">
        <v>6755</v>
      </c>
      <c r="U1154" s="36" t="s">
        <v>365</v>
      </c>
    </row>
    <row r="1155" spans="1:21" ht="14.1" customHeight="1" x14ac:dyDescent="0.2">
      <c r="A1155" s="37">
        <v>1153</v>
      </c>
      <c r="B1155" s="37"/>
      <c r="C1155" s="64" t="s">
        <v>6762</v>
      </c>
      <c r="D1155" s="37">
        <v>4479650</v>
      </c>
      <c r="E1155" s="40">
        <v>42983</v>
      </c>
      <c r="F1155" s="37">
        <v>50</v>
      </c>
      <c r="G1155" s="37" t="s">
        <v>273</v>
      </c>
      <c r="H1155" s="55" t="s">
        <v>6763</v>
      </c>
      <c r="I1155" s="37" t="s">
        <v>17</v>
      </c>
      <c r="J1155" s="37" t="s">
        <v>2</v>
      </c>
      <c r="K1155" s="37" t="s">
        <v>30</v>
      </c>
      <c r="L1155" s="37" t="s">
        <v>45</v>
      </c>
      <c r="M1155" s="40">
        <v>37568</v>
      </c>
      <c r="N1155" s="48" t="s">
        <v>6764</v>
      </c>
      <c r="O1155" s="36" t="s">
        <v>6765</v>
      </c>
      <c r="P1155" s="37">
        <v>3097181</v>
      </c>
      <c r="Q1155" s="37">
        <v>984452289</v>
      </c>
      <c r="R1155" s="36" t="s">
        <v>6766</v>
      </c>
      <c r="S1155" s="37">
        <v>1715479729</v>
      </c>
      <c r="T1155" s="48" t="s">
        <v>6764</v>
      </c>
      <c r="U1155" s="36" t="s">
        <v>365</v>
      </c>
    </row>
    <row r="1156" spans="1:21" ht="14.1" customHeight="1" x14ac:dyDescent="0.2">
      <c r="A1156" s="37">
        <v>1154</v>
      </c>
      <c r="B1156" s="37"/>
      <c r="C1156" s="64" t="s">
        <v>476</v>
      </c>
      <c r="D1156" s="37">
        <v>9735670</v>
      </c>
      <c r="E1156" s="40" t="s">
        <v>477</v>
      </c>
      <c r="F1156" s="51">
        <v>30</v>
      </c>
      <c r="G1156" s="37" t="s">
        <v>118</v>
      </c>
      <c r="H1156" s="37">
        <v>1722464698</v>
      </c>
      <c r="I1156" s="37" t="s">
        <v>18</v>
      </c>
      <c r="J1156" s="37" t="s">
        <v>1</v>
      </c>
      <c r="K1156" s="37" t="s">
        <v>30</v>
      </c>
      <c r="L1156" s="37" t="s">
        <v>45</v>
      </c>
      <c r="M1156" s="40">
        <v>36866</v>
      </c>
      <c r="N1156" s="48" t="s">
        <v>6767</v>
      </c>
      <c r="O1156" s="36" t="s">
        <v>712</v>
      </c>
      <c r="P1156" s="37">
        <v>3018590</v>
      </c>
      <c r="Q1156" s="37">
        <v>986665432</v>
      </c>
      <c r="R1156" s="36" t="s">
        <v>6768</v>
      </c>
      <c r="S1156" s="55" t="s">
        <v>6769</v>
      </c>
      <c r="T1156" s="48" t="s">
        <v>6767</v>
      </c>
      <c r="U1156" s="36" t="s">
        <v>365</v>
      </c>
    </row>
    <row r="1157" spans="1:21" ht="14.1" customHeight="1" x14ac:dyDescent="0.2">
      <c r="A1157" s="37">
        <v>1155</v>
      </c>
      <c r="B1157" s="37"/>
      <c r="C1157" s="64" t="s">
        <v>6473</v>
      </c>
      <c r="D1157" s="37">
        <v>4250381</v>
      </c>
      <c r="E1157" s="40">
        <v>42983</v>
      </c>
      <c r="F1157" s="37">
        <v>40</v>
      </c>
      <c r="G1157" s="37" t="s">
        <v>273</v>
      </c>
      <c r="H1157" s="55" t="s">
        <v>6474</v>
      </c>
      <c r="I1157" s="37" t="s">
        <v>10</v>
      </c>
      <c r="J1157" s="37" t="s">
        <v>104</v>
      </c>
      <c r="K1157" s="37" t="s">
        <v>105</v>
      </c>
      <c r="L1157" s="37" t="s">
        <v>778</v>
      </c>
      <c r="M1157" s="40" t="s">
        <v>6475</v>
      </c>
      <c r="N1157" s="48" t="s">
        <v>6476</v>
      </c>
      <c r="O1157" s="36" t="s">
        <v>6477</v>
      </c>
      <c r="P1157" s="37">
        <v>3670173</v>
      </c>
      <c r="Q1157" s="37">
        <v>968370666</v>
      </c>
      <c r="R1157" s="36" t="s">
        <v>6478</v>
      </c>
      <c r="S1157" s="55" t="s">
        <v>6474</v>
      </c>
      <c r="T1157" s="48" t="s">
        <v>6476</v>
      </c>
      <c r="U1157" s="36" t="s">
        <v>365</v>
      </c>
    </row>
    <row r="1158" spans="1:21" ht="14.1" customHeight="1" x14ac:dyDescent="0.2">
      <c r="A1158" s="37">
        <v>1156</v>
      </c>
      <c r="B1158" s="37"/>
      <c r="C1158" s="64" t="s">
        <v>535</v>
      </c>
      <c r="D1158" s="37">
        <v>16562604</v>
      </c>
      <c r="E1158" s="40">
        <v>42982</v>
      </c>
      <c r="F1158" s="37">
        <v>40</v>
      </c>
      <c r="G1158" s="37" t="s">
        <v>273</v>
      </c>
      <c r="H1158" s="55" t="s">
        <v>6770</v>
      </c>
      <c r="I1158" s="37" t="s">
        <v>17</v>
      </c>
      <c r="J1158" s="37" t="s">
        <v>85</v>
      </c>
      <c r="K1158" s="37" t="s">
        <v>485</v>
      </c>
      <c r="L1158" s="37" t="s">
        <v>536</v>
      </c>
      <c r="M1158" s="40">
        <v>31813</v>
      </c>
      <c r="N1158" s="48" t="s">
        <v>537</v>
      </c>
      <c r="O1158" s="36" t="s">
        <v>538</v>
      </c>
      <c r="P1158" s="37"/>
      <c r="Q1158" s="37">
        <v>983469506</v>
      </c>
      <c r="R1158" s="36" t="s">
        <v>539</v>
      </c>
      <c r="S1158" s="37">
        <v>105914196</v>
      </c>
      <c r="T1158" s="48" t="s">
        <v>537</v>
      </c>
      <c r="U1158" s="36" t="s">
        <v>102</v>
      </c>
    </row>
    <row r="1159" spans="1:21" ht="14.1" customHeight="1" x14ac:dyDescent="0.2">
      <c r="A1159" s="37">
        <v>1157</v>
      </c>
      <c r="B1159" s="37"/>
      <c r="C1159" s="64" t="s">
        <v>6771</v>
      </c>
      <c r="D1159" s="37">
        <v>3624844</v>
      </c>
      <c r="E1159" s="40">
        <v>42983</v>
      </c>
      <c r="F1159" s="37">
        <v>40</v>
      </c>
      <c r="G1159" s="37" t="s">
        <v>273</v>
      </c>
      <c r="H1159" s="37">
        <v>1751503119</v>
      </c>
      <c r="I1159" s="37" t="s">
        <v>17</v>
      </c>
      <c r="J1159" s="37" t="s">
        <v>2</v>
      </c>
      <c r="K1159" s="37" t="s">
        <v>105</v>
      </c>
      <c r="L1159" s="37" t="s">
        <v>3311</v>
      </c>
      <c r="M1159" s="40">
        <v>36702</v>
      </c>
      <c r="N1159" s="48" t="s">
        <v>6772</v>
      </c>
      <c r="O1159" s="36" t="s">
        <v>2399</v>
      </c>
      <c r="P1159" s="37">
        <v>3066220</v>
      </c>
      <c r="Q1159" s="37">
        <v>939922942</v>
      </c>
      <c r="R1159" s="36" t="s">
        <v>6773</v>
      </c>
      <c r="S1159" s="37">
        <v>1751503119</v>
      </c>
      <c r="T1159" s="48" t="s">
        <v>6772</v>
      </c>
      <c r="U1159" s="36" t="s">
        <v>8</v>
      </c>
    </row>
    <row r="1160" spans="1:21" ht="14.1" customHeight="1" x14ac:dyDescent="0.2">
      <c r="A1160" s="37">
        <v>1158</v>
      </c>
      <c r="B1160" s="37"/>
      <c r="C1160" s="64" t="s">
        <v>6774</v>
      </c>
      <c r="D1160" s="37">
        <v>5284505</v>
      </c>
      <c r="E1160" s="40">
        <v>42983</v>
      </c>
      <c r="F1160" s="37">
        <v>10</v>
      </c>
      <c r="G1160" s="37" t="s">
        <v>6249</v>
      </c>
      <c r="H1160" s="37">
        <v>1803733524</v>
      </c>
      <c r="I1160" s="37" t="s">
        <v>18</v>
      </c>
      <c r="J1160" s="37" t="s">
        <v>85</v>
      </c>
      <c r="K1160" s="37" t="s">
        <v>30</v>
      </c>
      <c r="L1160" s="37" t="s">
        <v>45</v>
      </c>
      <c r="M1160" s="40">
        <v>36393</v>
      </c>
      <c r="N1160" s="48" t="s">
        <v>6775</v>
      </c>
      <c r="O1160" s="36" t="s">
        <v>6776</v>
      </c>
      <c r="P1160" s="37">
        <v>3113126</v>
      </c>
      <c r="Q1160" s="37">
        <v>997511156</v>
      </c>
      <c r="R1160" s="36" t="s">
        <v>6777</v>
      </c>
      <c r="S1160" s="55" t="s">
        <v>6778</v>
      </c>
      <c r="T1160" s="58" t="s">
        <v>6779</v>
      </c>
      <c r="U1160" s="36" t="s">
        <v>6780</v>
      </c>
    </row>
    <row r="1161" spans="1:21" ht="14.1" customHeight="1" x14ac:dyDescent="0.2">
      <c r="A1161" s="37">
        <v>1159</v>
      </c>
      <c r="B1161" s="37"/>
      <c r="C1161" s="64" t="s">
        <v>6781</v>
      </c>
      <c r="D1161" s="37">
        <v>16568955</v>
      </c>
      <c r="E1161" s="40">
        <v>42982</v>
      </c>
      <c r="F1161" s="37">
        <v>50</v>
      </c>
      <c r="G1161" s="37" t="s">
        <v>273</v>
      </c>
      <c r="H1161" s="37">
        <v>1752311983</v>
      </c>
      <c r="I1161" s="37" t="s">
        <v>10</v>
      </c>
      <c r="J1161" s="37" t="s">
        <v>85</v>
      </c>
      <c r="K1161" s="37" t="s">
        <v>30</v>
      </c>
      <c r="L1161" s="37" t="s">
        <v>45</v>
      </c>
      <c r="M1161" s="40">
        <v>37471</v>
      </c>
      <c r="N1161" s="48" t="s">
        <v>6782</v>
      </c>
      <c r="O1161" s="36" t="s">
        <v>6783</v>
      </c>
      <c r="P1161" s="37">
        <v>2648649</v>
      </c>
      <c r="Q1161" s="37">
        <v>987885998</v>
      </c>
      <c r="R1161" s="36" t="s">
        <v>6784</v>
      </c>
      <c r="S1161" s="55" t="s">
        <v>6785</v>
      </c>
      <c r="T1161" s="58" t="s">
        <v>6786</v>
      </c>
      <c r="U1161" s="36" t="s">
        <v>6787</v>
      </c>
    </row>
    <row r="1162" spans="1:21" ht="14.1" customHeight="1" x14ac:dyDescent="0.2">
      <c r="A1162" s="37">
        <v>1160</v>
      </c>
      <c r="B1162" s="37"/>
      <c r="C1162" s="64" t="s">
        <v>6788</v>
      </c>
      <c r="D1162" s="37">
        <v>6519974</v>
      </c>
      <c r="E1162" s="40">
        <v>42983</v>
      </c>
      <c r="F1162" s="37">
        <v>50</v>
      </c>
      <c r="G1162" s="37" t="s">
        <v>273</v>
      </c>
      <c r="H1162" s="37">
        <v>1750614156</v>
      </c>
      <c r="I1162" s="37" t="s">
        <v>17</v>
      </c>
      <c r="J1162" s="37" t="s">
        <v>1</v>
      </c>
      <c r="K1162" s="37" t="s">
        <v>30</v>
      </c>
      <c r="L1162" s="37" t="s">
        <v>45</v>
      </c>
      <c r="M1162" s="40">
        <v>37229</v>
      </c>
      <c r="N1162" s="48"/>
      <c r="O1162" s="36" t="s">
        <v>6789</v>
      </c>
      <c r="P1162" s="37"/>
      <c r="Q1162" s="37">
        <v>980702843</v>
      </c>
      <c r="R1162" s="36" t="s">
        <v>6790</v>
      </c>
      <c r="S1162" s="55" t="s">
        <v>6791</v>
      </c>
      <c r="T1162" s="58"/>
      <c r="U1162" s="36" t="s">
        <v>6787</v>
      </c>
    </row>
    <row r="1163" spans="1:21" ht="14.1" customHeight="1" x14ac:dyDescent="0.2">
      <c r="A1163" s="37">
        <v>1161</v>
      </c>
      <c r="B1163" s="37"/>
      <c r="C1163" s="64" t="s">
        <v>6463</v>
      </c>
      <c r="D1163" s="55" t="s">
        <v>6792</v>
      </c>
      <c r="E1163" s="40">
        <v>42983</v>
      </c>
      <c r="F1163" s="37">
        <v>50</v>
      </c>
      <c r="G1163" s="37" t="s">
        <v>273</v>
      </c>
      <c r="H1163" s="37">
        <v>1755710108</v>
      </c>
      <c r="I1163" s="40" t="s">
        <v>17</v>
      </c>
      <c r="J1163" s="37" t="s">
        <v>85</v>
      </c>
      <c r="K1163" s="36" t="s">
        <v>30</v>
      </c>
      <c r="L1163" s="37" t="s">
        <v>45</v>
      </c>
      <c r="M1163" s="40">
        <v>37149</v>
      </c>
      <c r="N1163" s="48" t="s">
        <v>6465</v>
      </c>
      <c r="O1163" s="36" t="s">
        <v>6466</v>
      </c>
      <c r="P1163" s="37">
        <v>3051794</v>
      </c>
      <c r="Q1163" s="37">
        <v>983267664</v>
      </c>
      <c r="R1163" s="36" t="s">
        <v>6467</v>
      </c>
      <c r="S1163" s="37">
        <v>603852658</v>
      </c>
      <c r="T1163" s="58" t="s">
        <v>6793</v>
      </c>
      <c r="U1163" s="36" t="s">
        <v>6787</v>
      </c>
    </row>
    <row r="1164" spans="1:21" ht="14.1" customHeight="1" x14ac:dyDescent="0.2">
      <c r="A1164" s="37">
        <v>1162</v>
      </c>
      <c r="B1164" s="37"/>
      <c r="C1164" s="64" t="s">
        <v>6794</v>
      </c>
      <c r="D1164" s="37">
        <v>7423624</v>
      </c>
      <c r="E1164" s="40">
        <v>42983</v>
      </c>
      <c r="F1164" s="37">
        <v>50</v>
      </c>
      <c r="G1164" s="37" t="s">
        <v>273</v>
      </c>
      <c r="H1164" s="37">
        <v>1751933464</v>
      </c>
      <c r="I1164" s="37" t="s">
        <v>17</v>
      </c>
      <c r="J1164" s="37" t="s">
        <v>85</v>
      </c>
      <c r="K1164" s="37" t="s">
        <v>485</v>
      </c>
      <c r="L1164" s="37" t="s">
        <v>45</v>
      </c>
      <c r="M1164" s="40">
        <v>34561</v>
      </c>
      <c r="N1164" s="48"/>
      <c r="O1164" s="36" t="s">
        <v>6795</v>
      </c>
      <c r="P1164" s="37"/>
      <c r="Q1164" s="37"/>
      <c r="R1164" s="36"/>
      <c r="S1164" s="55"/>
      <c r="T1164" s="58"/>
      <c r="U1164" s="36" t="s">
        <v>6787</v>
      </c>
    </row>
    <row r="1165" spans="1:21" ht="14.1" customHeight="1" x14ac:dyDescent="0.2">
      <c r="A1165" s="37">
        <v>1163</v>
      </c>
      <c r="B1165" s="37"/>
      <c r="C1165" s="64" t="s">
        <v>6796</v>
      </c>
      <c r="D1165" s="37">
        <v>7282282</v>
      </c>
      <c r="E1165" s="40">
        <v>42983</v>
      </c>
      <c r="F1165" s="37">
        <v>50</v>
      </c>
      <c r="G1165" s="37" t="s">
        <v>273</v>
      </c>
      <c r="H1165" s="37">
        <v>1754152377</v>
      </c>
      <c r="I1165" s="37" t="s">
        <v>17</v>
      </c>
      <c r="J1165" s="37" t="s">
        <v>2</v>
      </c>
      <c r="K1165" s="37" t="s">
        <v>30</v>
      </c>
      <c r="L1165" s="37" t="s">
        <v>45</v>
      </c>
      <c r="M1165" s="40">
        <v>36818</v>
      </c>
      <c r="N1165" s="48" t="s">
        <v>6797</v>
      </c>
      <c r="O1165" s="36" t="s">
        <v>6798</v>
      </c>
      <c r="P1165" s="37">
        <v>3006830</v>
      </c>
      <c r="Q1165" s="37">
        <v>989247570</v>
      </c>
      <c r="R1165" s="36" t="s">
        <v>6799</v>
      </c>
      <c r="S1165" s="55" t="s">
        <v>6800</v>
      </c>
      <c r="T1165" s="58" t="s">
        <v>6801</v>
      </c>
      <c r="U1165" s="36" t="s">
        <v>6787</v>
      </c>
    </row>
    <row r="1166" spans="1:21" ht="14.1" customHeight="1" x14ac:dyDescent="0.2">
      <c r="A1166" s="37">
        <v>1164</v>
      </c>
      <c r="B1166" s="37"/>
      <c r="C1166" s="64" t="s">
        <v>6802</v>
      </c>
      <c r="D1166" s="37">
        <v>7548755</v>
      </c>
      <c r="E1166" s="40">
        <v>42983</v>
      </c>
      <c r="F1166" s="37">
        <v>40</v>
      </c>
      <c r="G1166" s="37" t="s">
        <v>273</v>
      </c>
      <c r="H1166" s="55" t="s">
        <v>6803</v>
      </c>
      <c r="I1166" s="37" t="s">
        <v>9</v>
      </c>
      <c r="J1166" s="37" t="s">
        <v>104</v>
      </c>
      <c r="K1166" s="37" t="s">
        <v>105</v>
      </c>
      <c r="L1166" s="37" t="s">
        <v>45</v>
      </c>
      <c r="M1166" s="40">
        <v>37476</v>
      </c>
      <c r="N1166" s="48" t="s">
        <v>6804</v>
      </c>
      <c r="O1166" s="36" t="s">
        <v>6805</v>
      </c>
      <c r="P1166" s="37"/>
      <c r="Q1166" s="37">
        <v>991066674</v>
      </c>
      <c r="R1166" s="36" t="s">
        <v>6806</v>
      </c>
      <c r="S1166" s="37">
        <v>1716269068</v>
      </c>
      <c r="T1166" s="48"/>
      <c r="U1166" s="36" t="s">
        <v>6787</v>
      </c>
    </row>
    <row r="1167" spans="1:21" ht="14.1" customHeight="1" x14ac:dyDescent="0.2">
      <c r="A1167" s="37">
        <v>1165</v>
      </c>
      <c r="B1167" s="37"/>
      <c r="C1167" s="64" t="s">
        <v>6490</v>
      </c>
      <c r="D1167" s="37">
        <v>4336890</v>
      </c>
      <c r="E1167" s="40">
        <v>42983</v>
      </c>
      <c r="F1167" s="37">
        <v>50</v>
      </c>
      <c r="G1167" s="37" t="s">
        <v>273</v>
      </c>
      <c r="H1167" s="37">
        <v>1751419274</v>
      </c>
      <c r="I1167" s="37" t="s">
        <v>17</v>
      </c>
      <c r="J1167" s="37" t="s">
        <v>85</v>
      </c>
      <c r="K1167" s="37" t="s">
        <v>30</v>
      </c>
      <c r="L1167" s="37" t="s">
        <v>1068</v>
      </c>
      <c r="M1167" s="40">
        <v>37060</v>
      </c>
      <c r="N1167" s="48" t="s">
        <v>6492</v>
      </c>
      <c r="O1167" s="36" t="s">
        <v>6807</v>
      </c>
      <c r="P1167" s="37">
        <v>2964575</v>
      </c>
      <c r="Q1167" s="37">
        <v>992493628</v>
      </c>
      <c r="R1167" s="36" t="s">
        <v>6494</v>
      </c>
      <c r="S1167" s="55" t="s">
        <v>6808</v>
      </c>
      <c r="T1167" s="58" t="s">
        <v>6495</v>
      </c>
      <c r="U1167" s="36" t="s">
        <v>6787</v>
      </c>
    </row>
    <row r="1168" spans="1:21" ht="14.1" customHeight="1" x14ac:dyDescent="0.2">
      <c r="A1168" s="37">
        <v>1166</v>
      </c>
      <c r="B1168" s="37"/>
      <c r="C1168" s="64" t="s">
        <v>4428</v>
      </c>
      <c r="D1168" s="37">
        <v>17589286</v>
      </c>
      <c r="E1168" s="40">
        <v>42982</v>
      </c>
      <c r="F1168" s="37">
        <v>50</v>
      </c>
      <c r="G1168" s="37" t="s">
        <v>273</v>
      </c>
      <c r="H1168" s="55" t="s">
        <v>4429</v>
      </c>
      <c r="I1168" s="37" t="s">
        <v>17</v>
      </c>
      <c r="J1168" s="37" t="s">
        <v>2</v>
      </c>
      <c r="K1168" s="37" t="s">
        <v>30</v>
      </c>
      <c r="L1168" s="37" t="s">
        <v>868</v>
      </c>
      <c r="M1168" s="40">
        <v>36680</v>
      </c>
      <c r="N1168" s="48" t="s">
        <v>6809</v>
      </c>
      <c r="O1168" s="36" t="s">
        <v>6810</v>
      </c>
      <c r="P1168" s="37">
        <v>3085046</v>
      </c>
      <c r="Q1168" s="37">
        <v>984849548</v>
      </c>
      <c r="R1168" s="36" t="s">
        <v>4430</v>
      </c>
      <c r="S1168" s="37">
        <v>501225213</v>
      </c>
      <c r="T1168" s="48" t="s">
        <v>6811</v>
      </c>
      <c r="U1168" s="36" t="s">
        <v>6787</v>
      </c>
    </row>
    <row r="1169" spans="1:21" ht="14.1" customHeight="1" x14ac:dyDescent="0.2">
      <c r="A1169" s="37">
        <v>1167</v>
      </c>
      <c r="B1169" s="37"/>
      <c r="C1169" s="103" t="s">
        <v>6812</v>
      </c>
      <c r="D1169" s="62">
        <v>7363166</v>
      </c>
      <c r="E1169" s="63">
        <v>42970</v>
      </c>
      <c r="F1169" s="62">
        <v>50</v>
      </c>
      <c r="G1169" s="62" t="s">
        <v>118</v>
      </c>
      <c r="H1169" s="62">
        <v>1728472554</v>
      </c>
      <c r="I1169" s="62" t="s">
        <v>19</v>
      </c>
      <c r="J1169" s="62" t="s">
        <v>85</v>
      </c>
      <c r="K1169" s="62" t="s">
        <v>30</v>
      </c>
      <c r="L1169" s="62" t="s">
        <v>6813</v>
      </c>
      <c r="M1169" s="63">
        <v>36638</v>
      </c>
      <c r="N1169" s="65" t="s">
        <v>6814</v>
      </c>
      <c r="O1169" s="64" t="s">
        <v>6815</v>
      </c>
      <c r="P1169" s="62">
        <v>2912521</v>
      </c>
      <c r="Q1169" s="62">
        <v>986781167</v>
      </c>
      <c r="R1169" s="64" t="s">
        <v>6816</v>
      </c>
      <c r="S1169" s="101" t="s">
        <v>6817</v>
      </c>
      <c r="T1169" s="102" t="s">
        <v>6818</v>
      </c>
      <c r="U1169" s="64" t="s">
        <v>6787</v>
      </c>
    </row>
    <row r="1170" spans="1:21" ht="14.1" customHeight="1" x14ac:dyDescent="0.2">
      <c r="A1170" s="37">
        <v>1168</v>
      </c>
      <c r="B1170" s="37"/>
      <c r="C1170" s="104" t="s">
        <v>6819</v>
      </c>
      <c r="D1170" s="62">
        <v>8823019</v>
      </c>
      <c r="E1170" s="63">
        <v>42983</v>
      </c>
      <c r="F1170" s="62">
        <v>50</v>
      </c>
      <c r="G1170" s="62" t="s">
        <v>273</v>
      </c>
      <c r="H1170" s="62">
        <v>1728481522</v>
      </c>
      <c r="I1170" s="62" t="s">
        <v>9</v>
      </c>
      <c r="J1170" s="62" t="s">
        <v>4</v>
      </c>
      <c r="K1170" s="62" t="s">
        <v>30</v>
      </c>
      <c r="L1170" s="62" t="s">
        <v>3311</v>
      </c>
      <c r="M1170" s="63">
        <v>38561</v>
      </c>
      <c r="N1170" s="65" t="s">
        <v>6820</v>
      </c>
      <c r="O1170" s="64" t="s">
        <v>6815</v>
      </c>
      <c r="P1170" s="62">
        <v>2912521</v>
      </c>
      <c r="Q1170" s="62">
        <v>986781167</v>
      </c>
      <c r="R1170" s="64" t="s">
        <v>6816</v>
      </c>
      <c r="S1170" s="101" t="s">
        <v>6817</v>
      </c>
      <c r="T1170" s="102" t="s">
        <v>6818</v>
      </c>
      <c r="U1170" s="64" t="s">
        <v>6787</v>
      </c>
    </row>
    <row r="1171" spans="1:21" ht="14.1" customHeight="1" x14ac:dyDescent="0.2">
      <c r="A1171" s="37">
        <v>1169</v>
      </c>
      <c r="B1171" s="37"/>
      <c r="C1171" s="64" t="s">
        <v>6821</v>
      </c>
      <c r="D1171" s="37">
        <v>1771376</v>
      </c>
      <c r="E1171" s="40">
        <v>42983</v>
      </c>
      <c r="F1171" s="37">
        <v>40</v>
      </c>
      <c r="G1171" s="37" t="s">
        <v>273</v>
      </c>
      <c r="H1171" s="55" t="s">
        <v>6822</v>
      </c>
      <c r="I1171" s="37" t="s">
        <v>19</v>
      </c>
      <c r="J1171" s="37" t="s">
        <v>85</v>
      </c>
      <c r="K1171" s="37" t="s">
        <v>485</v>
      </c>
      <c r="L1171" s="37" t="s">
        <v>731</v>
      </c>
      <c r="M1171" s="40">
        <v>33290</v>
      </c>
      <c r="N1171" s="48" t="s">
        <v>6823</v>
      </c>
      <c r="O1171" s="36" t="s">
        <v>6824</v>
      </c>
      <c r="P1171" s="37">
        <v>3068327</v>
      </c>
      <c r="Q1171" s="37">
        <v>939521742</v>
      </c>
      <c r="R1171" s="36" t="s">
        <v>6825</v>
      </c>
      <c r="S1171" s="55" t="s">
        <v>6822</v>
      </c>
      <c r="T1171" s="48" t="s">
        <v>6823</v>
      </c>
      <c r="U1171" s="36" t="s">
        <v>365</v>
      </c>
    </row>
    <row r="1172" spans="1:21" ht="14.1" customHeight="1" x14ac:dyDescent="0.2">
      <c r="A1172" s="37">
        <v>1170</v>
      </c>
      <c r="B1172" s="37"/>
      <c r="C1172" s="64" t="s">
        <v>6826</v>
      </c>
      <c r="D1172" s="37">
        <v>6257730</v>
      </c>
      <c r="E1172" s="40">
        <v>42983</v>
      </c>
      <c r="F1172" s="37">
        <v>40</v>
      </c>
      <c r="G1172" s="37" t="s">
        <v>273</v>
      </c>
      <c r="H1172" s="37">
        <v>1721684700</v>
      </c>
      <c r="I1172" s="37" t="s">
        <v>9</v>
      </c>
      <c r="J1172" s="37" t="s">
        <v>104</v>
      </c>
      <c r="K1172" s="37" t="s">
        <v>485</v>
      </c>
      <c r="L1172" s="37" t="s">
        <v>705</v>
      </c>
      <c r="M1172" s="40">
        <v>31461</v>
      </c>
      <c r="N1172" s="48" t="s">
        <v>6134</v>
      </c>
      <c r="O1172" s="36" t="s">
        <v>6135</v>
      </c>
      <c r="P1172" s="37"/>
      <c r="Q1172" s="37">
        <v>993040582</v>
      </c>
      <c r="R1172" s="36" t="s">
        <v>6827</v>
      </c>
      <c r="S1172" s="37">
        <v>1721684700</v>
      </c>
      <c r="T1172" s="48" t="s">
        <v>6134</v>
      </c>
      <c r="U1172" s="36" t="s">
        <v>365</v>
      </c>
    </row>
    <row r="1173" spans="1:21" ht="14.1" customHeight="1" x14ac:dyDescent="0.2">
      <c r="A1173" s="37">
        <v>1171</v>
      </c>
      <c r="B1173" s="37"/>
      <c r="C1173" s="64" t="s">
        <v>443</v>
      </c>
      <c r="D1173" s="51">
        <v>11505718</v>
      </c>
      <c r="E1173" s="51" t="s">
        <v>1231</v>
      </c>
      <c r="F1173" s="51">
        <v>30</v>
      </c>
      <c r="G1173" s="37" t="s">
        <v>118</v>
      </c>
      <c r="H1173" s="37">
        <v>1719524801</v>
      </c>
      <c r="I1173" s="37" t="s">
        <v>19</v>
      </c>
      <c r="J1173" s="37" t="s">
        <v>1</v>
      </c>
      <c r="K1173" s="37" t="s">
        <v>485</v>
      </c>
      <c r="L1173" s="37" t="s">
        <v>361</v>
      </c>
      <c r="M1173" s="40">
        <v>31855</v>
      </c>
      <c r="N1173" s="48" t="s">
        <v>6828</v>
      </c>
      <c r="O1173" s="36" t="s">
        <v>1208</v>
      </c>
      <c r="P1173" s="37"/>
      <c r="Q1173" s="37">
        <v>991915760</v>
      </c>
      <c r="R1173" s="36" t="s">
        <v>6829</v>
      </c>
      <c r="S1173" s="37">
        <v>1719524801</v>
      </c>
      <c r="T1173" s="48" t="s">
        <v>6828</v>
      </c>
      <c r="U1173" s="36" t="s">
        <v>365</v>
      </c>
    </row>
    <row r="1174" spans="1:21" ht="14.1" customHeight="1" x14ac:dyDescent="0.2">
      <c r="A1174" s="37">
        <v>1172</v>
      </c>
      <c r="B1174" s="37"/>
      <c r="C1174" s="64" t="s">
        <v>6830</v>
      </c>
      <c r="D1174" s="37">
        <v>9797538</v>
      </c>
      <c r="E1174" s="40">
        <v>42982</v>
      </c>
      <c r="F1174" s="37">
        <v>40</v>
      </c>
      <c r="G1174" s="37" t="s">
        <v>118</v>
      </c>
      <c r="H1174" s="55" t="s">
        <v>6831</v>
      </c>
      <c r="I1174" s="37" t="s">
        <v>18</v>
      </c>
      <c r="J1174" s="37" t="s">
        <v>85</v>
      </c>
      <c r="K1174" s="37" t="s">
        <v>485</v>
      </c>
      <c r="L1174" s="37" t="s">
        <v>1528</v>
      </c>
      <c r="M1174" s="40">
        <v>36098</v>
      </c>
      <c r="N1174" s="48" t="s">
        <v>6832</v>
      </c>
      <c r="O1174" s="36" t="s">
        <v>4677</v>
      </c>
      <c r="P1174" s="37"/>
      <c r="Q1174" s="37">
        <v>983589667</v>
      </c>
      <c r="R1174" s="36" t="s">
        <v>6833</v>
      </c>
      <c r="S1174" s="55" t="s">
        <v>6831</v>
      </c>
      <c r="T1174" s="48" t="s">
        <v>6832</v>
      </c>
      <c r="U1174" s="36" t="s">
        <v>365</v>
      </c>
    </row>
    <row r="1175" spans="1:21" ht="14.1" customHeight="1" x14ac:dyDescent="0.2">
      <c r="A1175" s="37">
        <v>1173</v>
      </c>
      <c r="B1175" s="37"/>
      <c r="C1175" s="64" t="s">
        <v>5332</v>
      </c>
      <c r="D1175" s="37">
        <v>16884726</v>
      </c>
      <c r="E1175" s="40">
        <v>42982</v>
      </c>
      <c r="F1175" s="37">
        <v>50</v>
      </c>
      <c r="G1175" s="37" t="s">
        <v>273</v>
      </c>
      <c r="H1175" s="55" t="s">
        <v>5333</v>
      </c>
      <c r="I1175" s="37" t="s">
        <v>17</v>
      </c>
      <c r="J1175" s="37" t="s">
        <v>85</v>
      </c>
      <c r="K1175" s="37" t="s">
        <v>30</v>
      </c>
      <c r="L1175" s="37" t="s">
        <v>705</v>
      </c>
      <c r="M1175" s="40">
        <v>37541</v>
      </c>
      <c r="N1175" s="48" t="s">
        <v>6834</v>
      </c>
      <c r="O1175" s="36" t="s">
        <v>6835</v>
      </c>
      <c r="P1175" s="37">
        <v>3168200</v>
      </c>
      <c r="Q1175" s="37">
        <v>998855006</v>
      </c>
      <c r="R1175" s="36" t="s">
        <v>6836</v>
      </c>
      <c r="S1175" s="37">
        <v>201419306</v>
      </c>
      <c r="T1175" s="58" t="s">
        <v>6837</v>
      </c>
      <c r="U1175" s="36" t="s">
        <v>365</v>
      </c>
    </row>
    <row r="1176" spans="1:21" ht="14.1" customHeight="1" x14ac:dyDescent="0.2">
      <c r="A1176" s="37">
        <v>1174</v>
      </c>
      <c r="B1176" s="37"/>
      <c r="C1176" s="90" t="s">
        <v>6838</v>
      </c>
      <c r="D1176" s="37">
        <v>7230660</v>
      </c>
      <c r="E1176" s="40">
        <v>42983</v>
      </c>
      <c r="F1176" s="37">
        <v>40</v>
      </c>
      <c r="G1176" s="37" t="s">
        <v>118</v>
      </c>
      <c r="H1176" s="55" t="s">
        <v>6839</v>
      </c>
      <c r="I1176" s="37" t="s">
        <v>18</v>
      </c>
      <c r="J1176" s="37" t="s">
        <v>85</v>
      </c>
      <c r="K1176" s="37" t="s">
        <v>485</v>
      </c>
      <c r="L1176" s="37" t="s">
        <v>45</v>
      </c>
      <c r="M1176" s="40">
        <v>36007</v>
      </c>
      <c r="N1176" s="58" t="s">
        <v>6843</v>
      </c>
      <c r="O1176" s="36" t="s">
        <v>6840</v>
      </c>
      <c r="P1176" s="37"/>
      <c r="Q1176" s="37">
        <v>983747377</v>
      </c>
      <c r="R1176" s="36" t="s">
        <v>6841</v>
      </c>
      <c r="S1176" s="55" t="s">
        <v>6842</v>
      </c>
      <c r="T1176" s="58" t="s">
        <v>6843</v>
      </c>
      <c r="U1176" s="36" t="s">
        <v>365</v>
      </c>
    </row>
    <row r="1177" spans="1:21" ht="14.1" customHeight="1" x14ac:dyDescent="0.2">
      <c r="A1177" s="37">
        <v>1175</v>
      </c>
      <c r="B1177" s="37"/>
      <c r="C1177" s="90" t="s">
        <v>6849</v>
      </c>
      <c r="D1177" s="37">
        <v>4823451</v>
      </c>
      <c r="E1177" s="40">
        <v>42983</v>
      </c>
      <c r="F1177" s="37">
        <v>40</v>
      </c>
      <c r="G1177" s="37" t="s">
        <v>118</v>
      </c>
      <c r="H1177" s="55" t="s">
        <v>6850</v>
      </c>
      <c r="I1177" s="37" t="s">
        <v>18</v>
      </c>
      <c r="J1177" s="37" t="s">
        <v>85</v>
      </c>
      <c r="K1177" s="37" t="s">
        <v>485</v>
      </c>
      <c r="L1177" s="37" t="s">
        <v>45</v>
      </c>
      <c r="M1177" s="40">
        <v>36858</v>
      </c>
      <c r="N1177" s="48" t="s">
        <v>6851</v>
      </c>
      <c r="O1177" s="36" t="s">
        <v>6852</v>
      </c>
      <c r="P1177" s="37">
        <v>3008539</v>
      </c>
      <c r="Q1177" s="37">
        <v>986661624</v>
      </c>
      <c r="R1177" s="36" t="s">
        <v>6858</v>
      </c>
      <c r="S1177" s="55" t="s">
        <v>6853</v>
      </c>
      <c r="T1177" s="58" t="s">
        <v>6854</v>
      </c>
      <c r="U1177" s="36" t="s">
        <v>365</v>
      </c>
    </row>
    <row r="1178" spans="1:21" ht="14.1" customHeight="1" x14ac:dyDescent="0.2">
      <c r="A1178" s="37">
        <v>1176</v>
      </c>
      <c r="B1178" s="37"/>
      <c r="C1178" s="90" t="s">
        <v>6855</v>
      </c>
      <c r="D1178" s="37">
        <v>4826225</v>
      </c>
      <c r="E1178" s="40">
        <v>42983</v>
      </c>
      <c r="F1178" s="37">
        <v>40</v>
      </c>
      <c r="G1178" s="37" t="s">
        <v>118</v>
      </c>
      <c r="H1178" s="55" t="s">
        <v>6856</v>
      </c>
      <c r="I1178" s="37" t="s">
        <v>19</v>
      </c>
      <c r="J1178" s="37" t="s">
        <v>85</v>
      </c>
      <c r="K1178" s="37" t="s">
        <v>485</v>
      </c>
      <c r="L1178" s="37" t="s">
        <v>45</v>
      </c>
      <c r="M1178" s="40">
        <v>36349</v>
      </c>
      <c r="N1178" s="48" t="s">
        <v>6857</v>
      </c>
      <c r="O1178" s="36" t="s">
        <v>6852</v>
      </c>
      <c r="P1178" s="37">
        <v>3008539</v>
      </c>
      <c r="Q1178" s="37">
        <v>986661624</v>
      </c>
      <c r="R1178" s="36" t="s">
        <v>6858</v>
      </c>
      <c r="S1178" s="55" t="s">
        <v>6853</v>
      </c>
      <c r="T1178" s="58" t="s">
        <v>6854</v>
      </c>
      <c r="U1178" s="36" t="s">
        <v>365</v>
      </c>
    </row>
    <row r="1179" spans="1:21" ht="14.1" customHeight="1" x14ac:dyDescent="0.2">
      <c r="A1179" s="37">
        <v>1177</v>
      </c>
      <c r="B1179" s="37"/>
      <c r="C1179" s="64" t="s">
        <v>6864</v>
      </c>
      <c r="D1179" s="37">
        <v>2600440</v>
      </c>
      <c r="E1179" s="40">
        <v>42983</v>
      </c>
      <c r="F1179" s="37">
        <v>40</v>
      </c>
      <c r="G1179" s="37" t="s">
        <v>273</v>
      </c>
      <c r="H1179" s="55" t="s">
        <v>6865</v>
      </c>
      <c r="I1179" s="37" t="s">
        <v>17</v>
      </c>
      <c r="J1179" s="37" t="s">
        <v>4953</v>
      </c>
      <c r="K1179" s="37" t="s">
        <v>485</v>
      </c>
      <c r="L1179" s="37" t="s">
        <v>45</v>
      </c>
      <c r="M1179" s="40">
        <v>35624</v>
      </c>
      <c r="N1179" s="48" t="s">
        <v>6866</v>
      </c>
      <c r="O1179" s="36" t="s">
        <v>6412</v>
      </c>
      <c r="P1179" s="37">
        <v>2918679</v>
      </c>
      <c r="Q1179" s="37">
        <v>989236257</v>
      </c>
      <c r="R1179" s="36" t="s">
        <v>6867</v>
      </c>
      <c r="S1179" s="55" t="s">
        <v>6865</v>
      </c>
      <c r="T1179" s="48" t="s">
        <v>6866</v>
      </c>
      <c r="U1179" s="36" t="s">
        <v>365</v>
      </c>
    </row>
    <row r="1180" spans="1:21" ht="14.1" customHeight="1" x14ac:dyDescent="0.2">
      <c r="A1180" s="37">
        <v>1178</v>
      </c>
      <c r="B1180" s="37"/>
      <c r="C1180" s="64" t="s">
        <v>6868</v>
      </c>
      <c r="D1180" s="37">
        <v>8248711</v>
      </c>
      <c r="E1180" s="40">
        <v>42983</v>
      </c>
      <c r="F1180" s="37">
        <v>40</v>
      </c>
      <c r="G1180" s="37" t="s">
        <v>273</v>
      </c>
      <c r="H1180" s="55" t="s">
        <v>6869</v>
      </c>
      <c r="I1180" s="37" t="s">
        <v>11</v>
      </c>
      <c r="J1180" s="37" t="s">
        <v>104</v>
      </c>
      <c r="K1180" s="37" t="s">
        <v>485</v>
      </c>
      <c r="L1180" s="37" t="s">
        <v>1554</v>
      </c>
      <c r="M1180" s="40">
        <v>36978</v>
      </c>
      <c r="N1180" s="48" t="s">
        <v>3625</v>
      </c>
      <c r="O1180" s="36" t="s">
        <v>6870</v>
      </c>
      <c r="P1180" s="37"/>
      <c r="Q1180" s="37">
        <v>991656297</v>
      </c>
      <c r="R1180" s="36" t="s">
        <v>6871</v>
      </c>
      <c r="S1180" s="55" t="s">
        <v>6872</v>
      </c>
      <c r="T1180" s="48" t="s">
        <v>3625</v>
      </c>
      <c r="U1180" s="36" t="s">
        <v>365</v>
      </c>
    </row>
    <row r="1181" spans="1:21" ht="14.1" customHeight="1" x14ac:dyDescent="0.2">
      <c r="A1181" s="37">
        <v>1179</v>
      </c>
      <c r="B1181" s="37"/>
      <c r="C1181" s="64" t="s">
        <v>6873</v>
      </c>
      <c r="D1181" s="37">
        <v>7470011</v>
      </c>
      <c r="E1181" s="40">
        <v>42983</v>
      </c>
      <c r="F1181" s="37">
        <v>40</v>
      </c>
      <c r="G1181" s="37" t="s">
        <v>273</v>
      </c>
      <c r="H1181" s="55" t="s">
        <v>6874</v>
      </c>
      <c r="I1181" s="37" t="s">
        <v>9</v>
      </c>
      <c r="J1181" s="37" t="s">
        <v>104</v>
      </c>
      <c r="K1181" s="37" t="s">
        <v>485</v>
      </c>
      <c r="L1181" s="37" t="s">
        <v>45</v>
      </c>
      <c r="M1181" s="40">
        <v>37068</v>
      </c>
      <c r="N1181" s="48" t="s">
        <v>6875</v>
      </c>
      <c r="O1181" s="36" t="s">
        <v>6876</v>
      </c>
      <c r="P1181" s="37"/>
      <c r="Q1181" s="37">
        <v>996915739</v>
      </c>
      <c r="R1181" s="36" t="s">
        <v>6877</v>
      </c>
      <c r="S1181" s="55" t="s">
        <v>6878</v>
      </c>
      <c r="T1181" s="48" t="s">
        <v>6879</v>
      </c>
      <c r="U1181" s="36" t="s">
        <v>365</v>
      </c>
    </row>
    <row r="1182" spans="1:21" ht="14.1" customHeight="1" x14ac:dyDescent="0.2">
      <c r="A1182" s="37">
        <v>1180</v>
      </c>
      <c r="B1182" s="37"/>
      <c r="C1182" s="64" t="s">
        <v>6880</v>
      </c>
      <c r="D1182" s="37">
        <v>7470011</v>
      </c>
      <c r="E1182" s="40">
        <v>42983</v>
      </c>
      <c r="F1182" s="37">
        <v>40</v>
      </c>
      <c r="G1182" s="37" t="s">
        <v>273</v>
      </c>
      <c r="H1182" s="55" t="s">
        <v>6881</v>
      </c>
      <c r="I1182" s="37" t="s">
        <v>17</v>
      </c>
      <c r="J1182" s="37" t="s">
        <v>85</v>
      </c>
      <c r="K1182" s="37" t="s">
        <v>485</v>
      </c>
      <c r="L1182" s="37" t="s">
        <v>735</v>
      </c>
      <c r="M1182" s="40">
        <v>36321</v>
      </c>
      <c r="N1182" s="48" t="s">
        <v>6882</v>
      </c>
      <c r="O1182" s="36" t="s">
        <v>6876</v>
      </c>
      <c r="P1182" s="37"/>
      <c r="Q1182" s="37">
        <v>996915739</v>
      </c>
      <c r="R1182" s="36" t="s">
        <v>6877</v>
      </c>
      <c r="S1182" s="55" t="s">
        <v>6878</v>
      </c>
      <c r="T1182" s="48" t="s">
        <v>6879</v>
      </c>
      <c r="U1182" s="36" t="s">
        <v>365</v>
      </c>
    </row>
    <row r="1183" spans="1:21" ht="14.1" customHeight="1" x14ac:dyDescent="0.2">
      <c r="A1183" s="37">
        <v>1181</v>
      </c>
      <c r="B1183" s="37"/>
      <c r="C1183" s="36" t="s">
        <v>7330</v>
      </c>
      <c r="D1183" s="37">
        <v>17350862</v>
      </c>
      <c r="E1183" s="40">
        <v>42982</v>
      </c>
      <c r="F1183" s="37">
        <v>40</v>
      </c>
      <c r="G1183" s="37" t="s">
        <v>118</v>
      </c>
      <c r="H1183" s="55" t="s">
        <v>6902</v>
      </c>
      <c r="I1183" s="37" t="s">
        <v>18</v>
      </c>
      <c r="J1183" s="37" t="s">
        <v>85</v>
      </c>
      <c r="K1183" s="37" t="s">
        <v>485</v>
      </c>
      <c r="L1183" s="37" t="s">
        <v>45</v>
      </c>
      <c r="M1183" s="40">
        <v>35896</v>
      </c>
      <c r="N1183" s="48" t="s">
        <v>6903</v>
      </c>
      <c r="O1183" s="36" t="s">
        <v>6904</v>
      </c>
      <c r="P1183" s="37">
        <v>3003819</v>
      </c>
      <c r="Q1183" s="37">
        <v>960093222</v>
      </c>
      <c r="R1183" s="36" t="s">
        <v>6905</v>
      </c>
      <c r="S1183" s="55" t="s">
        <v>6902</v>
      </c>
      <c r="T1183" s="48" t="s">
        <v>6903</v>
      </c>
      <c r="U1183" s="36" t="s">
        <v>365</v>
      </c>
    </row>
    <row r="1184" spans="1:21" ht="14.1" customHeight="1" x14ac:dyDescent="0.2">
      <c r="A1184" s="37">
        <v>1182</v>
      </c>
      <c r="B1184" s="37"/>
      <c r="C1184" s="36" t="s">
        <v>2099</v>
      </c>
      <c r="D1184" s="37">
        <v>8379257</v>
      </c>
      <c r="E1184" s="40" t="s">
        <v>2100</v>
      </c>
      <c r="F1184" s="37">
        <v>10</v>
      </c>
      <c r="G1184" s="37" t="s">
        <v>118</v>
      </c>
      <c r="H1184" s="55" t="s">
        <v>6906</v>
      </c>
      <c r="I1184" s="37" t="s">
        <v>18</v>
      </c>
      <c r="J1184" s="37" t="s">
        <v>85</v>
      </c>
      <c r="K1184" s="37" t="s">
        <v>30</v>
      </c>
      <c r="L1184" s="37" t="s">
        <v>45</v>
      </c>
      <c r="M1184" s="40">
        <v>36935</v>
      </c>
      <c r="N1184" s="48" t="s">
        <v>6907</v>
      </c>
      <c r="O1184" s="36" t="s">
        <v>6908</v>
      </c>
      <c r="P1184" s="37">
        <v>2733888</v>
      </c>
      <c r="Q1184" s="37">
        <v>984036713</v>
      </c>
      <c r="R1184" s="36" t="s">
        <v>6909</v>
      </c>
      <c r="S1184" s="55" t="s">
        <v>6910</v>
      </c>
      <c r="T1184" s="58" t="s">
        <v>6911</v>
      </c>
      <c r="U1184" s="36" t="s">
        <v>102</v>
      </c>
    </row>
    <row r="1185" spans="1:21" ht="14.1" customHeight="1" x14ac:dyDescent="0.2">
      <c r="A1185" s="37">
        <v>1183</v>
      </c>
      <c r="B1185" s="37"/>
      <c r="C1185" s="36" t="s">
        <v>5770</v>
      </c>
      <c r="D1185" s="37">
        <v>9860536</v>
      </c>
      <c r="E1185" s="37" t="s">
        <v>5866</v>
      </c>
      <c r="F1185" s="37">
        <v>50</v>
      </c>
      <c r="G1185" s="37" t="s">
        <v>273</v>
      </c>
      <c r="H1185" s="55" t="s">
        <v>5771</v>
      </c>
      <c r="I1185" s="37" t="s">
        <v>17</v>
      </c>
      <c r="J1185" s="37" t="s">
        <v>109</v>
      </c>
      <c r="K1185" s="37" t="s">
        <v>30</v>
      </c>
      <c r="L1185" s="37" t="s">
        <v>45</v>
      </c>
      <c r="M1185" s="40">
        <v>37213</v>
      </c>
      <c r="N1185" s="48" t="s">
        <v>6912</v>
      </c>
      <c r="O1185" s="36" t="s">
        <v>6913</v>
      </c>
      <c r="P1185" s="37">
        <v>3036308</v>
      </c>
      <c r="Q1185" s="37">
        <v>995095247</v>
      </c>
      <c r="R1185" s="36" t="s">
        <v>5773</v>
      </c>
      <c r="S1185" s="37">
        <v>1719191650</v>
      </c>
      <c r="T1185" s="48" t="s">
        <v>5774</v>
      </c>
      <c r="U1185" s="36" t="s">
        <v>365</v>
      </c>
    </row>
    <row r="1186" spans="1:21" ht="14.1" customHeight="1" x14ac:dyDescent="0.2">
      <c r="A1186" s="37">
        <v>1184</v>
      </c>
      <c r="B1186" s="37"/>
      <c r="C1186" s="36" t="s">
        <v>4244</v>
      </c>
      <c r="D1186" s="37">
        <v>10776059</v>
      </c>
      <c r="E1186" s="37" t="s">
        <v>4124</v>
      </c>
      <c r="F1186" s="37">
        <v>50</v>
      </c>
      <c r="G1186" s="37" t="s">
        <v>273</v>
      </c>
      <c r="H1186" s="55" t="s">
        <v>4245</v>
      </c>
      <c r="I1186" s="37" t="s">
        <v>17</v>
      </c>
      <c r="J1186" s="37" t="s">
        <v>85</v>
      </c>
      <c r="K1186" s="37" t="s">
        <v>30</v>
      </c>
      <c r="L1186" s="37" t="s">
        <v>45</v>
      </c>
      <c r="M1186" s="40">
        <v>37541</v>
      </c>
      <c r="N1186" s="48" t="s">
        <v>6916</v>
      </c>
      <c r="O1186" s="36" t="s">
        <v>4246</v>
      </c>
      <c r="P1186" s="37"/>
      <c r="Q1186" s="37">
        <v>984721308</v>
      </c>
      <c r="R1186" s="36" t="s">
        <v>4247</v>
      </c>
      <c r="S1186" s="37">
        <v>1715331045</v>
      </c>
      <c r="T1186" s="48" t="s">
        <v>6917</v>
      </c>
      <c r="U1186" s="36" t="s">
        <v>102</v>
      </c>
    </row>
    <row r="1187" spans="1:21" ht="14.1" customHeight="1" x14ac:dyDescent="0.2">
      <c r="A1187" s="37">
        <v>1185</v>
      </c>
      <c r="B1187" s="37"/>
      <c r="C1187" s="36" t="s">
        <v>2821</v>
      </c>
      <c r="D1187" s="37">
        <v>9690420</v>
      </c>
      <c r="E1187" s="37" t="s">
        <v>5866</v>
      </c>
      <c r="F1187" s="37">
        <v>50</v>
      </c>
      <c r="G1187" s="37" t="s">
        <v>273</v>
      </c>
      <c r="H1187" s="37">
        <v>1751401496</v>
      </c>
      <c r="I1187" s="37" t="s">
        <v>11</v>
      </c>
      <c r="J1187" s="37" t="s">
        <v>1</v>
      </c>
      <c r="K1187" s="37" t="s">
        <v>30</v>
      </c>
      <c r="L1187" s="37" t="s">
        <v>45</v>
      </c>
      <c r="M1187" s="40">
        <v>37073</v>
      </c>
      <c r="N1187" s="48" t="s">
        <v>2822</v>
      </c>
      <c r="O1187" s="36" t="s">
        <v>2823</v>
      </c>
      <c r="P1187" s="37">
        <v>3050352</v>
      </c>
      <c r="Q1187" s="37">
        <v>982584410</v>
      </c>
      <c r="R1187" s="36" t="s">
        <v>2824</v>
      </c>
      <c r="S1187" s="37">
        <v>1713542239</v>
      </c>
      <c r="T1187" s="48" t="s">
        <v>2825</v>
      </c>
      <c r="U1187" s="36" t="s">
        <v>102</v>
      </c>
    </row>
    <row r="1188" spans="1:21" ht="14.1" customHeight="1" x14ac:dyDescent="0.2">
      <c r="A1188" s="37">
        <v>1186</v>
      </c>
      <c r="B1188" s="37"/>
      <c r="C1188" s="36" t="s">
        <v>1593</v>
      </c>
      <c r="D1188" s="37">
        <v>14339678</v>
      </c>
      <c r="E1188" s="37" t="s">
        <v>1589</v>
      </c>
      <c r="F1188" s="37">
        <v>10</v>
      </c>
      <c r="G1188" s="37" t="s">
        <v>118</v>
      </c>
      <c r="H1188" s="55" t="s">
        <v>6920</v>
      </c>
      <c r="I1188" s="37" t="s">
        <v>17</v>
      </c>
      <c r="J1188" s="37" t="s">
        <v>85</v>
      </c>
      <c r="K1188" s="37" t="s">
        <v>30</v>
      </c>
      <c r="L1188" s="37" t="s">
        <v>45</v>
      </c>
      <c r="M1188" s="40">
        <v>36370</v>
      </c>
      <c r="N1188" s="48" t="s">
        <v>6921</v>
      </c>
      <c r="O1188" s="36" t="s">
        <v>6922</v>
      </c>
      <c r="P1188" s="37">
        <v>2631497</v>
      </c>
      <c r="Q1188" s="37">
        <v>993548744</v>
      </c>
      <c r="R1188" s="36" t="s">
        <v>6923</v>
      </c>
      <c r="S1188" s="55" t="s">
        <v>6924</v>
      </c>
      <c r="T1188" s="58" t="s">
        <v>6925</v>
      </c>
      <c r="U1188" s="36" t="s">
        <v>102</v>
      </c>
    </row>
    <row r="1189" spans="1:21" ht="14.1" customHeight="1" x14ac:dyDescent="0.2">
      <c r="A1189" s="37">
        <v>1187</v>
      </c>
      <c r="B1189" s="37"/>
      <c r="C1189" s="81" t="s">
        <v>6932</v>
      </c>
      <c r="D1189" s="37">
        <v>885410</v>
      </c>
      <c r="E1189" s="37" t="s">
        <v>6933</v>
      </c>
      <c r="F1189" s="37">
        <v>50</v>
      </c>
      <c r="G1189" s="37" t="s">
        <v>118</v>
      </c>
      <c r="H1189" s="55" t="s">
        <v>6934</v>
      </c>
      <c r="I1189" s="37" t="s">
        <v>11</v>
      </c>
      <c r="J1189" s="37" t="s">
        <v>85</v>
      </c>
      <c r="K1189" s="37" t="s">
        <v>30</v>
      </c>
      <c r="L1189" s="37" t="s">
        <v>45</v>
      </c>
      <c r="M1189" s="40">
        <v>37991</v>
      </c>
      <c r="N1189" s="48" t="s">
        <v>6935</v>
      </c>
      <c r="O1189" s="36" t="s">
        <v>6936</v>
      </c>
      <c r="P1189" s="37"/>
      <c r="Q1189" s="37">
        <v>995325761</v>
      </c>
      <c r="R1189" s="36" t="s">
        <v>6937</v>
      </c>
      <c r="S1189" s="55" t="s">
        <v>6938</v>
      </c>
      <c r="T1189" s="58" t="s">
        <v>6939</v>
      </c>
      <c r="U1189" s="36" t="s">
        <v>102</v>
      </c>
    </row>
    <row r="1190" spans="1:21" ht="14.1" customHeight="1" x14ac:dyDescent="0.2">
      <c r="A1190" s="37">
        <v>1188</v>
      </c>
      <c r="B1190" s="37"/>
      <c r="C1190" s="106" t="s">
        <v>6940</v>
      </c>
      <c r="D1190" s="37">
        <v>896416</v>
      </c>
      <c r="E1190" s="37" t="s">
        <v>6933</v>
      </c>
      <c r="F1190" s="37">
        <v>10</v>
      </c>
      <c r="G1190" s="37" t="s">
        <v>118</v>
      </c>
      <c r="H1190" s="55" t="s">
        <v>6941</v>
      </c>
      <c r="I1190" s="37" t="s">
        <v>17</v>
      </c>
      <c r="J1190" s="37" t="s">
        <v>85</v>
      </c>
      <c r="K1190" s="37" t="s">
        <v>30</v>
      </c>
      <c r="L1190" s="37" t="s">
        <v>45</v>
      </c>
      <c r="M1190" s="40">
        <v>37869</v>
      </c>
      <c r="N1190" s="48" t="s">
        <v>6942</v>
      </c>
      <c r="O1190" s="36" t="s">
        <v>6943</v>
      </c>
      <c r="P1190" s="37"/>
      <c r="Q1190" s="37">
        <v>983150642</v>
      </c>
      <c r="R1190" s="36" t="s">
        <v>6944</v>
      </c>
      <c r="S1190" s="55" t="s">
        <v>6945</v>
      </c>
      <c r="T1190" s="58" t="s">
        <v>6946</v>
      </c>
      <c r="U1190" s="36" t="s">
        <v>102</v>
      </c>
    </row>
    <row r="1191" spans="1:21" ht="14.1" customHeight="1" x14ac:dyDescent="0.2">
      <c r="A1191" s="37">
        <v>1189</v>
      </c>
      <c r="B1191" s="37"/>
      <c r="C1191" s="106" t="s">
        <v>1380</v>
      </c>
      <c r="D1191" s="37">
        <v>9411470</v>
      </c>
      <c r="E1191" s="37" t="s">
        <v>1356</v>
      </c>
      <c r="F1191" s="37">
        <v>40</v>
      </c>
      <c r="G1191" s="37" t="s">
        <v>118</v>
      </c>
      <c r="H1191" s="55" t="s">
        <v>6947</v>
      </c>
      <c r="I1191" s="37" t="s">
        <v>18</v>
      </c>
      <c r="J1191" s="37" t="s">
        <v>85</v>
      </c>
      <c r="K1191" s="37" t="s">
        <v>30</v>
      </c>
      <c r="L1191" s="37" t="s">
        <v>45</v>
      </c>
      <c r="M1191" s="40">
        <v>37173</v>
      </c>
      <c r="N1191" s="48" t="s">
        <v>6948</v>
      </c>
      <c r="O1191" s="36" t="s">
        <v>6949</v>
      </c>
      <c r="P1191" s="37">
        <v>2968030</v>
      </c>
      <c r="Q1191" s="37">
        <v>981051650</v>
      </c>
      <c r="R1191" s="36" t="s">
        <v>6950</v>
      </c>
      <c r="S1191" s="55" t="s">
        <v>6951</v>
      </c>
      <c r="T1191" s="58" t="s">
        <v>6952</v>
      </c>
      <c r="U1191" s="36" t="s">
        <v>102</v>
      </c>
    </row>
    <row r="1192" spans="1:21" ht="14.1" customHeight="1" x14ac:dyDescent="0.2">
      <c r="A1192" s="37">
        <v>1190</v>
      </c>
      <c r="B1192" s="37"/>
      <c r="C1192" s="81" t="s">
        <v>6953</v>
      </c>
      <c r="D1192" s="37">
        <v>6488649</v>
      </c>
      <c r="E1192" s="37" t="s">
        <v>6428</v>
      </c>
      <c r="F1192" s="37">
        <v>50</v>
      </c>
      <c r="G1192" s="37" t="s">
        <v>118</v>
      </c>
      <c r="H1192" s="55" t="s">
        <v>6954</v>
      </c>
      <c r="I1192" s="37" t="s">
        <v>11</v>
      </c>
      <c r="J1192" s="37" t="s">
        <v>1</v>
      </c>
      <c r="K1192" s="37" t="s">
        <v>30</v>
      </c>
      <c r="L1192" s="37" t="s">
        <v>45</v>
      </c>
      <c r="M1192" s="40">
        <v>37884</v>
      </c>
      <c r="N1192" s="48" t="s">
        <v>6955</v>
      </c>
      <c r="O1192" s="36" t="s">
        <v>2632</v>
      </c>
      <c r="P1192" s="37">
        <v>2674073</v>
      </c>
      <c r="Q1192" s="37">
        <v>979082962</v>
      </c>
      <c r="R1192" s="36" t="s">
        <v>6956</v>
      </c>
      <c r="S1192" s="55" t="s">
        <v>6957</v>
      </c>
      <c r="T1192" s="58" t="s">
        <v>6958</v>
      </c>
      <c r="U1192" s="36" t="s">
        <v>102</v>
      </c>
    </row>
    <row r="1193" spans="1:21" ht="14.1" customHeight="1" x14ac:dyDescent="0.2">
      <c r="A1193" s="37">
        <v>1191</v>
      </c>
      <c r="B1193" s="37"/>
      <c r="C1193" s="81" t="s">
        <v>6962</v>
      </c>
      <c r="D1193" s="37">
        <v>9238801</v>
      </c>
      <c r="E1193" s="37" t="s">
        <v>5866</v>
      </c>
      <c r="F1193" s="37">
        <v>50</v>
      </c>
      <c r="G1193" s="37" t="s">
        <v>118</v>
      </c>
      <c r="H1193" s="55" t="s">
        <v>6963</v>
      </c>
      <c r="I1193" s="37" t="s">
        <v>18</v>
      </c>
      <c r="J1193" s="37" t="s">
        <v>2</v>
      </c>
      <c r="K1193" s="37" t="s">
        <v>30</v>
      </c>
      <c r="L1193" s="37" t="s">
        <v>45</v>
      </c>
      <c r="M1193" s="40">
        <v>37030</v>
      </c>
      <c r="N1193" s="48" t="s">
        <v>6964</v>
      </c>
      <c r="O1193" s="36" t="s">
        <v>6965</v>
      </c>
      <c r="P1193" s="37">
        <v>3016932</v>
      </c>
      <c r="Q1193" s="37">
        <v>969283624</v>
      </c>
      <c r="R1193" s="36" t="s">
        <v>6966</v>
      </c>
      <c r="S1193" s="55" t="s">
        <v>6967</v>
      </c>
      <c r="T1193" s="58" t="s">
        <v>6968</v>
      </c>
      <c r="U1193" s="36" t="s">
        <v>102</v>
      </c>
    </row>
    <row r="1194" spans="1:21" ht="14.1" customHeight="1" x14ac:dyDescent="0.2">
      <c r="A1194" s="37">
        <v>1192</v>
      </c>
      <c r="B1194" s="37"/>
      <c r="C1194" s="36" t="s">
        <v>6969</v>
      </c>
      <c r="D1194" s="37">
        <v>5151354</v>
      </c>
      <c r="E1194" s="37" t="s">
        <v>4197</v>
      </c>
      <c r="F1194" s="37">
        <v>40</v>
      </c>
      <c r="G1194" s="37" t="s">
        <v>118</v>
      </c>
      <c r="H1194" s="55" t="s">
        <v>6970</v>
      </c>
      <c r="I1194" s="37" t="s">
        <v>18</v>
      </c>
      <c r="J1194" s="37" t="s">
        <v>85</v>
      </c>
      <c r="K1194" s="37" t="s">
        <v>105</v>
      </c>
      <c r="L1194" s="37" t="s">
        <v>368</v>
      </c>
      <c r="M1194" s="40">
        <v>36624</v>
      </c>
      <c r="N1194" s="48" t="s">
        <v>6971</v>
      </c>
      <c r="O1194" s="36" t="s">
        <v>6972</v>
      </c>
      <c r="P1194" s="37">
        <v>3066353</v>
      </c>
      <c r="Q1194" s="37">
        <v>998823683</v>
      </c>
      <c r="R1194" s="36" t="s">
        <v>4915</v>
      </c>
      <c r="S1194" s="55" t="s">
        <v>6973</v>
      </c>
      <c r="T1194" s="58" t="s">
        <v>6974</v>
      </c>
      <c r="U1194" s="36" t="s">
        <v>102</v>
      </c>
    </row>
    <row r="1195" spans="1:21" ht="14.1" customHeight="1" x14ac:dyDescent="0.2">
      <c r="A1195" s="37">
        <v>1193</v>
      </c>
      <c r="B1195" s="37"/>
      <c r="C1195" s="36" t="s">
        <v>6960</v>
      </c>
      <c r="D1195" s="37">
        <v>8624613</v>
      </c>
      <c r="E1195" s="37" t="s">
        <v>5866</v>
      </c>
      <c r="F1195" s="37">
        <v>50</v>
      </c>
      <c r="G1195" s="37" t="s">
        <v>273</v>
      </c>
      <c r="H1195" s="55" t="s">
        <v>6961</v>
      </c>
      <c r="I1195" s="37" t="s">
        <v>17</v>
      </c>
      <c r="J1195" s="37" t="s">
        <v>1</v>
      </c>
      <c r="K1195" s="37" t="s">
        <v>30</v>
      </c>
      <c r="L1195" s="37" t="s">
        <v>45</v>
      </c>
      <c r="M1195" s="40">
        <v>37171</v>
      </c>
      <c r="N1195" s="48" t="s">
        <v>6975</v>
      </c>
      <c r="O1195" s="36" t="s">
        <v>6976</v>
      </c>
      <c r="P1195" s="37">
        <v>2685225</v>
      </c>
      <c r="Q1195" s="37">
        <v>983047324</v>
      </c>
      <c r="R1195" s="36" t="s">
        <v>6977</v>
      </c>
      <c r="S1195" s="55" t="s">
        <v>6978</v>
      </c>
      <c r="T1195" s="48" t="s">
        <v>6979</v>
      </c>
      <c r="U1195" s="36" t="s">
        <v>102</v>
      </c>
    </row>
    <row r="1196" spans="1:21" ht="14.1" customHeight="1" x14ac:dyDescent="0.2">
      <c r="A1196" s="37">
        <v>1194</v>
      </c>
      <c r="B1196" s="37"/>
      <c r="C1196" s="36" t="s">
        <v>6986</v>
      </c>
      <c r="D1196" s="37">
        <v>17160894</v>
      </c>
      <c r="E1196" s="37" t="s">
        <v>5866</v>
      </c>
      <c r="F1196" s="37">
        <v>40</v>
      </c>
      <c r="G1196" s="37" t="s">
        <v>273</v>
      </c>
      <c r="H1196" s="55" t="s">
        <v>6987</v>
      </c>
      <c r="I1196" s="37" t="s">
        <v>19</v>
      </c>
      <c r="J1196" s="37" t="s">
        <v>85</v>
      </c>
      <c r="K1196" s="37" t="s">
        <v>485</v>
      </c>
      <c r="L1196" s="37" t="s">
        <v>45</v>
      </c>
      <c r="M1196" s="40">
        <v>36280</v>
      </c>
      <c r="N1196" s="48" t="s">
        <v>6993</v>
      </c>
      <c r="O1196" s="36" t="s">
        <v>6988</v>
      </c>
      <c r="P1196" s="37">
        <v>3003206</v>
      </c>
      <c r="Q1196" s="37">
        <v>987403782</v>
      </c>
      <c r="R1196" s="36" t="s">
        <v>661</v>
      </c>
      <c r="S1196" s="55" t="s">
        <v>6989</v>
      </c>
      <c r="T1196" s="48" t="s">
        <v>659</v>
      </c>
      <c r="U1196" s="36" t="s">
        <v>102</v>
      </c>
    </row>
    <row r="1197" spans="1:21" ht="14.1" customHeight="1" x14ac:dyDescent="0.2">
      <c r="A1197" s="37">
        <v>1195</v>
      </c>
      <c r="B1197" s="37"/>
      <c r="C1197" s="36" t="s">
        <v>7003</v>
      </c>
      <c r="D1197" s="37">
        <v>1265699</v>
      </c>
      <c r="E1197" s="37" t="s">
        <v>6933</v>
      </c>
      <c r="F1197" s="37">
        <v>50</v>
      </c>
      <c r="G1197" s="37" t="s">
        <v>273</v>
      </c>
      <c r="H1197" s="55" t="s">
        <v>6892</v>
      </c>
      <c r="I1197" s="37" t="s">
        <v>17</v>
      </c>
      <c r="J1197" s="37" t="s">
        <v>85</v>
      </c>
      <c r="K1197" s="37" t="s">
        <v>30</v>
      </c>
      <c r="L1197" s="37" t="s">
        <v>45</v>
      </c>
      <c r="M1197" s="40">
        <v>36837</v>
      </c>
      <c r="N1197" s="48" t="s">
        <v>7002</v>
      </c>
      <c r="O1197" s="36" t="s">
        <v>6893</v>
      </c>
      <c r="P1197" s="37">
        <v>2918106</v>
      </c>
      <c r="Q1197" s="37">
        <v>995665733</v>
      </c>
      <c r="R1197" s="36" t="s">
        <v>6894</v>
      </c>
      <c r="S1197" s="37">
        <v>1717831927</v>
      </c>
      <c r="T1197" s="48" t="s">
        <v>6895</v>
      </c>
      <c r="U1197" s="36" t="s">
        <v>6787</v>
      </c>
    </row>
    <row r="1198" spans="1:21" ht="14.1" customHeight="1" x14ac:dyDescent="0.2">
      <c r="A1198" s="37">
        <v>1196</v>
      </c>
      <c r="B1198" s="37"/>
      <c r="C1198" s="36" t="s">
        <v>7004</v>
      </c>
      <c r="D1198" s="37">
        <v>16377922</v>
      </c>
      <c r="E1198" s="37" t="s">
        <v>5866</v>
      </c>
      <c r="F1198" s="37">
        <v>50</v>
      </c>
      <c r="G1198" s="37" t="s">
        <v>118</v>
      </c>
      <c r="H1198" s="55" t="s">
        <v>7005</v>
      </c>
      <c r="I1198" s="37" t="s">
        <v>19</v>
      </c>
      <c r="J1198" s="37" t="s">
        <v>85</v>
      </c>
      <c r="K1198" s="37" t="s">
        <v>30</v>
      </c>
      <c r="L1198" s="37" t="s">
        <v>45</v>
      </c>
      <c r="M1198" s="40">
        <v>36432</v>
      </c>
      <c r="N1198" s="48" t="s">
        <v>7006</v>
      </c>
      <c r="O1198" s="36" t="s">
        <v>7007</v>
      </c>
      <c r="P1198" s="37">
        <v>3074998</v>
      </c>
      <c r="Q1198" s="37">
        <v>995247590</v>
      </c>
      <c r="R1198" s="36" t="s">
        <v>7008</v>
      </c>
      <c r="S1198" s="55" t="s">
        <v>7009</v>
      </c>
      <c r="T1198" s="58" t="s">
        <v>7010</v>
      </c>
      <c r="U1198" s="36" t="s">
        <v>102</v>
      </c>
    </row>
    <row r="1199" spans="1:21" ht="14.1" customHeight="1" x14ac:dyDescent="0.2">
      <c r="A1199" s="37">
        <v>1197</v>
      </c>
      <c r="B1199" s="37"/>
      <c r="C1199" s="81" t="s">
        <v>7011</v>
      </c>
      <c r="D1199" s="37">
        <v>1569831</v>
      </c>
      <c r="E1199" s="37" t="s">
        <v>6933</v>
      </c>
      <c r="F1199" s="37">
        <v>50</v>
      </c>
      <c r="G1199" s="37" t="s">
        <v>118</v>
      </c>
      <c r="H1199" s="55" t="s">
        <v>7012</v>
      </c>
      <c r="I1199" s="37" t="s">
        <v>19</v>
      </c>
      <c r="J1199" s="37" t="s">
        <v>3</v>
      </c>
      <c r="K1199" s="37" t="s">
        <v>30</v>
      </c>
      <c r="L1199" s="37" t="s">
        <v>45</v>
      </c>
      <c r="M1199" s="40">
        <v>36522</v>
      </c>
      <c r="N1199" s="48" t="s">
        <v>7013</v>
      </c>
      <c r="O1199" s="36" t="s">
        <v>7014</v>
      </c>
      <c r="P1199" s="37"/>
      <c r="Q1199" s="37">
        <v>985335513</v>
      </c>
      <c r="R1199" s="36" t="s">
        <v>7015</v>
      </c>
      <c r="S1199" s="55" t="s">
        <v>7016</v>
      </c>
      <c r="T1199" s="58" t="s">
        <v>7017</v>
      </c>
      <c r="U1199" s="36" t="s">
        <v>102</v>
      </c>
    </row>
    <row r="1200" spans="1:21" ht="14.1" customHeight="1" x14ac:dyDescent="0.2">
      <c r="A1200" s="37">
        <v>1198</v>
      </c>
      <c r="B1200" s="37"/>
      <c r="C1200" s="36" t="s">
        <v>6690</v>
      </c>
      <c r="D1200" s="37">
        <v>1716675</v>
      </c>
      <c r="E1200" s="37" t="s">
        <v>6933</v>
      </c>
      <c r="F1200" s="37">
        <v>50</v>
      </c>
      <c r="G1200" s="37" t="s">
        <v>273</v>
      </c>
      <c r="H1200" s="55" t="s">
        <v>6680</v>
      </c>
      <c r="I1200" s="37" t="s">
        <v>11</v>
      </c>
      <c r="J1200" s="37" t="s">
        <v>1</v>
      </c>
      <c r="K1200" s="37" t="s">
        <v>30</v>
      </c>
      <c r="L1200" s="37" t="s">
        <v>45</v>
      </c>
      <c r="M1200" s="40">
        <v>37976</v>
      </c>
      <c r="N1200" s="48" t="s">
        <v>6691</v>
      </c>
      <c r="O1200" s="36" t="s">
        <v>6692</v>
      </c>
      <c r="P1200" s="37">
        <v>3018030</v>
      </c>
      <c r="Q1200" s="37">
        <v>979135532</v>
      </c>
      <c r="R1200" s="36" t="s">
        <v>6693</v>
      </c>
      <c r="S1200" s="55" t="s">
        <v>6694</v>
      </c>
      <c r="T1200" s="48" t="s">
        <v>6695</v>
      </c>
      <c r="U1200" s="36" t="s">
        <v>102</v>
      </c>
    </row>
    <row r="1201" spans="1:21" ht="14.1" customHeight="1" x14ac:dyDescent="0.2">
      <c r="A1201" s="37">
        <v>1199</v>
      </c>
      <c r="B1201" s="37"/>
      <c r="C1201" s="81" t="s">
        <v>7018</v>
      </c>
      <c r="D1201" s="37">
        <v>1565860</v>
      </c>
      <c r="E1201" s="37" t="s">
        <v>6933</v>
      </c>
      <c r="F1201" s="37">
        <v>50</v>
      </c>
      <c r="G1201" s="37" t="s">
        <v>118</v>
      </c>
      <c r="H1201" s="37">
        <v>1750948422</v>
      </c>
      <c r="I1201" s="37" t="s">
        <v>18</v>
      </c>
      <c r="J1201" s="37" t="s">
        <v>85</v>
      </c>
      <c r="K1201" s="37" t="s">
        <v>30</v>
      </c>
      <c r="L1201" s="37" t="s">
        <v>45</v>
      </c>
      <c r="M1201" s="40">
        <v>36923</v>
      </c>
      <c r="N1201" s="48" t="s">
        <v>7019</v>
      </c>
      <c r="O1201" s="36" t="s">
        <v>7020</v>
      </c>
      <c r="P1201" s="37">
        <v>3171622</v>
      </c>
      <c r="Q1201" s="37">
        <v>998807891</v>
      </c>
      <c r="R1201" s="36" t="s">
        <v>7021</v>
      </c>
      <c r="S1201" s="55" t="s">
        <v>7022</v>
      </c>
      <c r="T1201" s="48" t="s">
        <v>7019</v>
      </c>
      <c r="U1201" s="36" t="s">
        <v>102</v>
      </c>
    </row>
    <row r="1202" spans="1:21" ht="14.1" customHeight="1" x14ac:dyDescent="0.2">
      <c r="A1202" s="37">
        <v>1200</v>
      </c>
      <c r="B1202" s="37"/>
      <c r="C1202" s="36" t="s">
        <v>7030</v>
      </c>
      <c r="D1202" s="37">
        <v>3316376</v>
      </c>
      <c r="E1202" s="37" t="s">
        <v>6933</v>
      </c>
      <c r="F1202" s="37">
        <v>50</v>
      </c>
      <c r="G1202" s="37" t="s">
        <v>273</v>
      </c>
      <c r="H1202" s="55" t="s">
        <v>7031</v>
      </c>
      <c r="I1202" s="37" t="s">
        <v>17</v>
      </c>
      <c r="J1202" s="37" t="s">
        <v>3</v>
      </c>
      <c r="K1202" s="37" t="s">
        <v>30</v>
      </c>
      <c r="L1202" s="37" t="s">
        <v>880</v>
      </c>
      <c r="M1202" s="40">
        <v>37273</v>
      </c>
      <c r="N1202" s="48" t="s">
        <v>7032</v>
      </c>
      <c r="O1202" s="36" t="s">
        <v>7033</v>
      </c>
      <c r="P1202" s="37">
        <v>2975365</v>
      </c>
      <c r="Q1202" s="37">
        <v>969054925</v>
      </c>
      <c r="R1202" s="36" t="s">
        <v>7034</v>
      </c>
      <c r="S1202" s="55" t="s">
        <v>7035</v>
      </c>
      <c r="T1202" s="48" t="s">
        <v>7036</v>
      </c>
      <c r="U1202" s="36" t="s">
        <v>102</v>
      </c>
    </row>
    <row r="1203" spans="1:21" ht="14.1" customHeight="1" x14ac:dyDescent="0.2">
      <c r="A1203" s="37">
        <v>1201</v>
      </c>
      <c r="B1203" s="37"/>
      <c r="C1203" s="36" t="s">
        <v>1709</v>
      </c>
      <c r="D1203" s="37">
        <v>9031094</v>
      </c>
      <c r="E1203" s="37" t="s">
        <v>1684</v>
      </c>
      <c r="F1203" s="37">
        <v>40</v>
      </c>
      <c r="G1203" s="37" t="s">
        <v>118</v>
      </c>
      <c r="H1203" s="37">
        <v>1724294200</v>
      </c>
      <c r="I1203" s="37" t="s">
        <v>19</v>
      </c>
      <c r="J1203" s="37" t="s">
        <v>109</v>
      </c>
      <c r="K1203" s="37" t="s">
        <v>30</v>
      </c>
      <c r="L1203" s="37" t="s">
        <v>45</v>
      </c>
      <c r="M1203" s="40">
        <v>36581</v>
      </c>
      <c r="N1203" s="48" t="s">
        <v>7041</v>
      </c>
      <c r="O1203" s="36" t="s">
        <v>7042</v>
      </c>
      <c r="P1203" s="37">
        <v>3651809</v>
      </c>
      <c r="Q1203" s="37">
        <v>983517192</v>
      </c>
      <c r="R1203" s="36" t="s">
        <v>7043</v>
      </c>
      <c r="S1203" s="55" t="s">
        <v>7044</v>
      </c>
      <c r="T1203" s="48" t="s">
        <v>7041</v>
      </c>
      <c r="U1203" s="36" t="s">
        <v>102</v>
      </c>
    </row>
    <row r="1204" spans="1:21" ht="14.1" customHeight="1" x14ac:dyDescent="0.2">
      <c r="A1204" s="37">
        <v>1202</v>
      </c>
      <c r="B1204" s="37"/>
      <c r="C1204" s="36" t="s">
        <v>410</v>
      </c>
      <c r="D1204" s="37">
        <v>4072859</v>
      </c>
      <c r="E1204" s="37" t="s">
        <v>387</v>
      </c>
      <c r="F1204" s="37">
        <v>20</v>
      </c>
      <c r="G1204" s="37" t="s">
        <v>118</v>
      </c>
      <c r="H1204" s="37">
        <v>1726651480</v>
      </c>
      <c r="I1204" s="37" t="s">
        <v>18</v>
      </c>
      <c r="J1204" s="37" t="s">
        <v>109</v>
      </c>
      <c r="K1204" s="37" t="s">
        <v>30</v>
      </c>
      <c r="L1204" s="37" t="s">
        <v>45</v>
      </c>
      <c r="M1204" s="40">
        <v>37166</v>
      </c>
      <c r="N1204" s="48" t="s">
        <v>7045</v>
      </c>
      <c r="O1204" s="36" t="s">
        <v>7046</v>
      </c>
      <c r="P1204" s="37">
        <v>3006532</v>
      </c>
      <c r="Q1204" s="37">
        <v>986677892</v>
      </c>
      <c r="R1204" s="36" t="s">
        <v>7047</v>
      </c>
      <c r="S1204" s="55" t="s">
        <v>7048</v>
      </c>
      <c r="T1204" s="48" t="s">
        <v>7045</v>
      </c>
      <c r="U1204" s="36" t="s">
        <v>102</v>
      </c>
    </row>
    <row r="1205" spans="1:21" ht="14.1" customHeight="1" x14ac:dyDescent="0.2">
      <c r="A1205" s="37">
        <v>1203</v>
      </c>
      <c r="B1205" s="37"/>
      <c r="C1205" s="36" t="s">
        <v>7049</v>
      </c>
      <c r="D1205" s="37">
        <v>4542943</v>
      </c>
      <c r="E1205" s="37" t="s">
        <v>6933</v>
      </c>
      <c r="F1205" s="37">
        <v>40</v>
      </c>
      <c r="G1205" s="37" t="s">
        <v>273</v>
      </c>
      <c r="H1205" s="55" t="s">
        <v>7050</v>
      </c>
      <c r="I1205" s="37" t="s">
        <v>11</v>
      </c>
      <c r="J1205" s="37" t="s">
        <v>104</v>
      </c>
      <c r="K1205" s="37" t="s">
        <v>105</v>
      </c>
      <c r="L1205" s="37" t="s">
        <v>361</v>
      </c>
      <c r="M1205" s="40">
        <v>37194</v>
      </c>
      <c r="N1205" s="48" t="s">
        <v>7051</v>
      </c>
      <c r="O1205" s="36" t="s">
        <v>7052</v>
      </c>
      <c r="P1205" s="37"/>
      <c r="Q1205" s="37">
        <v>969029520</v>
      </c>
      <c r="R1205" s="36" t="s">
        <v>3743</v>
      </c>
      <c r="S1205" s="55" t="s">
        <v>7053</v>
      </c>
      <c r="T1205" s="48" t="s">
        <v>7051</v>
      </c>
      <c r="U1205" s="36" t="s">
        <v>102</v>
      </c>
    </row>
    <row r="1206" spans="1:21" ht="14.1" customHeight="1" x14ac:dyDescent="0.2">
      <c r="A1206" s="37">
        <v>1204</v>
      </c>
      <c r="B1206" s="37"/>
      <c r="C1206" s="36" t="s">
        <v>7054</v>
      </c>
      <c r="D1206" s="37">
        <v>3404048</v>
      </c>
      <c r="E1206" s="37" t="s">
        <v>6933</v>
      </c>
      <c r="F1206" s="37">
        <v>50</v>
      </c>
      <c r="G1206" s="37" t="s">
        <v>118</v>
      </c>
      <c r="H1206" s="37">
        <v>1728127604</v>
      </c>
      <c r="I1206" s="37" t="s">
        <v>18</v>
      </c>
      <c r="J1206" s="37" t="s">
        <v>2</v>
      </c>
      <c r="K1206" s="37" t="s">
        <v>30</v>
      </c>
      <c r="L1206" s="37" t="s">
        <v>593</v>
      </c>
      <c r="M1206" s="40">
        <v>36830</v>
      </c>
      <c r="N1206" s="48" t="s">
        <v>7595</v>
      </c>
      <c r="O1206" s="36" t="s">
        <v>7055</v>
      </c>
      <c r="P1206" s="37"/>
      <c r="Q1206" s="37">
        <v>985542518</v>
      </c>
      <c r="R1206" s="36" t="s">
        <v>7056</v>
      </c>
      <c r="S1206" s="55" t="s">
        <v>7057</v>
      </c>
      <c r="T1206" s="58" t="s">
        <v>7596</v>
      </c>
      <c r="U1206" s="36" t="s">
        <v>102</v>
      </c>
    </row>
    <row r="1207" spans="1:21" ht="14.1" customHeight="1" x14ac:dyDescent="0.2">
      <c r="A1207" s="37">
        <v>1205</v>
      </c>
      <c r="B1207" s="37"/>
      <c r="C1207" s="36" t="s">
        <v>6996</v>
      </c>
      <c r="D1207" s="37">
        <v>4234435</v>
      </c>
      <c r="E1207" s="37" t="s">
        <v>6933</v>
      </c>
      <c r="F1207" s="37">
        <v>50</v>
      </c>
      <c r="G1207" s="37" t="s">
        <v>273</v>
      </c>
      <c r="H1207" s="55" t="s">
        <v>6997</v>
      </c>
      <c r="I1207" s="37" t="s">
        <v>17</v>
      </c>
      <c r="J1207" s="37" t="s">
        <v>4953</v>
      </c>
      <c r="K1207" s="37" t="s">
        <v>105</v>
      </c>
      <c r="L1207" s="37" t="s">
        <v>1554</v>
      </c>
      <c r="M1207" s="40">
        <v>36120</v>
      </c>
      <c r="N1207" s="48" t="s">
        <v>7059</v>
      </c>
      <c r="O1207" s="36" t="s">
        <v>6998</v>
      </c>
      <c r="P1207" s="37">
        <v>2687390</v>
      </c>
      <c r="Q1207" s="37">
        <v>967664551</v>
      </c>
      <c r="R1207" s="36" t="s">
        <v>6999</v>
      </c>
      <c r="S1207" s="55" t="s">
        <v>7000</v>
      </c>
      <c r="T1207" s="48" t="s">
        <v>7060</v>
      </c>
      <c r="U1207" s="36" t="s">
        <v>102</v>
      </c>
    </row>
    <row r="1208" spans="1:21" ht="14.1" customHeight="1" x14ac:dyDescent="0.2">
      <c r="A1208" s="37">
        <v>1206</v>
      </c>
      <c r="B1208" s="37"/>
      <c r="C1208" s="36" t="s">
        <v>7118</v>
      </c>
      <c r="D1208" s="37">
        <v>5433117</v>
      </c>
      <c r="E1208" s="40">
        <v>42983</v>
      </c>
      <c r="F1208" s="37">
        <v>50</v>
      </c>
      <c r="G1208" s="37" t="s">
        <v>118</v>
      </c>
      <c r="H1208" s="37">
        <v>1751338318</v>
      </c>
      <c r="I1208" s="37" t="s">
        <v>17</v>
      </c>
      <c r="J1208" s="37" t="s">
        <v>109</v>
      </c>
      <c r="K1208" s="37" t="s">
        <v>30</v>
      </c>
      <c r="L1208" s="40" t="s">
        <v>45</v>
      </c>
      <c r="M1208" s="40">
        <v>42879</v>
      </c>
      <c r="N1208" s="48" t="s">
        <v>7119</v>
      </c>
      <c r="O1208" s="36" t="s">
        <v>7120</v>
      </c>
      <c r="P1208" s="37"/>
      <c r="Q1208" s="37">
        <v>990283603</v>
      </c>
      <c r="R1208" s="36" t="s">
        <v>7121</v>
      </c>
      <c r="S1208" s="37">
        <v>1753874849</v>
      </c>
      <c r="T1208" s="58" t="s">
        <v>7122</v>
      </c>
      <c r="U1208" s="36" t="s">
        <v>365</v>
      </c>
    </row>
    <row r="1209" spans="1:21" ht="14.1" customHeight="1" x14ac:dyDescent="0.2">
      <c r="A1209" s="37">
        <v>1207</v>
      </c>
      <c r="B1209" s="37"/>
      <c r="C1209" s="36" t="s">
        <v>6883</v>
      </c>
      <c r="D1209" s="37">
        <v>1284121</v>
      </c>
      <c r="E1209" s="40">
        <v>42984</v>
      </c>
      <c r="F1209" s="37">
        <v>40</v>
      </c>
      <c r="G1209" s="37" t="s">
        <v>273</v>
      </c>
      <c r="H1209" s="37">
        <v>1721216313</v>
      </c>
      <c r="I1209" s="37" t="s">
        <v>17</v>
      </c>
      <c r="J1209" s="37" t="s">
        <v>4953</v>
      </c>
      <c r="K1209" s="37" t="s">
        <v>105</v>
      </c>
      <c r="L1209" s="37" t="s">
        <v>880</v>
      </c>
      <c r="M1209" s="40">
        <v>33221</v>
      </c>
      <c r="N1209" s="48" t="s">
        <v>6886</v>
      </c>
      <c r="O1209" s="36" t="s">
        <v>7123</v>
      </c>
      <c r="P1209" s="37">
        <v>3146148</v>
      </c>
      <c r="Q1209" s="37">
        <v>959287706</v>
      </c>
      <c r="R1209" s="36" t="s">
        <v>7124</v>
      </c>
      <c r="S1209" s="37">
        <v>1721216313</v>
      </c>
      <c r="T1209" s="48" t="s">
        <v>6886</v>
      </c>
      <c r="U1209" s="36" t="s">
        <v>365</v>
      </c>
    </row>
    <row r="1210" spans="1:21" ht="14.1" customHeight="1" x14ac:dyDescent="0.2">
      <c r="A1210" s="37">
        <v>1208</v>
      </c>
      <c r="B1210" s="37"/>
      <c r="C1210" s="36" t="s">
        <v>7125</v>
      </c>
      <c r="D1210" s="37">
        <v>5068406</v>
      </c>
      <c r="E1210" s="40">
        <v>42950</v>
      </c>
      <c r="F1210" s="37">
        <v>50</v>
      </c>
      <c r="G1210" s="37" t="s">
        <v>118</v>
      </c>
      <c r="H1210" s="38">
        <v>1721188702</v>
      </c>
      <c r="I1210" s="37" t="s">
        <v>17</v>
      </c>
      <c r="J1210" s="37" t="s">
        <v>20</v>
      </c>
      <c r="K1210" s="37" t="s">
        <v>30</v>
      </c>
      <c r="L1210" s="37" t="s">
        <v>45</v>
      </c>
      <c r="M1210" s="40">
        <v>36968</v>
      </c>
      <c r="N1210" s="48" t="s">
        <v>7126</v>
      </c>
      <c r="O1210" s="36" t="s">
        <v>7127</v>
      </c>
      <c r="P1210" s="37">
        <v>3010099</v>
      </c>
      <c r="Q1210" s="37">
        <v>999897083</v>
      </c>
      <c r="R1210" s="36" t="s">
        <v>7128</v>
      </c>
      <c r="S1210" s="37">
        <v>1718622275</v>
      </c>
      <c r="T1210" s="58" t="s">
        <v>7129</v>
      </c>
      <c r="U1210" s="36" t="s">
        <v>365</v>
      </c>
    </row>
    <row r="1211" spans="1:21" ht="14.1" customHeight="1" x14ac:dyDescent="0.2">
      <c r="A1211" s="37">
        <v>1209</v>
      </c>
      <c r="B1211" s="37"/>
      <c r="C1211" s="36" t="s">
        <v>7061</v>
      </c>
      <c r="D1211" s="37">
        <v>2178331</v>
      </c>
      <c r="E1211" s="40">
        <v>42984</v>
      </c>
      <c r="F1211" s="37">
        <v>50</v>
      </c>
      <c r="G1211" s="37" t="s">
        <v>273</v>
      </c>
      <c r="H1211" s="55" t="s">
        <v>7062</v>
      </c>
      <c r="I1211" s="37" t="s">
        <v>17</v>
      </c>
      <c r="J1211" s="37" t="s">
        <v>85</v>
      </c>
      <c r="K1211" s="37" t="s">
        <v>30</v>
      </c>
      <c r="L1211" s="37" t="s">
        <v>202</v>
      </c>
      <c r="M1211" s="40">
        <v>37315</v>
      </c>
      <c r="N1211" s="48" t="s">
        <v>7063</v>
      </c>
      <c r="O1211" s="36" t="s">
        <v>7064</v>
      </c>
      <c r="P1211" s="37">
        <v>3086527</v>
      </c>
      <c r="Q1211" s="37">
        <v>992900692</v>
      </c>
      <c r="R1211" s="36" t="s">
        <v>7065</v>
      </c>
      <c r="S1211" s="55" t="s">
        <v>7066</v>
      </c>
      <c r="T1211" s="48" t="s">
        <v>7067</v>
      </c>
      <c r="U1211" s="36" t="s">
        <v>365</v>
      </c>
    </row>
    <row r="1212" spans="1:21" ht="14.1" customHeight="1" x14ac:dyDescent="0.2">
      <c r="A1212" s="37">
        <v>1210</v>
      </c>
      <c r="B1212" s="37"/>
      <c r="C1212" s="36" t="s">
        <v>7068</v>
      </c>
      <c r="D1212" s="37">
        <v>2868594</v>
      </c>
      <c r="E1212" s="40">
        <v>42983</v>
      </c>
      <c r="F1212" s="37">
        <v>50</v>
      </c>
      <c r="G1212" s="37" t="s">
        <v>273</v>
      </c>
      <c r="H1212" s="55" t="s">
        <v>7069</v>
      </c>
      <c r="I1212" s="37" t="s">
        <v>17</v>
      </c>
      <c r="J1212" s="37" t="s">
        <v>2</v>
      </c>
      <c r="K1212" s="37" t="s">
        <v>30</v>
      </c>
      <c r="L1212" s="37" t="s">
        <v>1060</v>
      </c>
      <c r="M1212" s="40">
        <v>37517</v>
      </c>
      <c r="N1212" s="48" t="s">
        <v>7070</v>
      </c>
      <c r="O1212" s="36" t="s">
        <v>7071</v>
      </c>
      <c r="P1212" s="37"/>
      <c r="Q1212" s="37">
        <v>997595186</v>
      </c>
      <c r="R1212" s="36" t="s">
        <v>7072</v>
      </c>
      <c r="S1212" s="37">
        <v>1755771472</v>
      </c>
      <c r="T1212" s="48" t="s">
        <v>7073</v>
      </c>
      <c r="U1212" s="36" t="s">
        <v>365</v>
      </c>
    </row>
    <row r="1213" spans="1:21" ht="14.1" customHeight="1" x14ac:dyDescent="0.2">
      <c r="A1213" s="37">
        <v>1211</v>
      </c>
      <c r="B1213" s="37"/>
      <c r="C1213" s="36" t="s">
        <v>7130</v>
      </c>
      <c r="D1213" s="37">
        <v>674288</v>
      </c>
      <c r="E1213" s="40">
        <v>42983</v>
      </c>
      <c r="F1213" s="37">
        <v>40</v>
      </c>
      <c r="G1213" s="37" t="s">
        <v>118</v>
      </c>
      <c r="H1213" s="55" t="s">
        <v>7131</v>
      </c>
      <c r="I1213" s="37" t="s">
        <v>18</v>
      </c>
      <c r="J1213" s="37" t="s">
        <v>109</v>
      </c>
      <c r="K1213" s="37" t="s">
        <v>105</v>
      </c>
      <c r="L1213" s="37" t="s">
        <v>2223</v>
      </c>
      <c r="M1213" s="40">
        <v>37132</v>
      </c>
      <c r="N1213" s="48" t="s">
        <v>7132</v>
      </c>
      <c r="O1213" s="36" t="s">
        <v>7133</v>
      </c>
      <c r="P1213" s="37"/>
      <c r="Q1213" s="37">
        <v>993512955</v>
      </c>
      <c r="R1213" s="36" t="s">
        <v>7134</v>
      </c>
      <c r="S1213" s="55" t="s">
        <v>7131</v>
      </c>
      <c r="T1213" s="48" t="s">
        <v>7132</v>
      </c>
      <c r="U1213" s="36" t="s">
        <v>365</v>
      </c>
    </row>
    <row r="1214" spans="1:21" ht="14.1" customHeight="1" x14ac:dyDescent="0.2">
      <c r="A1214" s="37">
        <v>1212</v>
      </c>
      <c r="B1214" s="37"/>
      <c r="C1214" s="36" t="s">
        <v>7135</v>
      </c>
      <c r="D1214" s="37">
        <v>689276</v>
      </c>
      <c r="E1214" s="40">
        <v>42983</v>
      </c>
      <c r="F1214" s="37">
        <v>40</v>
      </c>
      <c r="G1214" s="37" t="s">
        <v>118</v>
      </c>
      <c r="H1214" s="55" t="s">
        <v>7136</v>
      </c>
      <c r="I1214" s="37" t="s">
        <v>19</v>
      </c>
      <c r="J1214" s="37" t="s">
        <v>109</v>
      </c>
      <c r="K1214" s="37" t="s">
        <v>105</v>
      </c>
      <c r="L1214" s="37" t="s">
        <v>2223</v>
      </c>
      <c r="M1214" s="40">
        <v>36370</v>
      </c>
      <c r="N1214" s="48" t="s">
        <v>7137</v>
      </c>
      <c r="O1214" s="36" t="s">
        <v>7133</v>
      </c>
      <c r="P1214" s="37"/>
      <c r="Q1214" s="37">
        <v>993512955</v>
      </c>
      <c r="R1214" s="36" t="s">
        <v>7138</v>
      </c>
      <c r="S1214" s="55" t="s">
        <v>7136</v>
      </c>
      <c r="T1214" s="48" t="s">
        <v>7137</v>
      </c>
      <c r="U1214" s="36" t="s">
        <v>365</v>
      </c>
    </row>
    <row r="1215" spans="1:21" ht="14.1" customHeight="1" x14ac:dyDescent="0.2">
      <c r="A1215" s="37">
        <v>1213</v>
      </c>
      <c r="B1215" s="37"/>
      <c r="C1215" s="36" t="s">
        <v>2358</v>
      </c>
      <c r="D1215" s="37">
        <v>4813528</v>
      </c>
      <c r="E1215" s="40">
        <v>42951</v>
      </c>
      <c r="F1215" s="37">
        <v>50</v>
      </c>
      <c r="G1215" s="37" t="s">
        <v>273</v>
      </c>
      <c r="H1215" s="37">
        <v>1725575714</v>
      </c>
      <c r="I1215" s="37" t="s">
        <v>17</v>
      </c>
      <c r="J1215" s="37" t="s">
        <v>109</v>
      </c>
      <c r="K1215" s="37" t="s">
        <v>30</v>
      </c>
      <c r="L1215" s="37" t="s">
        <v>45</v>
      </c>
      <c r="M1215" s="40">
        <v>36469</v>
      </c>
      <c r="N1215" s="48" t="s">
        <v>7139</v>
      </c>
      <c r="O1215" s="36" t="s">
        <v>2363</v>
      </c>
      <c r="P1215" s="37"/>
      <c r="Q1215" s="37">
        <v>986649423</v>
      </c>
      <c r="R1215" s="36" t="s">
        <v>2364</v>
      </c>
      <c r="S1215" s="37">
        <v>1713520508</v>
      </c>
      <c r="T1215" s="48" t="s">
        <v>7140</v>
      </c>
      <c r="U1215" s="36" t="s">
        <v>365</v>
      </c>
    </row>
    <row r="1216" spans="1:21" ht="14.1" customHeight="1" x14ac:dyDescent="0.2">
      <c r="A1216" s="37">
        <v>1214</v>
      </c>
      <c r="B1216" s="37"/>
      <c r="C1216" s="36" t="s">
        <v>6926</v>
      </c>
      <c r="D1216" s="37">
        <v>2386158</v>
      </c>
      <c r="E1216" s="40">
        <v>42984</v>
      </c>
      <c r="F1216" s="37">
        <v>50</v>
      </c>
      <c r="G1216" s="37" t="s">
        <v>273</v>
      </c>
      <c r="H1216" s="55" t="s">
        <v>6927</v>
      </c>
      <c r="I1216" s="37" t="s">
        <v>17</v>
      </c>
      <c r="J1216" s="37" t="s">
        <v>109</v>
      </c>
      <c r="K1216" s="37" t="s">
        <v>30</v>
      </c>
      <c r="L1216" s="37" t="s">
        <v>3311</v>
      </c>
      <c r="M1216" s="40">
        <v>36985</v>
      </c>
      <c r="N1216" s="48" t="s">
        <v>7141</v>
      </c>
      <c r="O1216" s="36" t="s">
        <v>7142</v>
      </c>
      <c r="P1216" s="37">
        <v>3672714</v>
      </c>
      <c r="Q1216" s="37">
        <v>993248087</v>
      </c>
      <c r="R1216" s="36" t="s">
        <v>7143</v>
      </c>
      <c r="S1216" s="37">
        <v>1707900948</v>
      </c>
      <c r="T1216" s="48" t="s">
        <v>6931</v>
      </c>
      <c r="U1216" s="36" t="s">
        <v>365</v>
      </c>
    </row>
    <row r="1217" spans="1:21" ht="14.1" customHeight="1" x14ac:dyDescent="0.2">
      <c r="A1217" s="37">
        <v>1215</v>
      </c>
      <c r="B1217" s="37"/>
      <c r="C1217" s="36" t="s">
        <v>7144</v>
      </c>
      <c r="D1217" s="37">
        <v>1560929</v>
      </c>
      <c r="E1217" s="40">
        <v>42984</v>
      </c>
      <c r="F1217" s="37">
        <v>40</v>
      </c>
      <c r="G1217" s="37" t="s">
        <v>118</v>
      </c>
      <c r="H1217" s="55" t="s">
        <v>7145</v>
      </c>
      <c r="I1217" s="37" t="s">
        <v>19</v>
      </c>
      <c r="J1217" s="37" t="s">
        <v>3</v>
      </c>
      <c r="K1217" s="37" t="s">
        <v>105</v>
      </c>
      <c r="L1217" s="37" t="s">
        <v>731</v>
      </c>
      <c r="M1217" s="40">
        <v>34005</v>
      </c>
      <c r="N1217" s="48" t="s">
        <v>7146</v>
      </c>
      <c r="O1217" s="36" t="s">
        <v>7147</v>
      </c>
      <c r="P1217" s="37"/>
      <c r="Q1217" s="37">
        <v>999730981</v>
      </c>
      <c r="R1217" s="36" t="s">
        <v>7148</v>
      </c>
      <c r="S1217" s="55" t="s">
        <v>7145</v>
      </c>
      <c r="T1217" s="48" t="s">
        <v>7146</v>
      </c>
      <c r="U1217" s="36" t="s">
        <v>365</v>
      </c>
    </row>
    <row r="1218" spans="1:21" ht="14.1" customHeight="1" x14ac:dyDescent="0.2">
      <c r="A1218" s="37">
        <v>1216</v>
      </c>
      <c r="B1218" s="37"/>
      <c r="C1218" s="36" t="s">
        <v>7088</v>
      </c>
      <c r="D1218" s="37">
        <v>3110444</v>
      </c>
      <c r="E1218" s="40">
        <v>42984</v>
      </c>
      <c r="F1218" s="37">
        <v>50</v>
      </c>
      <c r="G1218" s="37" t="s">
        <v>273</v>
      </c>
      <c r="H1218" s="55" t="s">
        <v>7089</v>
      </c>
      <c r="I1218" s="37" t="s">
        <v>9</v>
      </c>
      <c r="J1218" s="37" t="s">
        <v>3</v>
      </c>
      <c r="K1218" s="37" t="s">
        <v>30</v>
      </c>
      <c r="L1218" s="37" t="s">
        <v>45</v>
      </c>
      <c r="M1218" s="40">
        <v>38617</v>
      </c>
      <c r="N1218" s="48" t="s">
        <v>7090</v>
      </c>
      <c r="O1218" s="36" t="s">
        <v>3067</v>
      </c>
      <c r="P1218" s="37"/>
      <c r="Q1218" s="37">
        <v>991804145</v>
      </c>
      <c r="R1218" s="36" t="s">
        <v>7091</v>
      </c>
      <c r="S1218" s="37">
        <v>1715790661</v>
      </c>
      <c r="T1218" s="48" t="s">
        <v>7092</v>
      </c>
      <c r="U1218" s="36" t="s">
        <v>365</v>
      </c>
    </row>
    <row r="1219" spans="1:21" ht="14.1" customHeight="1" x14ac:dyDescent="0.2">
      <c r="A1219" s="37">
        <v>1217</v>
      </c>
      <c r="B1219" s="37"/>
      <c r="C1219" s="36" t="s">
        <v>7093</v>
      </c>
      <c r="D1219" s="37">
        <v>6973970</v>
      </c>
      <c r="E1219" s="40">
        <v>42983</v>
      </c>
      <c r="F1219" s="37">
        <v>50</v>
      </c>
      <c r="G1219" s="37" t="s">
        <v>273</v>
      </c>
      <c r="H1219" s="55" t="s">
        <v>7094</v>
      </c>
      <c r="I1219" s="37" t="s">
        <v>9</v>
      </c>
      <c r="J1219" s="37" t="s">
        <v>1</v>
      </c>
      <c r="K1219" s="37" t="s">
        <v>30</v>
      </c>
      <c r="L1219" s="37" t="s">
        <v>45</v>
      </c>
      <c r="M1219" s="40">
        <v>38467</v>
      </c>
      <c r="N1219" s="48" t="s">
        <v>7095</v>
      </c>
      <c r="O1219" s="36" t="s">
        <v>7096</v>
      </c>
      <c r="P1219" s="37">
        <v>2670321</v>
      </c>
      <c r="Q1219" s="37">
        <v>985996538</v>
      </c>
      <c r="R1219" s="36" t="s">
        <v>7097</v>
      </c>
      <c r="S1219" s="37">
        <v>1710294594</v>
      </c>
      <c r="T1219" s="48" t="s">
        <v>7095</v>
      </c>
      <c r="U1219" s="36" t="s">
        <v>365</v>
      </c>
    </row>
    <row r="1220" spans="1:21" ht="14.1" customHeight="1" x14ac:dyDescent="0.2">
      <c r="A1220" s="37">
        <v>1218</v>
      </c>
      <c r="B1220" s="37"/>
      <c r="C1220" s="36" t="s">
        <v>7102</v>
      </c>
      <c r="D1220" s="37">
        <v>2503369</v>
      </c>
      <c r="E1220" s="40">
        <v>42979</v>
      </c>
      <c r="F1220" s="37">
        <v>50</v>
      </c>
      <c r="G1220" s="37" t="s">
        <v>273</v>
      </c>
      <c r="H1220" s="55" t="s">
        <v>7103</v>
      </c>
      <c r="I1220" s="37" t="s">
        <v>17</v>
      </c>
      <c r="J1220" s="37" t="s">
        <v>1</v>
      </c>
      <c r="K1220" s="37" t="s">
        <v>30</v>
      </c>
      <c r="L1220" s="37" t="s">
        <v>45</v>
      </c>
      <c r="M1220" s="40">
        <v>36804</v>
      </c>
      <c r="N1220" s="48" t="s">
        <v>7104</v>
      </c>
      <c r="O1220" s="36" t="s">
        <v>7105</v>
      </c>
      <c r="P1220" s="37">
        <v>3190368</v>
      </c>
      <c r="Q1220" s="37">
        <v>987214584</v>
      </c>
      <c r="R1220" s="36" t="s">
        <v>7106</v>
      </c>
      <c r="S1220" s="37">
        <v>1707323661</v>
      </c>
      <c r="T1220" s="48" t="s">
        <v>7107</v>
      </c>
      <c r="U1220" s="36" t="s">
        <v>365</v>
      </c>
    </row>
    <row r="1221" spans="1:21" ht="14.1" customHeight="1" x14ac:dyDescent="0.2">
      <c r="A1221" s="37">
        <v>1219</v>
      </c>
      <c r="B1221" s="37"/>
      <c r="C1221" s="36" t="s">
        <v>7149</v>
      </c>
      <c r="D1221" s="37">
        <v>4803224</v>
      </c>
      <c r="E1221" s="40">
        <v>42984</v>
      </c>
      <c r="F1221" s="37">
        <v>10</v>
      </c>
      <c r="G1221" s="37" t="s">
        <v>118</v>
      </c>
      <c r="H1221" s="37">
        <v>1755471370</v>
      </c>
      <c r="I1221" s="37" t="s">
        <v>17</v>
      </c>
      <c r="J1221" s="37" t="s">
        <v>85</v>
      </c>
      <c r="K1221" s="37" t="s">
        <v>30</v>
      </c>
      <c r="L1221" s="37" t="s">
        <v>45</v>
      </c>
      <c r="M1221" s="40">
        <v>37374</v>
      </c>
      <c r="N1221" s="48" t="s">
        <v>7150</v>
      </c>
      <c r="O1221" s="36" t="s">
        <v>7151</v>
      </c>
      <c r="P1221" s="37">
        <v>3190042</v>
      </c>
      <c r="Q1221" s="37">
        <v>995390658</v>
      </c>
      <c r="R1221" s="36" t="s">
        <v>7152</v>
      </c>
      <c r="S1221" s="37">
        <v>1708207509</v>
      </c>
      <c r="T1221" s="58" t="s">
        <v>7153</v>
      </c>
      <c r="U1221" s="36" t="s">
        <v>365</v>
      </c>
    </row>
    <row r="1222" spans="1:21" ht="14.1" customHeight="1" x14ac:dyDescent="0.2">
      <c r="A1222" s="37">
        <v>1220</v>
      </c>
      <c r="B1222" s="37"/>
      <c r="C1222" s="36" t="s">
        <v>7108</v>
      </c>
      <c r="D1222" s="37">
        <v>972942</v>
      </c>
      <c r="E1222" s="40">
        <v>42984</v>
      </c>
      <c r="F1222" s="37">
        <v>40</v>
      </c>
      <c r="G1222" s="37" t="s">
        <v>273</v>
      </c>
      <c r="H1222" s="55" t="s">
        <v>7109</v>
      </c>
      <c r="I1222" s="37" t="s">
        <v>17</v>
      </c>
      <c r="J1222" s="37" t="s">
        <v>1</v>
      </c>
      <c r="K1222" s="37" t="s">
        <v>105</v>
      </c>
      <c r="L1222" s="37" t="s">
        <v>45</v>
      </c>
      <c r="M1222" s="40">
        <v>36255</v>
      </c>
      <c r="N1222" s="48" t="s">
        <v>7110</v>
      </c>
      <c r="O1222" s="36" t="s">
        <v>7111</v>
      </c>
      <c r="P1222" s="37">
        <v>2962724</v>
      </c>
      <c r="Q1222" s="37">
        <v>979378171</v>
      </c>
      <c r="R1222" s="36" t="s">
        <v>7112</v>
      </c>
      <c r="S1222" s="55" t="s">
        <v>7176</v>
      </c>
      <c r="T1222" s="48" t="s">
        <v>7110</v>
      </c>
      <c r="U1222" s="36" t="s">
        <v>365</v>
      </c>
    </row>
    <row r="1223" spans="1:21" ht="14.1" customHeight="1" x14ac:dyDescent="0.2">
      <c r="A1223" s="37">
        <v>1221</v>
      </c>
      <c r="B1223" s="37"/>
      <c r="C1223" s="36" t="s">
        <v>7154</v>
      </c>
      <c r="D1223" s="37">
        <v>6771562</v>
      </c>
      <c r="E1223" s="40" t="s">
        <v>1137</v>
      </c>
      <c r="F1223" s="37">
        <v>30</v>
      </c>
      <c r="G1223" s="37" t="s">
        <v>118</v>
      </c>
      <c r="H1223" s="37">
        <v>1726440025</v>
      </c>
      <c r="I1223" s="37" t="s">
        <v>11</v>
      </c>
      <c r="J1223" s="37" t="s">
        <v>85</v>
      </c>
      <c r="K1223" s="37" t="s">
        <v>30</v>
      </c>
      <c r="L1223" s="37" t="s">
        <v>45</v>
      </c>
      <c r="M1223" s="40">
        <v>37859</v>
      </c>
      <c r="N1223" s="48" t="s">
        <v>7156</v>
      </c>
      <c r="O1223" s="36" t="s">
        <v>7157</v>
      </c>
      <c r="P1223" s="37">
        <v>3018060</v>
      </c>
      <c r="Q1223" s="37">
        <v>995302435</v>
      </c>
      <c r="R1223" s="36" t="s">
        <v>7155</v>
      </c>
      <c r="S1223" s="55" t="s">
        <v>7158</v>
      </c>
      <c r="T1223" s="48" t="s">
        <v>7156</v>
      </c>
      <c r="U1223" s="36" t="s">
        <v>102</v>
      </c>
    </row>
    <row r="1224" spans="1:21" ht="14.1" customHeight="1" x14ac:dyDescent="0.2">
      <c r="A1224" s="37">
        <v>1222</v>
      </c>
      <c r="B1224" s="37"/>
      <c r="C1224" s="36" t="s">
        <v>7159</v>
      </c>
      <c r="D1224" s="37">
        <v>5566076</v>
      </c>
      <c r="E1224" s="37" t="s">
        <v>6933</v>
      </c>
      <c r="F1224" s="37">
        <v>40</v>
      </c>
      <c r="G1224" s="37" t="s">
        <v>273</v>
      </c>
      <c r="H1224" s="55" t="s">
        <v>7160</v>
      </c>
      <c r="I1224" s="37" t="s">
        <v>17</v>
      </c>
      <c r="J1224" s="37" t="s">
        <v>85</v>
      </c>
      <c r="K1224" s="37" t="s">
        <v>485</v>
      </c>
      <c r="L1224" s="37" t="s">
        <v>45</v>
      </c>
      <c r="M1224" s="40">
        <v>36702</v>
      </c>
      <c r="N1224" s="48" t="s">
        <v>7161</v>
      </c>
      <c r="O1224" s="36" t="s">
        <v>7162</v>
      </c>
      <c r="P1224" s="37">
        <v>2692562</v>
      </c>
      <c r="Q1224" s="37">
        <v>992987712</v>
      </c>
      <c r="R1224" s="36" t="s">
        <v>7163</v>
      </c>
      <c r="S1224" s="55" t="s">
        <v>7160</v>
      </c>
      <c r="T1224" s="48" t="s">
        <v>7161</v>
      </c>
      <c r="U1224" s="36" t="s">
        <v>102</v>
      </c>
    </row>
    <row r="1225" spans="1:21" ht="14.1" customHeight="1" x14ac:dyDescent="0.2">
      <c r="A1225" s="37">
        <v>1223</v>
      </c>
      <c r="B1225" s="37"/>
      <c r="C1225" s="36" t="s">
        <v>7164</v>
      </c>
      <c r="D1225" s="37">
        <v>3532421</v>
      </c>
      <c r="E1225" s="37" t="s">
        <v>6933</v>
      </c>
      <c r="F1225" s="37">
        <v>50</v>
      </c>
      <c r="G1225" s="37" t="s">
        <v>273</v>
      </c>
      <c r="H1225" s="55" t="s">
        <v>7165</v>
      </c>
      <c r="I1225" s="37" t="s">
        <v>19</v>
      </c>
      <c r="J1225" s="37" t="s">
        <v>2</v>
      </c>
      <c r="K1225" s="37" t="s">
        <v>30</v>
      </c>
      <c r="L1225" s="37" t="s">
        <v>45</v>
      </c>
      <c r="M1225" s="40">
        <v>36514</v>
      </c>
      <c r="N1225" s="48" t="s">
        <v>7169</v>
      </c>
      <c r="O1225" s="36" t="s">
        <v>7166</v>
      </c>
      <c r="P1225" s="37">
        <v>3074596</v>
      </c>
      <c r="Q1225" s="37">
        <v>982228916</v>
      </c>
      <c r="R1225" s="36" t="s">
        <v>7167</v>
      </c>
      <c r="S1225" s="55" t="s">
        <v>7168</v>
      </c>
      <c r="T1225" s="48" t="s">
        <v>7169</v>
      </c>
      <c r="U1225" s="36" t="s">
        <v>102</v>
      </c>
    </row>
    <row r="1226" spans="1:21" ht="14.1" customHeight="1" x14ac:dyDescent="0.2">
      <c r="A1226" s="37">
        <v>1224</v>
      </c>
      <c r="B1226" s="37"/>
      <c r="C1226" s="36" t="s">
        <v>1627</v>
      </c>
      <c r="D1226" s="37">
        <v>9114937</v>
      </c>
      <c r="E1226" s="37" t="s">
        <v>1628</v>
      </c>
      <c r="F1226" s="37">
        <v>30</v>
      </c>
      <c r="G1226" s="37" t="s">
        <v>118</v>
      </c>
      <c r="H1226" s="37">
        <v>1722910419</v>
      </c>
      <c r="I1226" s="37" t="s">
        <v>19</v>
      </c>
      <c r="J1226" s="37" t="s">
        <v>20</v>
      </c>
      <c r="K1226" s="37" t="s">
        <v>105</v>
      </c>
      <c r="L1226" s="37" t="s">
        <v>368</v>
      </c>
      <c r="M1226" s="40">
        <v>33928</v>
      </c>
      <c r="N1226" s="48" t="s">
        <v>2185</v>
      </c>
      <c r="O1226" s="36" t="s">
        <v>7170</v>
      </c>
      <c r="P1226" s="37">
        <v>3069060</v>
      </c>
      <c r="Q1226" s="37">
        <v>988033260</v>
      </c>
      <c r="R1226" s="36" t="s">
        <v>7171</v>
      </c>
      <c r="S1226" s="55" t="s">
        <v>7172</v>
      </c>
      <c r="T1226" s="48" t="s">
        <v>2185</v>
      </c>
      <c r="U1226" s="36" t="s">
        <v>102</v>
      </c>
    </row>
    <row r="1227" spans="1:21" ht="14.1" customHeight="1" x14ac:dyDescent="0.2">
      <c r="A1227" s="37">
        <v>1225</v>
      </c>
      <c r="B1227" s="37"/>
      <c r="C1227" s="36" t="s">
        <v>7173</v>
      </c>
      <c r="D1227" s="37">
        <v>4574311</v>
      </c>
      <c r="E1227" s="37" t="s">
        <v>6933</v>
      </c>
      <c r="F1227" s="37">
        <v>40</v>
      </c>
      <c r="G1227" s="37" t="s">
        <v>273</v>
      </c>
      <c r="H1227" s="55" t="s">
        <v>6392</v>
      </c>
      <c r="I1227" s="37" t="s">
        <v>17</v>
      </c>
      <c r="J1227" s="37" t="s">
        <v>3</v>
      </c>
      <c r="K1227" s="37" t="s">
        <v>485</v>
      </c>
      <c r="L1227" s="37" t="s">
        <v>3082</v>
      </c>
      <c r="M1227" s="40">
        <v>36046</v>
      </c>
      <c r="N1227" s="48" t="s">
        <v>7174</v>
      </c>
      <c r="O1227" s="36" t="s">
        <v>7175</v>
      </c>
      <c r="P1227" s="37"/>
      <c r="Q1227" s="37">
        <v>980553396</v>
      </c>
      <c r="R1227" s="36" t="s">
        <v>6393</v>
      </c>
      <c r="S1227" s="55" t="s">
        <v>7177</v>
      </c>
      <c r="T1227" s="48" t="s">
        <v>7174</v>
      </c>
      <c r="U1227" s="36" t="s">
        <v>102</v>
      </c>
    </row>
    <row r="1228" spans="1:21" ht="14.1" customHeight="1" x14ac:dyDescent="0.2">
      <c r="A1228" s="37">
        <v>1226</v>
      </c>
      <c r="B1228" s="37"/>
      <c r="C1228" s="36" t="s">
        <v>7188</v>
      </c>
      <c r="D1228" s="37">
        <v>5326217</v>
      </c>
      <c r="E1228" s="37" t="s">
        <v>6933</v>
      </c>
      <c r="F1228" s="37">
        <v>50</v>
      </c>
      <c r="G1228" s="37" t="s">
        <v>273</v>
      </c>
      <c r="H1228" s="55" t="s">
        <v>7189</v>
      </c>
      <c r="I1228" s="37" t="s">
        <v>17</v>
      </c>
      <c r="J1228" s="37" t="s">
        <v>85</v>
      </c>
      <c r="K1228" s="37" t="s">
        <v>30</v>
      </c>
      <c r="L1228" s="37" t="s">
        <v>45</v>
      </c>
      <c r="M1228" s="40">
        <v>37253</v>
      </c>
      <c r="N1228" s="48" t="s">
        <v>7190</v>
      </c>
      <c r="O1228" s="36" t="s">
        <v>7191</v>
      </c>
      <c r="P1228" s="37">
        <v>3168354</v>
      </c>
      <c r="Q1228" s="37">
        <v>967463605</v>
      </c>
      <c r="R1228" s="36" t="s">
        <v>7192</v>
      </c>
      <c r="S1228" s="55" t="s">
        <v>7193</v>
      </c>
      <c r="T1228" s="48" t="s">
        <v>7190</v>
      </c>
      <c r="U1228" s="36" t="s">
        <v>102</v>
      </c>
    </row>
    <row r="1229" spans="1:21" ht="14.1" customHeight="1" x14ac:dyDescent="0.2">
      <c r="A1229" s="37">
        <v>1227</v>
      </c>
      <c r="B1229" s="37"/>
      <c r="C1229" s="36" t="s">
        <v>4494</v>
      </c>
      <c r="D1229" s="37">
        <v>3396237</v>
      </c>
      <c r="E1229" s="37" t="s">
        <v>6933</v>
      </c>
      <c r="F1229" s="37">
        <v>50</v>
      </c>
      <c r="G1229" s="37" t="s">
        <v>273</v>
      </c>
      <c r="H1229" s="55" t="s">
        <v>4495</v>
      </c>
      <c r="I1229" s="37" t="s">
        <v>10</v>
      </c>
      <c r="J1229" s="37" t="s">
        <v>3</v>
      </c>
      <c r="K1229" s="37" t="s">
        <v>30</v>
      </c>
      <c r="L1229" s="37" t="s">
        <v>45</v>
      </c>
      <c r="M1229" s="40">
        <v>38236</v>
      </c>
      <c r="N1229" s="48"/>
      <c r="O1229" s="36" t="s">
        <v>4497</v>
      </c>
      <c r="P1229" s="37"/>
      <c r="Q1229" s="37">
        <v>939128846</v>
      </c>
      <c r="R1229" s="36" t="s">
        <v>3124</v>
      </c>
      <c r="S1229" s="37">
        <v>1716905474</v>
      </c>
      <c r="T1229" s="48" t="s">
        <v>7194</v>
      </c>
      <c r="U1229" s="36" t="s">
        <v>102</v>
      </c>
    </row>
    <row r="1230" spans="1:21" ht="14.1" customHeight="1" x14ac:dyDescent="0.2">
      <c r="A1230" s="37">
        <v>1228</v>
      </c>
      <c r="B1230" s="37"/>
      <c r="C1230" s="36" t="s">
        <v>7195</v>
      </c>
      <c r="D1230" s="37">
        <v>6421428</v>
      </c>
      <c r="E1230" s="37" t="s">
        <v>6933</v>
      </c>
      <c r="F1230" s="37">
        <v>50</v>
      </c>
      <c r="G1230" s="37" t="s">
        <v>273</v>
      </c>
      <c r="H1230" s="55" t="s">
        <v>7196</v>
      </c>
      <c r="I1230" s="37" t="s">
        <v>17</v>
      </c>
      <c r="J1230" s="37" t="s">
        <v>85</v>
      </c>
      <c r="K1230" s="37" t="s">
        <v>30</v>
      </c>
      <c r="L1230" s="37" t="s">
        <v>45</v>
      </c>
      <c r="M1230" s="40">
        <v>37486</v>
      </c>
      <c r="N1230" s="48" t="s">
        <v>7197</v>
      </c>
      <c r="O1230" s="36" t="s">
        <v>7198</v>
      </c>
      <c r="P1230" s="37">
        <v>2698319</v>
      </c>
      <c r="Q1230" s="37">
        <v>979287061</v>
      </c>
      <c r="R1230" s="36" t="s">
        <v>7199</v>
      </c>
      <c r="S1230" s="55" t="s">
        <v>7200</v>
      </c>
      <c r="T1230" s="48" t="s">
        <v>7197</v>
      </c>
      <c r="U1230" s="36" t="s">
        <v>102</v>
      </c>
    </row>
    <row r="1231" spans="1:21" ht="14.1" customHeight="1" x14ac:dyDescent="0.2">
      <c r="A1231" s="37">
        <v>1229</v>
      </c>
      <c r="B1231" s="37"/>
      <c r="C1231" s="94" t="s">
        <v>6635</v>
      </c>
      <c r="D1231" s="37">
        <v>5704841</v>
      </c>
      <c r="E1231" s="37" t="s">
        <v>6428</v>
      </c>
      <c r="F1231" s="37">
        <v>50</v>
      </c>
      <c r="G1231" s="37" t="s">
        <v>273</v>
      </c>
      <c r="H1231" s="95" t="s">
        <v>6398</v>
      </c>
      <c r="I1231" s="92" t="s">
        <v>17</v>
      </c>
      <c r="J1231" s="92" t="s">
        <v>85</v>
      </c>
      <c r="K1231" s="92" t="s">
        <v>30</v>
      </c>
      <c r="L1231" s="92" t="s">
        <v>45</v>
      </c>
      <c r="M1231" s="93">
        <v>37187</v>
      </c>
      <c r="N1231" s="96" t="s">
        <v>6399</v>
      </c>
      <c r="O1231" s="94" t="s">
        <v>6400</v>
      </c>
      <c r="P1231" s="92">
        <v>2693222</v>
      </c>
      <c r="Q1231" s="92">
        <v>993905838</v>
      </c>
      <c r="R1231" s="94" t="s">
        <v>6401</v>
      </c>
      <c r="S1231" s="92">
        <v>1715729065</v>
      </c>
      <c r="T1231" s="96" t="s">
        <v>6402</v>
      </c>
      <c r="U1231" s="94" t="s">
        <v>102</v>
      </c>
    </row>
    <row r="1232" spans="1:21" ht="14.1" customHeight="1" x14ac:dyDescent="0.2">
      <c r="A1232" s="37">
        <v>1230</v>
      </c>
      <c r="B1232" s="37"/>
      <c r="C1232" s="36" t="s">
        <v>3824</v>
      </c>
      <c r="D1232" s="37">
        <v>5851019</v>
      </c>
      <c r="E1232" s="37" t="s">
        <v>6933</v>
      </c>
      <c r="F1232" s="37">
        <v>40</v>
      </c>
      <c r="G1232" s="37" t="s">
        <v>273</v>
      </c>
      <c r="H1232" s="55" t="s">
        <v>3825</v>
      </c>
      <c r="I1232" s="37" t="s">
        <v>19</v>
      </c>
      <c r="J1232" s="37" t="s">
        <v>85</v>
      </c>
      <c r="K1232" s="37" t="s">
        <v>485</v>
      </c>
      <c r="L1232" s="37" t="s">
        <v>838</v>
      </c>
      <c r="M1232" s="40">
        <v>36252</v>
      </c>
      <c r="N1232" s="48" t="s">
        <v>3826</v>
      </c>
      <c r="O1232" s="36" t="s">
        <v>3827</v>
      </c>
      <c r="P1232" s="37">
        <v>23019045</v>
      </c>
      <c r="Q1232" s="37"/>
      <c r="R1232" s="36" t="s">
        <v>3828</v>
      </c>
      <c r="S1232" s="55" t="s">
        <v>3825</v>
      </c>
      <c r="T1232" s="48" t="s">
        <v>3826</v>
      </c>
      <c r="U1232" s="36" t="s">
        <v>102</v>
      </c>
    </row>
    <row r="1233" spans="1:21" ht="14.1" customHeight="1" x14ac:dyDescent="0.2">
      <c r="A1233" s="37">
        <v>1231</v>
      </c>
      <c r="B1233" s="37"/>
      <c r="C1233" s="81" t="s">
        <v>7201</v>
      </c>
      <c r="D1233" s="37">
        <v>6115430</v>
      </c>
      <c r="E1233" s="37" t="s">
        <v>6933</v>
      </c>
      <c r="F1233" s="37">
        <v>50</v>
      </c>
      <c r="G1233" s="37" t="s">
        <v>118</v>
      </c>
      <c r="H1233" s="55" t="s">
        <v>7202</v>
      </c>
      <c r="I1233" s="37" t="s">
        <v>19</v>
      </c>
      <c r="J1233" s="37" t="s">
        <v>1</v>
      </c>
      <c r="K1233" s="37" t="s">
        <v>30</v>
      </c>
      <c r="L1233" s="37" t="s">
        <v>2223</v>
      </c>
      <c r="M1233" s="40">
        <v>36433</v>
      </c>
      <c r="N1233" s="48" t="s">
        <v>7203</v>
      </c>
      <c r="O1233" s="36" t="s">
        <v>1740</v>
      </c>
      <c r="P1233" s="37"/>
      <c r="Q1233" s="37">
        <v>981508469</v>
      </c>
      <c r="R1233" s="36" t="s">
        <v>7204</v>
      </c>
      <c r="S1233" s="55" t="s">
        <v>7205</v>
      </c>
      <c r="T1233" s="58" t="s">
        <v>7206</v>
      </c>
      <c r="U1233" s="36" t="s">
        <v>102</v>
      </c>
    </row>
    <row r="1234" spans="1:21" ht="14.1" customHeight="1" x14ac:dyDescent="0.2">
      <c r="A1234" s="37">
        <v>1232</v>
      </c>
      <c r="B1234" s="37"/>
      <c r="C1234" s="81" t="s">
        <v>68</v>
      </c>
      <c r="D1234" s="37">
        <v>8898212</v>
      </c>
      <c r="E1234" s="37" t="s">
        <v>62</v>
      </c>
      <c r="F1234" s="37">
        <v>20</v>
      </c>
      <c r="G1234" s="37" t="s">
        <v>118</v>
      </c>
      <c r="H1234" s="37">
        <v>1727098707</v>
      </c>
      <c r="I1234" s="37" t="s">
        <v>11</v>
      </c>
      <c r="J1234" s="37" t="s">
        <v>85</v>
      </c>
      <c r="K1234" s="37" t="s">
        <v>30</v>
      </c>
      <c r="L1234" s="37" t="s">
        <v>45</v>
      </c>
      <c r="M1234" s="40">
        <v>37813</v>
      </c>
      <c r="N1234" s="48" t="s">
        <v>7212</v>
      </c>
      <c r="O1234" s="36" t="s">
        <v>7213</v>
      </c>
      <c r="P1234" s="37">
        <v>3071496</v>
      </c>
      <c r="Q1234" s="37">
        <v>999868696</v>
      </c>
      <c r="R1234" s="36" t="s">
        <v>7214</v>
      </c>
      <c r="S1234" s="55" t="s">
        <v>7215</v>
      </c>
      <c r="T1234" s="58" t="s">
        <v>7216</v>
      </c>
      <c r="U1234" s="36" t="s">
        <v>102</v>
      </c>
    </row>
    <row r="1235" spans="1:21" ht="14.1" customHeight="1" x14ac:dyDescent="0.2">
      <c r="A1235" s="37">
        <v>1233</v>
      </c>
      <c r="B1235" s="37"/>
      <c r="C1235" s="36" t="s">
        <v>7217</v>
      </c>
      <c r="D1235" s="37">
        <v>6565516</v>
      </c>
      <c r="E1235" s="37" t="s">
        <v>6933</v>
      </c>
      <c r="F1235" s="37">
        <v>50</v>
      </c>
      <c r="G1235" s="37" t="s">
        <v>273</v>
      </c>
      <c r="H1235" s="55" t="s">
        <v>7218</v>
      </c>
      <c r="I1235" s="37" t="s">
        <v>17</v>
      </c>
      <c r="J1235" s="37" t="s">
        <v>1</v>
      </c>
      <c r="K1235" s="37" t="s">
        <v>30</v>
      </c>
      <c r="L1235" s="37" t="s">
        <v>45</v>
      </c>
      <c r="M1235" s="40">
        <v>37104</v>
      </c>
      <c r="N1235" s="48" t="s">
        <v>7222</v>
      </c>
      <c r="O1235" s="36" t="s">
        <v>7219</v>
      </c>
      <c r="P1235" s="37">
        <v>5105062</v>
      </c>
      <c r="Q1235" s="37">
        <v>969799856</v>
      </c>
      <c r="R1235" s="36" t="s">
        <v>7220</v>
      </c>
      <c r="S1235" s="55" t="s">
        <v>7221</v>
      </c>
      <c r="T1235" s="48" t="s">
        <v>7222</v>
      </c>
      <c r="U1235" s="36" t="s">
        <v>102</v>
      </c>
    </row>
    <row r="1236" spans="1:21" ht="14.1" customHeight="1" x14ac:dyDescent="0.2">
      <c r="A1236" s="37">
        <v>1234</v>
      </c>
      <c r="B1236" s="37"/>
      <c r="C1236" s="36" t="s">
        <v>7225</v>
      </c>
      <c r="D1236" s="37">
        <v>6281700</v>
      </c>
      <c r="E1236" s="37" t="s">
        <v>6933</v>
      </c>
      <c r="F1236" s="37">
        <v>40</v>
      </c>
      <c r="G1236" s="37" t="s">
        <v>118</v>
      </c>
      <c r="H1236" s="55" t="s">
        <v>7231</v>
      </c>
      <c r="I1236" s="37" t="s">
        <v>19</v>
      </c>
      <c r="J1236" s="37" t="s">
        <v>3</v>
      </c>
      <c r="K1236" s="37" t="s">
        <v>105</v>
      </c>
      <c r="L1236" s="37" t="s">
        <v>368</v>
      </c>
      <c r="M1236" s="40">
        <v>37013</v>
      </c>
      <c r="N1236" s="48" t="s">
        <v>7226</v>
      </c>
      <c r="O1236" s="36" t="s">
        <v>7227</v>
      </c>
      <c r="P1236" s="37"/>
      <c r="Q1236" s="37">
        <v>998010404</v>
      </c>
      <c r="R1236" s="36" t="s">
        <v>7228</v>
      </c>
      <c r="S1236" s="55" t="s">
        <v>7229</v>
      </c>
      <c r="T1236" s="58" t="s">
        <v>7230</v>
      </c>
      <c r="U1236" s="36" t="s">
        <v>102</v>
      </c>
    </row>
    <row r="1237" spans="1:21" ht="14.1" customHeight="1" x14ac:dyDescent="0.2">
      <c r="A1237" s="37">
        <v>1235</v>
      </c>
      <c r="B1237" s="37"/>
      <c r="C1237" s="81" t="s">
        <v>7232</v>
      </c>
      <c r="D1237" s="37">
        <v>6634202</v>
      </c>
      <c r="E1237" s="37" t="s">
        <v>6428</v>
      </c>
      <c r="F1237" s="37">
        <v>50</v>
      </c>
      <c r="G1237" s="37" t="s">
        <v>118</v>
      </c>
      <c r="H1237" s="37">
        <v>1756317804</v>
      </c>
      <c r="I1237" s="37" t="s">
        <v>18</v>
      </c>
      <c r="J1237" s="37" t="s">
        <v>85</v>
      </c>
      <c r="K1237" s="37" t="s">
        <v>30</v>
      </c>
      <c r="L1237" s="37" t="s">
        <v>361</v>
      </c>
      <c r="M1237" s="40">
        <v>37075</v>
      </c>
      <c r="N1237" s="48" t="s">
        <v>7233</v>
      </c>
      <c r="O1237" s="36" t="s">
        <v>7234</v>
      </c>
      <c r="P1237" s="37"/>
      <c r="Q1237" s="37">
        <v>989771080</v>
      </c>
      <c r="R1237" s="36" t="s">
        <v>7235</v>
      </c>
      <c r="S1237" s="55" t="s">
        <v>7236</v>
      </c>
      <c r="T1237" s="58" t="s">
        <v>7237</v>
      </c>
      <c r="U1237" s="36" t="s">
        <v>102</v>
      </c>
    </row>
    <row r="1238" spans="1:21" ht="14.1" customHeight="1" x14ac:dyDescent="0.2">
      <c r="A1238" s="37">
        <v>1236</v>
      </c>
      <c r="B1238" s="37"/>
      <c r="C1238" s="81" t="s">
        <v>1629</v>
      </c>
      <c r="D1238" s="37">
        <v>7439234</v>
      </c>
      <c r="E1238" s="37" t="s">
        <v>1628</v>
      </c>
      <c r="F1238" s="37">
        <v>30</v>
      </c>
      <c r="G1238" s="37" t="s">
        <v>118</v>
      </c>
      <c r="H1238" s="37">
        <v>1752766715</v>
      </c>
      <c r="I1238" s="37" t="s">
        <v>19</v>
      </c>
      <c r="J1238" s="37" t="s">
        <v>20</v>
      </c>
      <c r="K1238" s="37" t="s">
        <v>485</v>
      </c>
      <c r="L1238" s="37" t="s">
        <v>880</v>
      </c>
      <c r="M1238" s="40">
        <v>36084</v>
      </c>
      <c r="N1238" s="48" t="s">
        <v>7238</v>
      </c>
      <c r="O1238" s="36" t="s">
        <v>7239</v>
      </c>
      <c r="P1238" s="37"/>
      <c r="Q1238" s="37">
        <v>979585545</v>
      </c>
      <c r="R1238" s="36" t="s">
        <v>7240</v>
      </c>
      <c r="S1238" s="55" t="s">
        <v>7241</v>
      </c>
      <c r="T1238" s="48" t="s">
        <v>7238</v>
      </c>
      <c r="U1238" s="36" t="s">
        <v>102</v>
      </c>
    </row>
    <row r="1239" spans="1:21" ht="14.1" customHeight="1" x14ac:dyDescent="0.2">
      <c r="A1239" s="37">
        <v>1237</v>
      </c>
      <c r="B1239" s="37"/>
      <c r="C1239" s="81" t="s">
        <v>2466</v>
      </c>
      <c r="D1239" s="37">
        <v>6379413</v>
      </c>
      <c r="E1239" s="37" t="s">
        <v>2467</v>
      </c>
      <c r="F1239" s="37">
        <v>10</v>
      </c>
      <c r="G1239" s="37" t="s">
        <v>118</v>
      </c>
      <c r="H1239" s="37">
        <v>1720030087</v>
      </c>
      <c r="I1239" s="37" t="s">
        <v>19</v>
      </c>
      <c r="J1239" s="37" t="s">
        <v>2</v>
      </c>
      <c r="K1239" s="37" t="s">
        <v>30</v>
      </c>
      <c r="L1239" s="37" t="s">
        <v>45</v>
      </c>
      <c r="M1239" s="40">
        <v>36524</v>
      </c>
      <c r="N1239" s="48" t="s">
        <v>7242</v>
      </c>
      <c r="O1239" s="36" t="s">
        <v>7243</v>
      </c>
      <c r="P1239" s="37">
        <v>2605211</v>
      </c>
      <c r="Q1239" s="37">
        <v>992169852</v>
      </c>
      <c r="R1239" s="36" t="s">
        <v>7244</v>
      </c>
      <c r="S1239" s="55" t="s">
        <v>7245</v>
      </c>
      <c r="T1239" s="48" t="s">
        <v>7242</v>
      </c>
      <c r="U1239" s="36" t="s">
        <v>102</v>
      </c>
    </row>
    <row r="1240" spans="1:21" ht="14.1" customHeight="1" x14ac:dyDescent="0.2">
      <c r="A1240" s="37">
        <v>1238</v>
      </c>
      <c r="B1240" s="37"/>
      <c r="C1240" s="36" t="s">
        <v>7247</v>
      </c>
      <c r="D1240" s="37">
        <v>794777</v>
      </c>
      <c r="E1240" s="37" t="s">
        <v>4913</v>
      </c>
      <c r="F1240" s="37">
        <v>50</v>
      </c>
      <c r="G1240" s="37" t="s">
        <v>273</v>
      </c>
      <c r="H1240" s="55" t="s">
        <v>5048</v>
      </c>
      <c r="I1240" s="37" t="s">
        <v>17</v>
      </c>
      <c r="J1240" s="37" t="s">
        <v>85</v>
      </c>
      <c r="K1240" s="37" t="s">
        <v>30</v>
      </c>
      <c r="L1240" s="37" t="s">
        <v>735</v>
      </c>
      <c r="M1240" s="40">
        <v>36732</v>
      </c>
      <c r="N1240" s="48" t="s">
        <v>5049</v>
      </c>
      <c r="O1240" s="36" t="s">
        <v>5050</v>
      </c>
      <c r="P1240" s="37"/>
      <c r="Q1240" s="37">
        <v>984007223</v>
      </c>
      <c r="R1240" s="36" t="s">
        <v>5051</v>
      </c>
      <c r="S1240" s="37">
        <v>602550709</v>
      </c>
      <c r="T1240" s="48" t="s">
        <v>5052</v>
      </c>
      <c r="U1240" s="36" t="s">
        <v>102</v>
      </c>
    </row>
    <row r="1241" spans="1:21" ht="14.1" customHeight="1" x14ac:dyDescent="0.2">
      <c r="A1241" s="37">
        <v>1239</v>
      </c>
      <c r="B1241" s="37"/>
      <c r="C1241" s="36" t="s">
        <v>5633</v>
      </c>
      <c r="D1241" s="37">
        <v>12289731</v>
      </c>
      <c r="E1241" s="37" t="s">
        <v>5866</v>
      </c>
      <c r="F1241" s="37">
        <v>50</v>
      </c>
      <c r="G1241" s="37" t="s">
        <v>273</v>
      </c>
      <c r="H1241" s="55" t="s">
        <v>5634</v>
      </c>
      <c r="I1241" s="37" t="s">
        <v>18</v>
      </c>
      <c r="J1241" s="37" t="s">
        <v>2</v>
      </c>
      <c r="K1241" s="37" t="s">
        <v>30</v>
      </c>
      <c r="L1241" s="37" t="s">
        <v>202</v>
      </c>
      <c r="M1241" s="40">
        <v>35994</v>
      </c>
      <c r="N1241" s="48" t="s">
        <v>5635</v>
      </c>
      <c r="O1241" s="36" t="s">
        <v>5636</v>
      </c>
      <c r="P1241" s="37"/>
      <c r="Q1241" s="37">
        <v>995031294</v>
      </c>
      <c r="R1241" s="36" t="s">
        <v>5637</v>
      </c>
      <c r="S1241" s="55" t="s">
        <v>5638</v>
      </c>
      <c r="T1241" s="48" t="s">
        <v>5639</v>
      </c>
      <c r="U1241" s="36" t="s">
        <v>102</v>
      </c>
    </row>
    <row r="1242" spans="1:21" ht="14.1" customHeight="1" x14ac:dyDescent="0.2">
      <c r="A1242" s="37">
        <v>1240</v>
      </c>
      <c r="B1242" s="37"/>
      <c r="C1242" s="36" t="s">
        <v>7248</v>
      </c>
      <c r="D1242" s="37">
        <v>8331886</v>
      </c>
      <c r="E1242" s="37" t="s">
        <v>6933</v>
      </c>
      <c r="F1242" s="37">
        <v>40</v>
      </c>
      <c r="G1242" s="37" t="s">
        <v>273</v>
      </c>
      <c r="H1242" s="55" t="s">
        <v>6844</v>
      </c>
      <c r="I1242" s="37" t="s">
        <v>9</v>
      </c>
      <c r="J1242" s="37" t="s">
        <v>104</v>
      </c>
      <c r="K1242" s="37" t="s">
        <v>485</v>
      </c>
      <c r="L1242" s="37" t="s">
        <v>6845</v>
      </c>
      <c r="M1242" s="40">
        <v>36400</v>
      </c>
      <c r="N1242" s="48" t="s">
        <v>6846</v>
      </c>
      <c r="O1242" s="36" t="s">
        <v>1754</v>
      </c>
      <c r="P1242" s="37">
        <v>4533039</v>
      </c>
      <c r="Q1242" s="37">
        <v>981249280</v>
      </c>
      <c r="R1242" s="36" t="s">
        <v>6847</v>
      </c>
      <c r="S1242" s="55" t="s">
        <v>6848</v>
      </c>
      <c r="T1242" s="48" t="s">
        <v>6846</v>
      </c>
      <c r="U1242" s="36" t="s">
        <v>102</v>
      </c>
    </row>
    <row r="1243" spans="1:21" ht="14.1" customHeight="1" x14ac:dyDescent="0.2">
      <c r="A1243" s="37">
        <v>1241</v>
      </c>
      <c r="B1243" s="37"/>
      <c r="C1243" s="36" t="s">
        <v>7249</v>
      </c>
      <c r="D1243" s="37">
        <v>4311</v>
      </c>
      <c r="E1243" s="37" t="s">
        <v>6933</v>
      </c>
      <c r="F1243" s="37">
        <v>40</v>
      </c>
      <c r="G1243" s="37" t="s">
        <v>273</v>
      </c>
      <c r="H1243" s="55" t="s">
        <v>7250</v>
      </c>
      <c r="I1243" s="37" t="s">
        <v>18</v>
      </c>
      <c r="J1243" s="37" t="s">
        <v>3</v>
      </c>
      <c r="K1243" s="37" t="s">
        <v>105</v>
      </c>
      <c r="L1243" s="37" t="s">
        <v>880</v>
      </c>
      <c r="M1243" s="40">
        <v>36560</v>
      </c>
      <c r="N1243" s="48" t="s">
        <v>7251</v>
      </c>
      <c r="O1243" s="36" t="s">
        <v>7252</v>
      </c>
      <c r="P1243" s="37"/>
      <c r="Q1243" s="37">
        <v>959769670</v>
      </c>
      <c r="R1243" s="36" t="s">
        <v>7253</v>
      </c>
      <c r="S1243" s="55" t="s">
        <v>7250</v>
      </c>
      <c r="T1243" s="48" t="s">
        <v>7251</v>
      </c>
      <c r="U1243" s="36" t="s">
        <v>102</v>
      </c>
    </row>
    <row r="1244" spans="1:21" ht="14.1" customHeight="1" x14ac:dyDescent="0.2">
      <c r="A1244" s="37">
        <v>1242</v>
      </c>
      <c r="B1244" s="37"/>
      <c r="C1244" s="36" t="s">
        <v>7259</v>
      </c>
      <c r="D1244" s="37">
        <v>8222222</v>
      </c>
      <c r="E1244" s="40">
        <v>42984</v>
      </c>
      <c r="F1244" s="37">
        <v>40</v>
      </c>
      <c r="G1244" s="37" t="s">
        <v>118</v>
      </c>
      <c r="H1244" s="37">
        <v>1751404888</v>
      </c>
      <c r="I1244" s="37" t="s">
        <v>18</v>
      </c>
      <c r="J1244" s="37" t="s">
        <v>3</v>
      </c>
      <c r="K1244" s="37" t="s">
        <v>105</v>
      </c>
      <c r="L1244" s="37" t="s">
        <v>368</v>
      </c>
      <c r="M1244" s="40">
        <v>35374</v>
      </c>
      <c r="N1244" s="58" t="s">
        <v>7261</v>
      </c>
      <c r="O1244" s="36" t="s">
        <v>3139</v>
      </c>
      <c r="P1244" s="37">
        <v>3004288</v>
      </c>
      <c r="Q1244" s="37">
        <v>979303798</v>
      </c>
      <c r="R1244" s="36" t="s">
        <v>7260</v>
      </c>
      <c r="S1244" s="37">
        <v>1751404888</v>
      </c>
      <c r="T1244" s="58" t="s">
        <v>7261</v>
      </c>
      <c r="U1244" s="36" t="s">
        <v>365</v>
      </c>
    </row>
    <row r="1245" spans="1:21" ht="14.1" customHeight="1" x14ac:dyDescent="0.2">
      <c r="A1245" s="37">
        <v>1243</v>
      </c>
      <c r="B1245" s="37"/>
      <c r="C1245" s="36" t="s">
        <v>4107</v>
      </c>
      <c r="D1245" s="37">
        <v>1941</v>
      </c>
      <c r="E1245" s="40">
        <v>42984</v>
      </c>
      <c r="F1245" s="37">
        <v>40</v>
      </c>
      <c r="G1245" s="37" t="s">
        <v>273</v>
      </c>
      <c r="H1245" s="55" t="s">
        <v>4108</v>
      </c>
      <c r="I1245" s="37" t="s">
        <v>9</v>
      </c>
      <c r="J1245" s="37" t="s">
        <v>104</v>
      </c>
      <c r="K1245" s="37" t="s">
        <v>105</v>
      </c>
      <c r="L1245" s="37" t="s">
        <v>735</v>
      </c>
      <c r="M1245" s="40">
        <v>31268</v>
      </c>
      <c r="N1245" s="48" t="s">
        <v>4109</v>
      </c>
      <c r="O1245" s="36" t="s">
        <v>4110</v>
      </c>
      <c r="P1245" s="37">
        <v>3085748</v>
      </c>
      <c r="Q1245" s="37">
        <v>984803881</v>
      </c>
      <c r="R1245" s="36" t="s">
        <v>4111</v>
      </c>
      <c r="S1245" s="37">
        <v>1718979824</v>
      </c>
      <c r="T1245" s="48" t="s">
        <v>4109</v>
      </c>
      <c r="U1245" s="36" t="s">
        <v>365</v>
      </c>
    </row>
    <row r="1246" spans="1:21" ht="14.1" customHeight="1" x14ac:dyDescent="0.2">
      <c r="A1246" s="37">
        <v>1244</v>
      </c>
      <c r="B1246" s="37"/>
      <c r="C1246" s="36" t="s">
        <v>7023</v>
      </c>
      <c r="D1246" s="37">
        <v>4548727</v>
      </c>
      <c r="E1246" s="40">
        <v>42984</v>
      </c>
      <c r="F1246" s="37">
        <v>50</v>
      </c>
      <c r="G1246" s="37" t="s">
        <v>273</v>
      </c>
      <c r="H1246" s="55" t="s">
        <v>7024</v>
      </c>
      <c r="I1246" s="37" t="s">
        <v>17</v>
      </c>
      <c r="J1246" s="37" t="s">
        <v>85</v>
      </c>
      <c r="K1246" s="37" t="s">
        <v>30</v>
      </c>
      <c r="L1246" s="37" t="s">
        <v>45</v>
      </c>
      <c r="M1246" s="40">
        <v>37191</v>
      </c>
      <c r="N1246" s="48" t="s">
        <v>7025</v>
      </c>
      <c r="O1246" s="36" t="s">
        <v>7026</v>
      </c>
      <c r="P1246" s="37">
        <v>3003603</v>
      </c>
      <c r="Q1246" s="37">
        <v>969327746</v>
      </c>
      <c r="R1246" s="36" t="s">
        <v>7027</v>
      </c>
      <c r="S1246" s="55" t="s">
        <v>7028</v>
      </c>
      <c r="T1246" s="48" t="s">
        <v>7029</v>
      </c>
      <c r="U1246" s="36" t="s">
        <v>102</v>
      </c>
    </row>
    <row r="1247" spans="1:21" ht="14.1" customHeight="1" x14ac:dyDescent="0.2">
      <c r="A1247" s="37">
        <v>1245</v>
      </c>
      <c r="B1247" s="37"/>
      <c r="C1247" s="36" t="s">
        <v>1342</v>
      </c>
      <c r="D1247" s="37">
        <v>7893821</v>
      </c>
      <c r="E1247" s="40">
        <v>42983</v>
      </c>
      <c r="F1247" s="37">
        <v>40</v>
      </c>
      <c r="G1247" s="37" t="s">
        <v>273</v>
      </c>
      <c r="H1247" s="37">
        <v>1755594312</v>
      </c>
      <c r="I1247" s="37" t="s">
        <v>10</v>
      </c>
      <c r="J1247" s="37" t="s">
        <v>104</v>
      </c>
      <c r="K1247" s="37" t="s">
        <v>485</v>
      </c>
      <c r="L1247" s="37" t="s">
        <v>45</v>
      </c>
      <c r="M1247" s="40">
        <v>36905</v>
      </c>
      <c r="N1247" s="48" t="s">
        <v>7267</v>
      </c>
      <c r="O1247" s="36" t="s">
        <v>1324</v>
      </c>
      <c r="P1247" s="37">
        <v>2629101</v>
      </c>
      <c r="Q1247" s="37">
        <v>995777440</v>
      </c>
      <c r="R1247" s="36" t="s">
        <v>1325</v>
      </c>
      <c r="S1247" s="37">
        <v>1714733035</v>
      </c>
      <c r="T1247" s="48" t="s">
        <v>7267</v>
      </c>
      <c r="U1247" s="36" t="s">
        <v>365</v>
      </c>
    </row>
    <row r="1248" spans="1:21" ht="14.1" customHeight="1" x14ac:dyDescent="0.2">
      <c r="A1248" s="37">
        <v>1246</v>
      </c>
      <c r="B1248" s="37"/>
      <c r="C1248" s="36" t="s">
        <v>4502</v>
      </c>
      <c r="D1248" s="37">
        <v>7890641</v>
      </c>
      <c r="E1248" s="40">
        <v>42983</v>
      </c>
      <c r="F1248" s="37">
        <v>40</v>
      </c>
      <c r="G1248" s="37" t="s">
        <v>273</v>
      </c>
      <c r="H1248" s="55" t="s">
        <v>4503</v>
      </c>
      <c r="I1248" s="37" t="s">
        <v>10</v>
      </c>
      <c r="J1248" s="37" t="s">
        <v>104</v>
      </c>
      <c r="K1248" s="37" t="s">
        <v>485</v>
      </c>
      <c r="L1248" s="37" t="s">
        <v>45</v>
      </c>
      <c r="M1248" s="40">
        <v>35596</v>
      </c>
      <c r="N1248" s="48" t="s">
        <v>4505</v>
      </c>
      <c r="O1248" s="36" t="s">
        <v>4504</v>
      </c>
      <c r="P1248" s="37"/>
      <c r="Q1248" s="37">
        <v>987952350</v>
      </c>
      <c r="R1248" s="36" t="s">
        <v>4506</v>
      </c>
      <c r="S1248" s="37">
        <v>1726379306</v>
      </c>
      <c r="T1248" s="48" t="s">
        <v>4505</v>
      </c>
      <c r="U1248" s="36" t="s">
        <v>102</v>
      </c>
    </row>
    <row r="1249" spans="1:21" ht="14.1" customHeight="1" x14ac:dyDescent="0.2">
      <c r="A1249" s="37">
        <v>1247</v>
      </c>
      <c r="B1249" s="37"/>
      <c r="C1249" s="36" t="s">
        <v>7268</v>
      </c>
      <c r="D1249" s="37">
        <v>8731573</v>
      </c>
      <c r="E1249" s="40">
        <v>42984</v>
      </c>
      <c r="F1249" s="37">
        <v>40</v>
      </c>
      <c r="G1249" s="37" t="s">
        <v>273</v>
      </c>
      <c r="H1249" s="55" t="s">
        <v>7269</v>
      </c>
      <c r="I1249" s="37" t="s">
        <v>17</v>
      </c>
      <c r="J1249" s="37" t="s">
        <v>109</v>
      </c>
      <c r="K1249" s="37" t="s">
        <v>485</v>
      </c>
      <c r="L1249" s="37" t="s">
        <v>45</v>
      </c>
      <c r="M1249" s="40">
        <v>36353</v>
      </c>
      <c r="N1249" s="48" t="s">
        <v>7270</v>
      </c>
      <c r="O1249" s="36" t="s">
        <v>1740</v>
      </c>
      <c r="P1249" s="37"/>
      <c r="Q1249" s="37">
        <v>988110648</v>
      </c>
      <c r="R1249" s="36" t="s">
        <v>7271</v>
      </c>
      <c r="S1249" s="55" t="s">
        <v>7272</v>
      </c>
      <c r="T1249" s="48" t="s">
        <v>7273</v>
      </c>
      <c r="U1249" s="36" t="s">
        <v>365</v>
      </c>
    </row>
    <row r="1250" spans="1:21" ht="14.1" customHeight="1" x14ac:dyDescent="0.2">
      <c r="A1250" s="37">
        <v>1248</v>
      </c>
      <c r="B1250" s="37"/>
      <c r="C1250" s="36" t="s">
        <v>1051</v>
      </c>
      <c r="D1250" s="51">
        <v>1095559</v>
      </c>
      <c r="E1250" s="40" t="s">
        <v>972</v>
      </c>
      <c r="F1250" s="51">
        <v>30</v>
      </c>
      <c r="G1250" s="37" t="s">
        <v>118</v>
      </c>
      <c r="H1250" s="55" t="s">
        <v>7274</v>
      </c>
      <c r="I1250" s="37" t="s">
        <v>10</v>
      </c>
      <c r="J1250" s="37" t="s">
        <v>1</v>
      </c>
      <c r="K1250" s="37" t="s">
        <v>30</v>
      </c>
      <c r="L1250" s="37" t="s">
        <v>7275</v>
      </c>
      <c r="M1250" s="40">
        <v>37627</v>
      </c>
      <c r="N1250" s="48" t="s">
        <v>7276</v>
      </c>
      <c r="O1250" s="36" t="s">
        <v>7277</v>
      </c>
      <c r="P1250" s="37">
        <v>3140040</v>
      </c>
      <c r="Q1250" s="37">
        <v>999753469</v>
      </c>
      <c r="R1250" s="36" t="s">
        <v>7278</v>
      </c>
      <c r="S1250" s="55" t="s">
        <v>7279</v>
      </c>
      <c r="T1250" s="58" t="s">
        <v>7280</v>
      </c>
      <c r="U1250" s="36" t="s">
        <v>365</v>
      </c>
    </row>
    <row r="1251" spans="1:21" ht="14.1" customHeight="1" x14ac:dyDescent="0.2">
      <c r="A1251" s="37">
        <v>1249</v>
      </c>
      <c r="B1251" s="37"/>
      <c r="C1251" s="36" t="s">
        <v>6123</v>
      </c>
      <c r="D1251" s="37">
        <v>4479403</v>
      </c>
      <c r="E1251" s="40">
        <v>42984</v>
      </c>
      <c r="F1251" s="37">
        <v>40</v>
      </c>
      <c r="G1251" s="37" t="s">
        <v>273</v>
      </c>
      <c r="H1251" s="55" t="s">
        <v>6124</v>
      </c>
      <c r="I1251" s="37" t="s">
        <v>17</v>
      </c>
      <c r="J1251" s="37" t="s">
        <v>4953</v>
      </c>
      <c r="K1251" s="37" t="s">
        <v>105</v>
      </c>
      <c r="L1251" s="37" t="s">
        <v>1060</v>
      </c>
      <c r="M1251" s="40">
        <v>34725</v>
      </c>
      <c r="N1251" s="48" t="s">
        <v>6125</v>
      </c>
      <c r="O1251" s="36" t="s">
        <v>6126</v>
      </c>
      <c r="P1251" s="37"/>
      <c r="Q1251" s="37">
        <v>998237203</v>
      </c>
      <c r="R1251" s="36" t="s">
        <v>6123</v>
      </c>
      <c r="S1251" s="55" t="s">
        <v>6124</v>
      </c>
      <c r="T1251" s="48" t="s">
        <v>6125</v>
      </c>
      <c r="U1251" s="36" t="s">
        <v>365</v>
      </c>
    </row>
    <row r="1252" spans="1:21" ht="14.1" customHeight="1" x14ac:dyDescent="0.2">
      <c r="A1252" s="37">
        <v>1250</v>
      </c>
      <c r="B1252" s="37"/>
      <c r="C1252" s="91" t="s">
        <v>7284</v>
      </c>
      <c r="D1252" s="37">
        <v>1715810</v>
      </c>
      <c r="E1252" s="40">
        <v>42984</v>
      </c>
      <c r="F1252" s="37">
        <v>40</v>
      </c>
      <c r="G1252" s="37" t="s">
        <v>118</v>
      </c>
      <c r="H1252" s="55" t="s">
        <v>7285</v>
      </c>
      <c r="I1252" s="37" t="s">
        <v>19</v>
      </c>
      <c r="J1252" s="37" t="s">
        <v>3</v>
      </c>
      <c r="K1252" s="37" t="s">
        <v>485</v>
      </c>
      <c r="L1252" s="37" t="s">
        <v>45</v>
      </c>
      <c r="M1252" s="40">
        <v>35385</v>
      </c>
      <c r="N1252" s="48" t="s">
        <v>7286</v>
      </c>
      <c r="O1252" s="36" t="s">
        <v>7287</v>
      </c>
      <c r="P1252" s="37"/>
      <c r="Q1252" s="37">
        <v>978874308</v>
      </c>
      <c r="R1252" s="36" t="s">
        <v>7288</v>
      </c>
      <c r="S1252" s="55" t="s">
        <v>7285</v>
      </c>
      <c r="T1252" s="48" t="s">
        <v>7286</v>
      </c>
      <c r="U1252" s="36" t="s">
        <v>365</v>
      </c>
    </row>
    <row r="1253" spans="1:21" ht="14.1" customHeight="1" x14ac:dyDescent="0.2">
      <c r="A1253" s="37">
        <v>1251</v>
      </c>
      <c r="B1253" s="37"/>
      <c r="C1253" s="36" t="s">
        <v>7304</v>
      </c>
      <c r="D1253" s="37">
        <v>7359873</v>
      </c>
      <c r="E1253" s="37" t="s">
        <v>6428</v>
      </c>
      <c r="F1253" s="37">
        <v>50</v>
      </c>
      <c r="G1253" s="37" t="s">
        <v>273</v>
      </c>
      <c r="H1253" s="55" t="s">
        <v>7305</v>
      </c>
      <c r="I1253" s="37" t="s">
        <v>9</v>
      </c>
      <c r="J1253" s="37" t="s">
        <v>1</v>
      </c>
      <c r="K1253" s="37" t="s">
        <v>30</v>
      </c>
      <c r="L1253" s="37" t="s">
        <v>45</v>
      </c>
      <c r="M1253" s="40">
        <v>38323</v>
      </c>
      <c r="N1253" s="48" t="s">
        <v>7306</v>
      </c>
      <c r="O1253" s="36" t="s">
        <v>1801</v>
      </c>
      <c r="P1253" s="37">
        <v>2075918</v>
      </c>
      <c r="Q1253" s="37">
        <v>998189735</v>
      </c>
      <c r="R1253" s="36" t="s">
        <v>7307</v>
      </c>
      <c r="S1253" s="55" t="s">
        <v>7308</v>
      </c>
      <c r="T1253" s="48" t="s">
        <v>7309</v>
      </c>
      <c r="U1253" s="36" t="s">
        <v>102</v>
      </c>
    </row>
    <row r="1254" spans="1:21" ht="14.1" customHeight="1" x14ac:dyDescent="0.2">
      <c r="A1254" s="37">
        <v>1252</v>
      </c>
      <c r="B1254" s="37"/>
      <c r="C1254" s="36" t="s">
        <v>952</v>
      </c>
      <c r="D1254" s="37">
        <v>9343189</v>
      </c>
      <c r="E1254" s="37" t="s">
        <v>911</v>
      </c>
      <c r="F1254" s="37">
        <v>30</v>
      </c>
      <c r="G1254" s="37" t="s">
        <v>118</v>
      </c>
      <c r="H1254" s="55" t="s">
        <v>7310</v>
      </c>
      <c r="I1254" s="37" t="s">
        <v>18</v>
      </c>
      <c r="J1254" s="37" t="s">
        <v>3</v>
      </c>
      <c r="K1254" s="37" t="s">
        <v>30</v>
      </c>
      <c r="L1254" s="37" t="s">
        <v>45</v>
      </c>
      <c r="M1254" s="40">
        <v>36690</v>
      </c>
      <c r="N1254" s="48" t="s">
        <v>7311</v>
      </c>
      <c r="O1254" s="36" t="s">
        <v>7312</v>
      </c>
      <c r="P1254" s="37">
        <v>1501400</v>
      </c>
      <c r="Q1254" s="37">
        <v>958788056</v>
      </c>
      <c r="R1254" s="36" t="s">
        <v>7313</v>
      </c>
      <c r="S1254" s="55" t="s">
        <v>7314</v>
      </c>
      <c r="T1254" s="48" t="s">
        <v>7315</v>
      </c>
      <c r="U1254" s="36" t="s">
        <v>102</v>
      </c>
    </row>
    <row r="1255" spans="1:21" ht="14.1" customHeight="1" x14ac:dyDescent="0.2">
      <c r="A1255" s="37">
        <v>1253</v>
      </c>
      <c r="B1255" s="37"/>
      <c r="C1255" s="36" t="s">
        <v>757</v>
      </c>
      <c r="D1255" s="37">
        <v>16285924</v>
      </c>
      <c r="E1255" s="37" t="s">
        <v>758</v>
      </c>
      <c r="F1255" s="37">
        <v>30</v>
      </c>
      <c r="G1255" s="37" t="s">
        <v>118</v>
      </c>
      <c r="H1255" s="55" t="s">
        <v>7331</v>
      </c>
      <c r="I1255" s="37" t="s">
        <v>18</v>
      </c>
      <c r="J1255" s="37" t="s">
        <v>85</v>
      </c>
      <c r="K1255" s="37" t="s">
        <v>30</v>
      </c>
      <c r="L1255" s="37" t="s">
        <v>45</v>
      </c>
      <c r="M1255" s="40">
        <v>37273</v>
      </c>
      <c r="N1255" s="48" t="s">
        <v>7332</v>
      </c>
      <c r="O1255" s="36" t="s">
        <v>7333</v>
      </c>
      <c r="P1255" s="37">
        <v>3142278</v>
      </c>
      <c r="Q1255" s="37">
        <v>987371475</v>
      </c>
      <c r="R1255" s="36" t="s">
        <v>7334</v>
      </c>
      <c r="S1255" s="55" t="s">
        <v>7335</v>
      </c>
      <c r="T1255" s="48" t="s">
        <v>7332</v>
      </c>
      <c r="U1255" s="36" t="s">
        <v>102</v>
      </c>
    </row>
    <row r="1256" spans="1:21" ht="14.1" customHeight="1" x14ac:dyDescent="0.2">
      <c r="A1256" s="37">
        <v>1254</v>
      </c>
      <c r="B1256" s="37"/>
      <c r="C1256" s="36" t="s">
        <v>7354</v>
      </c>
      <c r="D1256" s="37">
        <v>1061834</v>
      </c>
      <c r="E1256" s="37" t="s">
        <v>7355</v>
      </c>
      <c r="F1256" s="37">
        <v>40</v>
      </c>
      <c r="G1256" s="37" t="s">
        <v>118</v>
      </c>
      <c r="H1256" s="55" t="s">
        <v>7356</v>
      </c>
      <c r="I1256" s="37" t="s">
        <v>19</v>
      </c>
      <c r="J1256" s="37" t="s">
        <v>3</v>
      </c>
      <c r="K1256" s="37" t="s">
        <v>105</v>
      </c>
      <c r="L1256" s="37" t="s">
        <v>1060</v>
      </c>
      <c r="M1256" s="40">
        <v>35526</v>
      </c>
      <c r="N1256" s="48" t="s">
        <v>7359</v>
      </c>
      <c r="O1256" s="36" t="s">
        <v>7357</v>
      </c>
      <c r="P1256" s="37"/>
      <c r="Q1256" s="37">
        <v>989516284</v>
      </c>
      <c r="R1256" s="36" t="s">
        <v>7358</v>
      </c>
      <c r="S1256" s="55" t="s">
        <v>7356</v>
      </c>
      <c r="T1256" s="48" t="s">
        <v>7359</v>
      </c>
      <c r="U1256" s="36" t="s">
        <v>102</v>
      </c>
    </row>
    <row r="1257" spans="1:21" ht="14.1" customHeight="1" x14ac:dyDescent="0.2">
      <c r="A1257" s="37">
        <v>1255</v>
      </c>
      <c r="B1257" s="37"/>
      <c r="C1257" s="36" t="s">
        <v>7360</v>
      </c>
      <c r="D1257" s="37">
        <v>7037899</v>
      </c>
      <c r="E1257" s="37" t="s">
        <v>6428</v>
      </c>
      <c r="F1257" s="37">
        <v>50</v>
      </c>
      <c r="G1257" s="37" t="s">
        <v>118</v>
      </c>
      <c r="H1257" s="55" t="s">
        <v>7361</v>
      </c>
      <c r="I1257" s="37" t="s">
        <v>18</v>
      </c>
      <c r="J1257" s="37" t="s">
        <v>109</v>
      </c>
      <c r="K1257" s="37" t="s">
        <v>30</v>
      </c>
      <c r="L1257" s="37" t="s">
        <v>45</v>
      </c>
      <c r="M1257" s="40">
        <v>37000</v>
      </c>
      <c r="N1257" s="48" t="s">
        <v>7362</v>
      </c>
      <c r="O1257" s="36" t="s">
        <v>7363</v>
      </c>
      <c r="P1257" s="37">
        <v>2628756</v>
      </c>
      <c r="Q1257" s="37">
        <v>982296118</v>
      </c>
      <c r="R1257" s="36" t="s">
        <v>7364</v>
      </c>
      <c r="S1257" s="55" t="s">
        <v>7365</v>
      </c>
      <c r="T1257" s="58" t="s">
        <v>7366</v>
      </c>
      <c r="U1257" s="36" t="s">
        <v>102</v>
      </c>
    </row>
    <row r="1258" spans="1:21" ht="14.1" customHeight="1" x14ac:dyDescent="0.2">
      <c r="A1258" s="37">
        <v>1256</v>
      </c>
      <c r="B1258" s="37"/>
      <c r="C1258" s="36" t="s">
        <v>7316</v>
      </c>
      <c r="D1258" s="37">
        <v>1287200</v>
      </c>
      <c r="E1258" s="37" t="s">
        <v>7355</v>
      </c>
      <c r="F1258" s="37">
        <v>50</v>
      </c>
      <c r="G1258" s="37" t="s">
        <v>118</v>
      </c>
      <c r="H1258" s="55" t="s">
        <v>7317</v>
      </c>
      <c r="I1258" s="37" t="s">
        <v>17</v>
      </c>
      <c r="J1258" s="37" t="s">
        <v>2</v>
      </c>
      <c r="K1258" s="37" t="s">
        <v>30</v>
      </c>
      <c r="L1258" s="37" t="s">
        <v>45</v>
      </c>
      <c r="M1258" s="40">
        <v>36871</v>
      </c>
      <c r="N1258" s="48" t="s">
        <v>7318</v>
      </c>
      <c r="O1258" s="36" t="s">
        <v>7319</v>
      </c>
      <c r="P1258" s="37">
        <v>3817152</v>
      </c>
      <c r="Q1258" s="37">
        <v>991570946</v>
      </c>
      <c r="R1258" s="36" t="s">
        <v>7320</v>
      </c>
      <c r="S1258" s="55" t="s">
        <v>7321</v>
      </c>
      <c r="T1258" s="48" t="s">
        <v>7322</v>
      </c>
      <c r="U1258" s="36" t="s">
        <v>102</v>
      </c>
    </row>
    <row r="1259" spans="1:21" ht="14.1" customHeight="1" x14ac:dyDescent="0.2">
      <c r="A1259" s="37">
        <v>1257</v>
      </c>
      <c r="B1259" s="37"/>
      <c r="C1259" s="36" t="s">
        <v>7336</v>
      </c>
      <c r="D1259" s="37">
        <v>6038</v>
      </c>
      <c r="E1259" s="37" t="s">
        <v>7355</v>
      </c>
      <c r="F1259" s="37">
        <v>50</v>
      </c>
      <c r="G1259" s="37" t="s">
        <v>273</v>
      </c>
      <c r="H1259" s="55" t="s">
        <v>7337</v>
      </c>
      <c r="I1259" s="37" t="s">
        <v>17</v>
      </c>
      <c r="J1259" s="37" t="s">
        <v>20</v>
      </c>
      <c r="K1259" s="37" t="s">
        <v>30</v>
      </c>
      <c r="L1259" s="37" t="s">
        <v>45</v>
      </c>
      <c r="M1259" s="40">
        <v>36834</v>
      </c>
      <c r="N1259" s="48" t="s">
        <v>7339</v>
      </c>
      <c r="O1259" s="36" t="s">
        <v>7338</v>
      </c>
      <c r="P1259" s="37">
        <v>2615823</v>
      </c>
      <c r="Q1259" s="37">
        <v>988129800</v>
      </c>
      <c r="R1259" s="36" t="s">
        <v>7340</v>
      </c>
      <c r="S1259" s="55" t="s">
        <v>7341</v>
      </c>
      <c r="T1259" s="48" t="s">
        <v>7342</v>
      </c>
      <c r="U1259" s="36" t="s">
        <v>102</v>
      </c>
    </row>
    <row r="1260" spans="1:21" ht="14.1" customHeight="1" x14ac:dyDescent="0.2">
      <c r="A1260" s="37">
        <v>1258</v>
      </c>
      <c r="B1260" s="37"/>
      <c r="C1260" s="36" t="s">
        <v>7383</v>
      </c>
      <c r="D1260" s="37">
        <v>2153610</v>
      </c>
      <c r="E1260" s="37" t="s">
        <v>7355</v>
      </c>
      <c r="F1260" s="37">
        <v>40</v>
      </c>
      <c r="G1260" s="37" t="s">
        <v>118</v>
      </c>
      <c r="H1260" s="55" t="s">
        <v>7384</v>
      </c>
      <c r="I1260" s="37" t="s">
        <v>18</v>
      </c>
      <c r="J1260" s="37" t="s">
        <v>3</v>
      </c>
      <c r="K1260" s="37" t="s">
        <v>485</v>
      </c>
      <c r="L1260" s="37" t="s">
        <v>1060</v>
      </c>
      <c r="M1260" s="40">
        <v>34965</v>
      </c>
      <c r="N1260" s="48" t="s">
        <v>7385</v>
      </c>
      <c r="O1260" s="36" t="s">
        <v>7386</v>
      </c>
      <c r="P1260" s="37"/>
      <c r="Q1260" s="37">
        <v>999174087</v>
      </c>
      <c r="R1260" s="36" t="s">
        <v>7387</v>
      </c>
      <c r="S1260" s="55" t="s">
        <v>7384</v>
      </c>
      <c r="T1260" s="48" t="s">
        <v>7385</v>
      </c>
      <c r="U1260" s="36" t="s">
        <v>102</v>
      </c>
    </row>
    <row r="1261" spans="1:21" ht="14.1" customHeight="1" x14ac:dyDescent="0.2">
      <c r="A1261" s="37">
        <v>1259</v>
      </c>
      <c r="B1261" s="37"/>
      <c r="C1261" s="36" t="s">
        <v>7343</v>
      </c>
      <c r="D1261" s="37">
        <v>2660163</v>
      </c>
      <c r="E1261" s="37" t="s">
        <v>7388</v>
      </c>
      <c r="F1261" s="37">
        <v>40</v>
      </c>
      <c r="G1261" s="37" t="s">
        <v>273</v>
      </c>
      <c r="H1261" s="55" t="s">
        <v>7344</v>
      </c>
      <c r="I1261" s="37" t="s">
        <v>17</v>
      </c>
      <c r="J1261" s="37" t="s">
        <v>85</v>
      </c>
      <c r="K1261" s="37" t="s">
        <v>105</v>
      </c>
      <c r="L1261" s="37" t="s">
        <v>45</v>
      </c>
      <c r="M1261" s="40">
        <v>36120</v>
      </c>
      <c r="N1261" s="48" t="s">
        <v>7345</v>
      </c>
      <c r="O1261" s="36" t="s">
        <v>7346</v>
      </c>
      <c r="P1261" s="37">
        <v>3066220</v>
      </c>
      <c r="Q1261" s="37">
        <v>983022795</v>
      </c>
      <c r="R1261" s="36" t="s">
        <v>7347</v>
      </c>
      <c r="S1261" s="55" t="s">
        <v>7348</v>
      </c>
      <c r="T1261" s="48" t="s">
        <v>7345</v>
      </c>
      <c r="U1261" s="36" t="s">
        <v>102</v>
      </c>
    </row>
    <row r="1262" spans="1:21" ht="14.1" customHeight="1" x14ac:dyDescent="0.2">
      <c r="A1262" s="37">
        <v>1260</v>
      </c>
      <c r="B1262" s="37"/>
      <c r="C1262" s="36" t="s">
        <v>3873</v>
      </c>
      <c r="D1262" s="37">
        <v>7719693</v>
      </c>
      <c r="E1262" s="37" t="s">
        <v>4662</v>
      </c>
      <c r="F1262" s="37">
        <v>50</v>
      </c>
      <c r="G1262" s="37" t="s">
        <v>273</v>
      </c>
      <c r="H1262" s="55" t="s">
        <v>3874</v>
      </c>
      <c r="I1262" s="37" t="s">
        <v>9</v>
      </c>
      <c r="J1262" s="37" t="s">
        <v>1</v>
      </c>
      <c r="K1262" s="37" t="s">
        <v>30</v>
      </c>
      <c r="L1262" s="37" t="s">
        <v>838</v>
      </c>
      <c r="M1262" s="40">
        <v>38291</v>
      </c>
      <c r="N1262" s="48" t="s">
        <v>7389</v>
      </c>
      <c r="O1262" s="36" t="s">
        <v>3875</v>
      </c>
      <c r="P1262" s="37">
        <v>3651763</v>
      </c>
      <c r="Q1262" s="37">
        <v>980213137</v>
      </c>
      <c r="R1262" s="36" t="s">
        <v>3876</v>
      </c>
      <c r="S1262" s="37">
        <v>1717012874</v>
      </c>
      <c r="T1262" s="48" t="s">
        <v>7390</v>
      </c>
      <c r="U1262" s="36" t="s">
        <v>102</v>
      </c>
    </row>
    <row r="1263" spans="1:21" ht="14.1" customHeight="1" x14ac:dyDescent="0.2">
      <c r="A1263" s="37">
        <v>1261</v>
      </c>
      <c r="B1263" s="37"/>
      <c r="C1263" s="36" t="s">
        <v>7391</v>
      </c>
      <c r="D1263" s="37">
        <v>2749454</v>
      </c>
      <c r="E1263" s="37" t="s">
        <v>7355</v>
      </c>
      <c r="F1263" s="37">
        <v>40</v>
      </c>
      <c r="G1263" s="37" t="s">
        <v>118</v>
      </c>
      <c r="H1263" s="55" t="s">
        <v>7392</v>
      </c>
      <c r="I1263" s="37" t="s">
        <v>17</v>
      </c>
      <c r="J1263" s="37" t="s">
        <v>85</v>
      </c>
      <c r="K1263" s="37" t="s">
        <v>105</v>
      </c>
      <c r="L1263" s="37" t="s">
        <v>593</v>
      </c>
      <c r="M1263" s="40">
        <v>36349</v>
      </c>
      <c r="N1263" s="48" t="s">
        <v>7393</v>
      </c>
      <c r="O1263" s="36" t="s">
        <v>7394</v>
      </c>
      <c r="P1263" s="37"/>
      <c r="Q1263" s="37">
        <v>980578626</v>
      </c>
      <c r="R1263" s="36" t="s">
        <v>7395</v>
      </c>
      <c r="S1263" s="55" t="s">
        <v>7396</v>
      </c>
      <c r="T1263" s="48" t="s">
        <v>7393</v>
      </c>
      <c r="U1263" s="36" t="s">
        <v>102</v>
      </c>
    </row>
    <row r="1264" spans="1:21" ht="14.1" customHeight="1" x14ac:dyDescent="0.2">
      <c r="A1264" s="37">
        <v>1262</v>
      </c>
      <c r="B1264" s="37"/>
      <c r="C1264" s="36" t="s">
        <v>7397</v>
      </c>
      <c r="D1264" s="37">
        <v>1832579</v>
      </c>
      <c r="E1264" s="37" t="s">
        <v>7355</v>
      </c>
      <c r="F1264" s="37">
        <v>50</v>
      </c>
      <c r="G1264" s="37" t="s">
        <v>273</v>
      </c>
      <c r="H1264" s="55" t="s">
        <v>7398</v>
      </c>
      <c r="I1264" s="37" t="s">
        <v>11</v>
      </c>
      <c r="J1264" s="37" t="s">
        <v>85</v>
      </c>
      <c r="K1264" s="37" t="s">
        <v>30</v>
      </c>
      <c r="L1264" s="37" t="s">
        <v>45</v>
      </c>
      <c r="M1264" s="40">
        <v>37841</v>
      </c>
      <c r="N1264" s="48" t="s">
        <v>7399</v>
      </c>
      <c r="O1264" s="36" t="s">
        <v>7400</v>
      </c>
      <c r="P1264" s="37">
        <v>3660578</v>
      </c>
      <c r="Q1264" s="37">
        <v>990660161</v>
      </c>
      <c r="R1264" s="36" t="s">
        <v>7401</v>
      </c>
      <c r="S1264" s="55" t="s">
        <v>7402</v>
      </c>
      <c r="T1264" s="48" t="s">
        <v>7399</v>
      </c>
      <c r="U1264" s="36" t="s">
        <v>102</v>
      </c>
    </row>
    <row r="1265" spans="1:21" ht="14.1" customHeight="1" x14ac:dyDescent="0.2">
      <c r="A1265" s="37">
        <v>1263</v>
      </c>
      <c r="B1265" s="37"/>
      <c r="C1265" s="36" t="s">
        <v>7371</v>
      </c>
      <c r="D1265" s="37">
        <v>3735130</v>
      </c>
      <c r="E1265" s="37" t="s">
        <v>7355</v>
      </c>
      <c r="F1265" s="37">
        <v>50</v>
      </c>
      <c r="G1265" s="37" t="s">
        <v>273</v>
      </c>
      <c r="H1265" s="55" t="s">
        <v>7372</v>
      </c>
      <c r="I1265" s="37" t="s">
        <v>9</v>
      </c>
      <c r="J1265" s="37" t="s">
        <v>3</v>
      </c>
      <c r="K1265" s="37" t="s">
        <v>30</v>
      </c>
      <c r="L1265" s="37" t="s">
        <v>45</v>
      </c>
      <c r="M1265" s="40">
        <v>38626</v>
      </c>
      <c r="N1265" s="48" t="s">
        <v>7373</v>
      </c>
      <c r="O1265" s="36" t="s">
        <v>7374</v>
      </c>
      <c r="P1265" s="37">
        <v>3683046</v>
      </c>
      <c r="Q1265" s="37">
        <v>992868067</v>
      </c>
      <c r="R1265" s="36" t="s">
        <v>7375</v>
      </c>
      <c r="S1265" s="55" t="s">
        <v>7376</v>
      </c>
      <c r="T1265" s="48" t="s">
        <v>7377</v>
      </c>
      <c r="U1265" s="36" t="s">
        <v>102</v>
      </c>
    </row>
    <row r="1266" spans="1:21" ht="14.1" customHeight="1" x14ac:dyDescent="0.2">
      <c r="A1266" s="37">
        <v>1264</v>
      </c>
      <c r="B1266" s="37"/>
      <c r="C1266" s="81" t="s">
        <v>7415</v>
      </c>
      <c r="D1266" s="37">
        <v>3737000</v>
      </c>
      <c r="E1266" s="37" t="s">
        <v>7355</v>
      </c>
      <c r="F1266" s="37">
        <v>50</v>
      </c>
      <c r="G1266" s="37" t="s">
        <v>118</v>
      </c>
      <c r="H1266" s="55" t="s">
        <v>7414</v>
      </c>
      <c r="I1266" s="37" t="s">
        <v>19</v>
      </c>
      <c r="J1266" s="37" t="s">
        <v>85</v>
      </c>
      <c r="K1266" s="37" t="s">
        <v>30</v>
      </c>
      <c r="L1266" s="37" t="s">
        <v>45</v>
      </c>
      <c r="M1266" s="40">
        <v>36395</v>
      </c>
      <c r="N1266" s="48" t="s">
        <v>7416</v>
      </c>
      <c r="O1266" s="36" t="s">
        <v>7417</v>
      </c>
      <c r="P1266" s="37">
        <v>5139841</v>
      </c>
      <c r="Q1266" s="37">
        <v>998379154</v>
      </c>
      <c r="R1266" s="36" t="s">
        <v>7418</v>
      </c>
      <c r="S1266" s="55" t="s">
        <v>7419</v>
      </c>
      <c r="T1266" s="58" t="s">
        <v>7420</v>
      </c>
      <c r="U1266" s="36" t="s">
        <v>102</v>
      </c>
    </row>
    <row r="1267" spans="1:21" ht="14.1" customHeight="1" x14ac:dyDescent="0.2">
      <c r="A1267" s="37">
        <v>1265</v>
      </c>
      <c r="B1267" s="37"/>
      <c r="C1267" s="81" t="s">
        <v>7426</v>
      </c>
      <c r="D1267" s="37">
        <v>4305647</v>
      </c>
      <c r="E1267" s="37" t="s">
        <v>7355</v>
      </c>
      <c r="F1267" s="37">
        <v>50</v>
      </c>
      <c r="G1267" s="37" t="s">
        <v>118</v>
      </c>
      <c r="H1267" s="55" t="s">
        <v>7427</v>
      </c>
      <c r="I1267" s="37" t="s">
        <v>17</v>
      </c>
      <c r="J1267" s="37" t="s">
        <v>20</v>
      </c>
      <c r="K1267" s="37" t="s">
        <v>30</v>
      </c>
      <c r="L1267" s="37" t="s">
        <v>45</v>
      </c>
      <c r="M1267" s="40">
        <v>36600</v>
      </c>
      <c r="N1267" s="48"/>
      <c r="O1267" s="36" t="s">
        <v>2142</v>
      </c>
      <c r="P1267" s="37"/>
      <c r="Q1267" s="37">
        <v>992885828</v>
      </c>
      <c r="R1267" s="36" t="s">
        <v>7428</v>
      </c>
      <c r="S1267" s="55" t="s">
        <v>7429</v>
      </c>
      <c r="T1267" s="58"/>
      <c r="U1267" s="36" t="s">
        <v>102</v>
      </c>
    </row>
    <row r="1268" spans="1:21" ht="14.1" customHeight="1" x14ac:dyDescent="0.2">
      <c r="A1268" s="37">
        <v>1266</v>
      </c>
      <c r="B1268" s="37"/>
      <c r="C1268" s="36" t="s">
        <v>7430</v>
      </c>
      <c r="D1268" s="37">
        <v>3186729</v>
      </c>
      <c r="E1268" s="37" t="s">
        <v>7355</v>
      </c>
      <c r="F1268" s="37">
        <v>50</v>
      </c>
      <c r="G1268" s="37" t="s">
        <v>273</v>
      </c>
      <c r="H1268" s="55" t="s">
        <v>7431</v>
      </c>
      <c r="I1268" s="37" t="s">
        <v>11</v>
      </c>
      <c r="J1268" s="37" t="s">
        <v>1</v>
      </c>
      <c r="K1268" s="37" t="s">
        <v>30</v>
      </c>
      <c r="L1268" s="37" t="s">
        <v>45</v>
      </c>
      <c r="M1268" s="40">
        <v>37078</v>
      </c>
      <c r="N1268" s="48" t="s">
        <v>7432</v>
      </c>
      <c r="O1268" s="36" t="s">
        <v>7433</v>
      </c>
      <c r="P1268" s="37">
        <v>2636482</v>
      </c>
      <c r="Q1268" s="37">
        <v>995776308</v>
      </c>
      <c r="R1268" s="36" t="s">
        <v>7434</v>
      </c>
      <c r="S1268" s="55" t="s">
        <v>7435</v>
      </c>
      <c r="T1268" s="48" t="s">
        <v>7432</v>
      </c>
      <c r="U1268" s="36" t="s">
        <v>102</v>
      </c>
    </row>
    <row r="1269" spans="1:21" ht="14.1" customHeight="1" x14ac:dyDescent="0.2">
      <c r="A1269" s="37">
        <v>1267</v>
      </c>
      <c r="B1269" s="37"/>
      <c r="C1269" s="36" t="s">
        <v>7441</v>
      </c>
      <c r="D1269" s="37">
        <v>4737010</v>
      </c>
      <c r="E1269" s="37" t="s">
        <v>7355</v>
      </c>
      <c r="F1269" s="37">
        <v>50</v>
      </c>
      <c r="G1269" s="37" t="s">
        <v>273</v>
      </c>
      <c r="H1269" s="55" t="s">
        <v>7442</v>
      </c>
      <c r="I1269" s="37" t="s">
        <v>18</v>
      </c>
      <c r="J1269" s="37" t="s">
        <v>20</v>
      </c>
      <c r="K1269" s="37" t="s">
        <v>30</v>
      </c>
      <c r="L1269" s="37" t="s">
        <v>45</v>
      </c>
      <c r="M1269" s="40">
        <v>36678</v>
      </c>
      <c r="N1269" s="48" t="s">
        <v>7443</v>
      </c>
      <c r="O1269" s="36" t="s">
        <v>722</v>
      </c>
      <c r="P1269" s="37">
        <v>3084058</v>
      </c>
      <c r="Q1269" s="37">
        <v>999814236</v>
      </c>
      <c r="R1269" s="36" t="s">
        <v>7444</v>
      </c>
      <c r="S1269" s="55" t="s">
        <v>7445</v>
      </c>
      <c r="T1269" s="48" t="s">
        <v>7443</v>
      </c>
      <c r="U1269" s="36" t="s">
        <v>102</v>
      </c>
    </row>
    <row r="1270" spans="1:21" ht="14.1" customHeight="1" x14ac:dyDescent="0.2">
      <c r="A1270" s="37">
        <v>1268</v>
      </c>
      <c r="B1270" s="37"/>
      <c r="C1270" s="36" t="s">
        <v>7481</v>
      </c>
      <c r="D1270" s="37">
        <v>11993012</v>
      </c>
      <c r="E1270" s="40">
        <v>42982</v>
      </c>
      <c r="F1270" s="37">
        <v>50</v>
      </c>
      <c r="G1270" s="37" t="s">
        <v>118</v>
      </c>
      <c r="H1270" s="37">
        <v>1755630165</v>
      </c>
      <c r="I1270" s="37" t="s">
        <v>19</v>
      </c>
      <c r="J1270" s="37" t="s">
        <v>3</v>
      </c>
      <c r="K1270" s="37" t="s">
        <v>30</v>
      </c>
      <c r="L1270" s="37" t="s">
        <v>45</v>
      </c>
      <c r="M1270" s="40">
        <v>36595</v>
      </c>
      <c r="N1270" s="48" t="s">
        <v>7482</v>
      </c>
      <c r="O1270" s="36" t="s">
        <v>2039</v>
      </c>
      <c r="P1270" s="37">
        <v>4507099</v>
      </c>
      <c r="Q1270" s="37">
        <v>978933908</v>
      </c>
      <c r="R1270" s="36" t="s">
        <v>7483</v>
      </c>
      <c r="S1270" s="37">
        <v>1715601769</v>
      </c>
      <c r="T1270" s="58" t="s">
        <v>7484</v>
      </c>
      <c r="U1270" s="36" t="s">
        <v>365</v>
      </c>
    </row>
    <row r="1271" spans="1:21" ht="14.1" customHeight="1" x14ac:dyDescent="0.2">
      <c r="A1271" s="37">
        <v>1269</v>
      </c>
      <c r="B1271" s="37"/>
      <c r="C1271" s="36" t="s">
        <v>7485</v>
      </c>
      <c r="D1271" s="37">
        <v>8475639</v>
      </c>
      <c r="E1271" s="40">
        <v>42984</v>
      </c>
      <c r="F1271" s="37">
        <v>10</v>
      </c>
      <c r="G1271" s="37" t="s">
        <v>118</v>
      </c>
      <c r="H1271" s="37">
        <v>1750038398</v>
      </c>
      <c r="I1271" s="37" t="s">
        <v>18</v>
      </c>
      <c r="J1271" s="37" t="s">
        <v>85</v>
      </c>
      <c r="K1271" s="37" t="s">
        <v>7486</v>
      </c>
      <c r="L1271" s="37" t="s">
        <v>45</v>
      </c>
      <c r="M1271" s="40">
        <v>36449</v>
      </c>
      <c r="N1271" s="48" t="s">
        <v>7487</v>
      </c>
      <c r="O1271" s="36" t="s">
        <v>7488</v>
      </c>
      <c r="P1271" s="37">
        <v>2636427</v>
      </c>
      <c r="Q1271" s="37">
        <v>988833356</v>
      </c>
      <c r="R1271" s="36" t="s">
        <v>7489</v>
      </c>
      <c r="S1271" s="37">
        <v>1707416598</v>
      </c>
      <c r="T1271" s="58" t="s">
        <v>7490</v>
      </c>
      <c r="U1271" s="36" t="s">
        <v>365</v>
      </c>
    </row>
    <row r="1272" spans="1:21" ht="14.1" customHeight="1" x14ac:dyDescent="0.2">
      <c r="A1272" s="37">
        <v>1270</v>
      </c>
      <c r="B1272" s="37"/>
      <c r="C1272" s="81" t="s">
        <v>7491</v>
      </c>
      <c r="D1272" s="37">
        <v>2129450</v>
      </c>
      <c r="E1272" s="40">
        <v>42984</v>
      </c>
      <c r="F1272" s="37">
        <v>50</v>
      </c>
      <c r="G1272" s="37" t="s">
        <v>118</v>
      </c>
      <c r="H1272" s="37">
        <v>1729081842</v>
      </c>
      <c r="I1272" s="37" t="s">
        <v>18</v>
      </c>
      <c r="J1272" s="37" t="s">
        <v>85</v>
      </c>
      <c r="K1272" s="37" t="s">
        <v>30</v>
      </c>
      <c r="L1272" s="37" t="s">
        <v>45</v>
      </c>
      <c r="M1272" s="40">
        <v>36582</v>
      </c>
      <c r="N1272" s="48" t="s">
        <v>7492</v>
      </c>
      <c r="O1272" s="36" t="s">
        <v>3067</v>
      </c>
      <c r="P1272" s="37"/>
      <c r="Q1272" s="37">
        <v>997226307</v>
      </c>
      <c r="R1272" s="36" t="s">
        <v>7493</v>
      </c>
      <c r="S1272" s="37">
        <v>1715218549</v>
      </c>
      <c r="T1272" s="48" t="s">
        <v>7492</v>
      </c>
      <c r="U1272" s="36" t="s">
        <v>365</v>
      </c>
    </row>
    <row r="1273" spans="1:21" ht="14.1" customHeight="1" x14ac:dyDescent="0.2">
      <c r="A1273" s="37">
        <v>1271</v>
      </c>
      <c r="B1273" s="37"/>
      <c r="C1273" s="36" t="s">
        <v>6376</v>
      </c>
      <c r="D1273" s="37">
        <v>13413972</v>
      </c>
      <c r="E1273" s="40">
        <v>42982</v>
      </c>
      <c r="F1273" s="37">
        <v>40</v>
      </c>
      <c r="G1273" s="37" t="s">
        <v>273</v>
      </c>
      <c r="H1273" s="55" t="s">
        <v>6377</v>
      </c>
      <c r="I1273" s="37" t="s">
        <v>17</v>
      </c>
      <c r="J1273" s="37" t="s">
        <v>109</v>
      </c>
      <c r="K1273" s="37" t="s">
        <v>105</v>
      </c>
      <c r="L1273" s="37" t="s">
        <v>880</v>
      </c>
      <c r="M1273" s="40">
        <v>37111</v>
      </c>
      <c r="N1273" s="48" t="s">
        <v>6378</v>
      </c>
      <c r="O1273" s="36" t="s">
        <v>6379</v>
      </c>
      <c r="P1273" s="37"/>
      <c r="Q1273" s="37">
        <v>997782538</v>
      </c>
      <c r="R1273" s="36" t="s">
        <v>6380</v>
      </c>
      <c r="S1273" s="37">
        <v>604743187</v>
      </c>
      <c r="T1273" s="48" t="s">
        <v>6378</v>
      </c>
      <c r="U1273" s="36" t="s">
        <v>365</v>
      </c>
    </row>
    <row r="1274" spans="1:21" ht="14.1" customHeight="1" x14ac:dyDescent="0.2">
      <c r="A1274" s="37">
        <v>1272</v>
      </c>
      <c r="B1274" s="37"/>
      <c r="C1274" s="81" t="s">
        <v>2548</v>
      </c>
      <c r="D1274" s="37">
        <v>5566462</v>
      </c>
      <c r="E1274" s="40" t="s">
        <v>2477</v>
      </c>
      <c r="F1274" s="37">
        <v>10</v>
      </c>
      <c r="G1274" s="37" t="s">
        <v>118</v>
      </c>
      <c r="H1274" s="37">
        <v>1753993441</v>
      </c>
      <c r="I1274" s="37" t="s">
        <v>19</v>
      </c>
      <c r="J1274" s="37" t="s">
        <v>85</v>
      </c>
      <c r="K1274" s="37" t="s">
        <v>30</v>
      </c>
      <c r="L1274" s="37" t="s">
        <v>45</v>
      </c>
      <c r="M1274" s="40">
        <v>36391</v>
      </c>
      <c r="N1274" s="48" t="s">
        <v>7494</v>
      </c>
      <c r="O1274" s="36" t="s">
        <v>7495</v>
      </c>
      <c r="P1274" s="37"/>
      <c r="Q1274" s="37">
        <v>995053157</v>
      </c>
      <c r="R1274" s="36" t="s">
        <v>7496</v>
      </c>
      <c r="S1274" s="37">
        <v>201547007</v>
      </c>
      <c r="T1274" s="58" t="s">
        <v>7497</v>
      </c>
      <c r="U1274" s="36" t="s">
        <v>365</v>
      </c>
    </row>
    <row r="1275" spans="1:21" ht="14.1" customHeight="1" x14ac:dyDescent="0.2">
      <c r="A1275" s="37">
        <v>1273</v>
      </c>
      <c r="B1275" s="37"/>
      <c r="C1275" s="36" t="s">
        <v>2553</v>
      </c>
      <c r="D1275" s="37">
        <v>8440198</v>
      </c>
      <c r="E1275" s="40" t="s">
        <v>2520</v>
      </c>
      <c r="F1275" s="37">
        <v>50</v>
      </c>
      <c r="G1275" s="37" t="s">
        <v>118</v>
      </c>
      <c r="H1275" s="37">
        <v>1750081182</v>
      </c>
      <c r="I1275" s="37" t="s">
        <v>19</v>
      </c>
      <c r="J1275" s="37" t="s">
        <v>2</v>
      </c>
      <c r="K1275" s="37" t="s">
        <v>30</v>
      </c>
      <c r="L1275" s="37" t="s">
        <v>45</v>
      </c>
      <c r="M1275" s="40">
        <v>35922</v>
      </c>
      <c r="N1275" s="48" t="s">
        <v>7498</v>
      </c>
      <c r="O1275" s="36" t="s">
        <v>7499</v>
      </c>
      <c r="P1275" s="37">
        <v>3014242</v>
      </c>
      <c r="Q1275" s="37">
        <v>991988069</v>
      </c>
      <c r="R1275" s="36" t="s">
        <v>7500</v>
      </c>
      <c r="S1275" s="37">
        <v>1711431047</v>
      </c>
      <c r="T1275" s="48" t="s">
        <v>7498</v>
      </c>
      <c r="U1275" s="36" t="s">
        <v>365</v>
      </c>
    </row>
    <row r="1276" spans="1:21" ht="14.1" customHeight="1" x14ac:dyDescent="0.2">
      <c r="A1276" s="37">
        <v>1274</v>
      </c>
      <c r="B1276" s="37"/>
      <c r="C1276" s="36" t="s">
        <v>7446</v>
      </c>
      <c r="D1276" s="37">
        <v>1407933</v>
      </c>
      <c r="E1276" s="40">
        <v>42985</v>
      </c>
      <c r="F1276" s="37">
        <v>50</v>
      </c>
      <c r="G1276" s="37" t="s">
        <v>273</v>
      </c>
      <c r="H1276" s="55" t="s">
        <v>7447</v>
      </c>
      <c r="I1276" s="37" t="s">
        <v>17</v>
      </c>
      <c r="J1276" s="37" t="s">
        <v>1</v>
      </c>
      <c r="K1276" s="37" t="s">
        <v>30</v>
      </c>
      <c r="L1276" s="37" t="s">
        <v>45</v>
      </c>
      <c r="M1276" s="40">
        <v>37026</v>
      </c>
      <c r="N1276" s="48" t="s">
        <v>7448</v>
      </c>
      <c r="O1276" s="36" t="s">
        <v>7449</v>
      </c>
      <c r="P1276" s="37"/>
      <c r="Q1276" s="37">
        <v>969295095</v>
      </c>
      <c r="R1276" s="36" t="s">
        <v>7450</v>
      </c>
      <c r="S1276" s="37">
        <v>1710081538</v>
      </c>
      <c r="T1276" s="48" t="s">
        <v>7448</v>
      </c>
      <c r="U1276" s="36" t="s">
        <v>365</v>
      </c>
    </row>
    <row r="1277" spans="1:21" ht="14.1" customHeight="1" x14ac:dyDescent="0.2">
      <c r="A1277" s="37">
        <v>1275</v>
      </c>
      <c r="B1277" s="37"/>
      <c r="C1277" s="36" t="s">
        <v>6457</v>
      </c>
      <c r="D1277" s="37">
        <v>4066951</v>
      </c>
      <c r="E1277" s="40">
        <v>42984</v>
      </c>
      <c r="F1277" s="37">
        <v>50</v>
      </c>
      <c r="G1277" s="37" t="s">
        <v>273</v>
      </c>
      <c r="H1277" s="55" t="s">
        <v>6458</v>
      </c>
      <c r="I1277" s="37" t="s">
        <v>17</v>
      </c>
      <c r="J1277" s="37" t="s">
        <v>20</v>
      </c>
      <c r="K1277" s="37" t="s">
        <v>30</v>
      </c>
      <c r="L1277" s="37" t="s">
        <v>45</v>
      </c>
      <c r="M1277" s="40">
        <v>37402</v>
      </c>
      <c r="N1277" s="48" t="s">
        <v>6459</v>
      </c>
      <c r="O1277" s="36" t="s">
        <v>6460</v>
      </c>
      <c r="P1277" s="37"/>
      <c r="Q1277" s="37">
        <v>985022405</v>
      </c>
      <c r="R1277" s="36" t="s">
        <v>6461</v>
      </c>
      <c r="S1277" s="37">
        <v>1711174381</v>
      </c>
      <c r="T1277" s="48" t="s">
        <v>6462</v>
      </c>
      <c r="U1277" s="36" t="s">
        <v>365</v>
      </c>
    </row>
    <row r="1278" spans="1:21" ht="14.1" customHeight="1" x14ac:dyDescent="0.2">
      <c r="A1278" s="37">
        <v>1276</v>
      </c>
      <c r="B1278" s="37"/>
      <c r="C1278" s="36" t="s">
        <v>7465</v>
      </c>
      <c r="D1278" s="37">
        <v>1073488</v>
      </c>
      <c r="E1278" s="40">
        <v>42985</v>
      </c>
      <c r="F1278" s="37">
        <v>50</v>
      </c>
      <c r="G1278" s="37" t="s">
        <v>273</v>
      </c>
      <c r="H1278" s="55" t="s">
        <v>7466</v>
      </c>
      <c r="I1278" s="37" t="s">
        <v>9</v>
      </c>
      <c r="J1278" s="37" t="s">
        <v>2</v>
      </c>
      <c r="K1278" s="37" t="s">
        <v>30</v>
      </c>
      <c r="L1278" s="37" t="s">
        <v>110</v>
      </c>
      <c r="M1278" s="40">
        <v>38500</v>
      </c>
      <c r="N1278" s="48" t="s">
        <v>7467</v>
      </c>
      <c r="O1278" s="36" t="s">
        <v>7468</v>
      </c>
      <c r="P1278" s="37">
        <v>3680260</v>
      </c>
      <c r="Q1278" s="37">
        <v>960505334</v>
      </c>
      <c r="R1278" s="36" t="s">
        <v>7469</v>
      </c>
      <c r="S1278" s="37">
        <v>1717089245</v>
      </c>
      <c r="T1278" s="48" t="s">
        <v>7470</v>
      </c>
      <c r="U1278" s="36" t="s">
        <v>365</v>
      </c>
    </row>
    <row r="1279" spans="1:21" ht="14.1" customHeight="1" x14ac:dyDescent="0.2">
      <c r="A1279" s="37">
        <v>1277</v>
      </c>
      <c r="B1279" s="37"/>
      <c r="C1279" s="36" t="s">
        <v>7501</v>
      </c>
      <c r="D1279" s="37">
        <v>3096607</v>
      </c>
      <c r="E1279" s="40">
        <v>42984</v>
      </c>
      <c r="F1279" s="37">
        <v>50</v>
      </c>
      <c r="G1279" s="37" t="s">
        <v>273</v>
      </c>
      <c r="H1279" s="55" t="s">
        <v>7471</v>
      </c>
      <c r="I1279" s="37" t="s">
        <v>17</v>
      </c>
      <c r="J1279" s="37" t="s">
        <v>3</v>
      </c>
      <c r="K1279" s="37" t="s">
        <v>30</v>
      </c>
      <c r="L1279" s="37" t="s">
        <v>368</v>
      </c>
      <c r="M1279" s="40">
        <v>37035</v>
      </c>
      <c r="N1279" s="48" t="s">
        <v>7472</v>
      </c>
      <c r="O1279" s="36" t="s">
        <v>7473</v>
      </c>
      <c r="P1279" s="37"/>
      <c r="Q1279" s="37">
        <v>959015659</v>
      </c>
      <c r="R1279" s="36" t="s">
        <v>7474</v>
      </c>
      <c r="S1279" s="37">
        <v>502625973</v>
      </c>
      <c r="T1279" s="48" t="s">
        <v>7475</v>
      </c>
      <c r="U1279" s="36" t="s">
        <v>365</v>
      </c>
    </row>
    <row r="1280" spans="1:21" ht="14.1" customHeight="1" x14ac:dyDescent="0.2">
      <c r="A1280" s="37">
        <v>1278</v>
      </c>
      <c r="B1280" s="37"/>
      <c r="C1280" s="81" t="s">
        <v>7502</v>
      </c>
      <c r="D1280" s="37">
        <v>1762360</v>
      </c>
      <c r="E1280" s="40">
        <v>42985</v>
      </c>
      <c r="F1280" s="37">
        <v>50</v>
      </c>
      <c r="G1280" s="37" t="s">
        <v>118</v>
      </c>
      <c r="H1280" s="37">
        <v>1753730090</v>
      </c>
      <c r="I1280" s="37" t="s">
        <v>18</v>
      </c>
      <c r="J1280" s="37" t="s">
        <v>85</v>
      </c>
      <c r="K1280" s="37" t="s">
        <v>30</v>
      </c>
      <c r="L1280" s="37" t="s">
        <v>45</v>
      </c>
      <c r="M1280" s="40">
        <v>36999</v>
      </c>
      <c r="N1280" s="48" t="s">
        <v>7503</v>
      </c>
      <c r="O1280" s="36" t="s">
        <v>7504</v>
      </c>
      <c r="P1280" s="37">
        <v>2918849</v>
      </c>
      <c r="Q1280" s="37">
        <v>988101005</v>
      </c>
      <c r="R1280" s="36" t="s">
        <v>7505</v>
      </c>
      <c r="S1280" s="37">
        <v>1716746134</v>
      </c>
      <c r="T1280" s="58" t="s">
        <v>7506</v>
      </c>
      <c r="U1280" s="36" t="s">
        <v>365</v>
      </c>
    </row>
    <row r="1281" spans="1:21" ht="14.1" customHeight="1" x14ac:dyDescent="0.2">
      <c r="A1281" s="37">
        <v>1279</v>
      </c>
      <c r="B1281" s="37"/>
      <c r="C1281" s="36" t="s">
        <v>7507</v>
      </c>
      <c r="D1281" s="37">
        <v>3715408</v>
      </c>
      <c r="E1281" s="40">
        <v>42985</v>
      </c>
      <c r="F1281" s="37">
        <v>40</v>
      </c>
      <c r="G1281" s="37" t="s">
        <v>118</v>
      </c>
      <c r="H1281" s="37">
        <v>1725897480</v>
      </c>
      <c r="I1281" s="37" t="s">
        <v>18</v>
      </c>
      <c r="J1281" s="37" t="s">
        <v>2</v>
      </c>
      <c r="K1281" s="37" t="s">
        <v>485</v>
      </c>
      <c r="L1281" s="37" t="s">
        <v>361</v>
      </c>
      <c r="M1281" s="40">
        <v>33658</v>
      </c>
      <c r="N1281" s="48" t="s">
        <v>7508</v>
      </c>
      <c r="O1281" s="36" t="s">
        <v>1740</v>
      </c>
      <c r="P1281" s="37"/>
      <c r="Q1281" s="37">
        <v>969192694</v>
      </c>
      <c r="R1281" s="36" t="s">
        <v>7509</v>
      </c>
      <c r="S1281" s="37">
        <v>1725897480</v>
      </c>
      <c r="T1281" s="48" t="s">
        <v>7508</v>
      </c>
      <c r="U1281" s="36" t="s">
        <v>365</v>
      </c>
    </row>
    <row r="1282" spans="1:21" ht="14.1" customHeight="1" x14ac:dyDescent="0.2">
      <c r="A1282" s="37">
        <v>1280</v>
      </c>
      <c r="B1282" s="37"/>
      <c r="C1282" s="129" t="s">
        <v>7510</v>
      </c>
      <c r="D1282" s="37">
        <v>3719212</v>
      </c>
      <c r="E1282" s="40">
        <v>42985</v>
      </c>
      <c r="F1282" s="37">
        <v>40</v>
      </c>
      <c r="G1282" s="37" t="s">
        <v>118</v>
      </c>
      <c r="H1282" s="37">
        <v>1726061011</v>
      </c>
      <c r="I1282" s="37" t="s">
        <v>18</v>
      </c>
      <c r="J1282" s="37" t="s">
        <v>1</v>
      </c>
      <c r="K1282" s="37" t="s">
        <v>485</v>
      </c>
      <c r="L1282" s="37" t="s">
        <v>45</v>
      </c>
      <c r="M1282" s="40">
        <v>35242</v>
      </c>
      <c r="N1282" s="48" t="s">
        <v>7511</v>
      </c>
      <c r="O1282" s="36" t="s">
        <v>3858</v>
      </c>
      <c r="P1282" s="37">
        <v>3070493</v>
      </c>
      <c r="Q1282" s="37"/>
      <c r="R1282" s="36" t="s">
        <v>7512</v>
      </c>
      <c r="S1282" s="37">
        <v>1726061011</v>
      </c>
      <c r="T1282" s="48" t="s">
        <v>7511</v>
      </c>
      <c r="U1282" s="36" t="s">
        <v>365</v>
      </c>
    </row>
    <row r="1283" spans="1:21" ht="14.1" customHeight="1" x14ac:dyDescent="0.2">
      <c r="A1283" s="37">
        <v>1281</v>
      </c>
      <c r="B1283" s="37"/>
      <c r="C1283" s="36" t="s">
        <v>5751</v>
      </c>
      <c r="D1283" s="37">
        <v>8238788</v>
      </c>
      <c r="E1283" s="40">
        <v>42984</v>
      </c>
      <c r="F1283" s="37">
        <v>40</v>
      </c>
      <c r="G1283" s="37" t="s">
        <v>273</v>
      </c>
      <c r="H1283" s="55" t="s">
        <v>7471</v>
      </c>
      <c r="I1283" s="37" t="s">
        <v>17</v>
      </c>
      <c r="J1283" s="37" t="s">
        <v>3</v>
      </c>
      <c r="K1283" s="37" t="s">
        <v>105</v>
      </c>
      <c r="L1283" s="37" t="s">
        <v>368</v>
      </c>
      <c r="M1283" s="40">
        <v>37035</v>
      </c>
      <c r="N1283" s="48" t="s">
        <v>7472</v>
      </c>
      <c r="O1283" s="36" t="s">
        <v>7473</v>
      </c>
      <c r="P1283" s="37"/>
      <c r="Q1283" s="37">
        <v>959015659</v>
      </c>
      <c r="R1283" s="36" t="s">
        <v>7474</v>
      </c>
      <c r="S1283" s="37">
        <v>502625973</v>
      </c>
      <c r="T1283" s="48" t="s">
        <v>7475</v>
      </c>
      <c r="U1283" s="36" t="s">
        <v>365</v>
      </c>
    </row>
    <row r="1284" spans="1:21" ht="14.1" customHeight="1" x14ac:dyDescent="0.2">
      <c r="A1284" s="37">
        <v>1282</v>
      </c>
      <c r="B1284" s="37"/>
      <c r="C1284" s="36" t="s">
        <v>7476</v>
      </c>
      <c r="D1284" s="37">
        <v>4001365</v>
      </c>
      <c r="E1284" s="40">
        <v>42985</v>
      </c>
      <c r="F1284" s="37">
        <v>50</v>
      </c>
      <c r="G1284" s="37" t="s">
        <v>273</v>
      </c>
      <c r="H1284" s="55" t="s">
        <v>7477</v>
      </c>
      <c r="I1284" s="37" t="s">
        <v>10</v>
      </c>
      <c r="J1284" s="37" t="s">
        <v>85</v>
      </c>
      <c r="K1284" s="37" t="s">
        <v>30</v>
      </c>
      <c r="L1284" s="37" t="s">
        <v>45</v>
      </c>
      <c r="M1284" s="40">
        <v>38233</v>
      </c>
      <c r="N1284" s="48" t="s">
        <v>7478</v>
      </c>
      <c r="O1284" s="36" t="s">
        <v>7479</v>
      </c>
      <c r="P1284" s="37">
        <v>3081495</v>
      </c>
      <c r="Q1284" s="37">
        <v>983108300</v>
      </c>
      <c r="R1284" s="36" t="s">
        <v>7480</v>
      </c>
      <c r="S1284" s="37">
        <v>1721432043</v>
      </c>
      <c r="T1284" s="48" t="s">
        <v>7478</v>
      </c>
      <c r="U1284" s="36" t="s">
        <v>365</v>
      </c>
    </row>
    <row r="1285" spans="1:21" ht="14.1" customHeight="1" x14ac:dyDescent="0.2">
      <c r="A1285" s="37">
        <v>1283</v>
      </c>
      <c r="B1285" s="37"/>
      <c r="C1285" s="36" t="s">
        <v>7526</v>
      </c>
      <c r="D1285" s="37">
        <v>9008825</v>
      </c>
      <c r="E1285" s="40" t="s">
        <v>5866</v>
      </c>
      <c r="F1285" s="37">
        <v>50</v>
      </c>
      <c r="G1285" s="37" t="s">
        <v>273</v>
      </c>
      <c r="H1285" s="55" t="s">
        <v>5795</v>
      </c>
      <c r="I1285" s="37" t="s">
        <v>17</v>
      </c>
      <c r="J1285" s="37" t="s">
        <v>2</v>
      </c>
      <c r="K1285" s="37" t="s">
        <v>30</v>
      </c>
      <c r="L1285" s="37" t="s">
        <v>45</v>
      </c>
      <c r="M1285" s="40">
        <v>37751</v>
      </c>
      <c r="N1285" s="48" t="s">
        <v>5796</v>
      </c>
      <c r="O1285" s="36" t="s">
        <v>5797</v>
      </c>
      <c r="P1285" s="37">
        <v>3515877</v>
      </c>
      <c r="Q1285" s="37">
        <v>991019596</v>
      </c>
      <c r="R1285" s="36" t="s">
        <v>5798</v>
      </c>
      <c r="S1285" s="37">
        <v>1713802773</v>
      </c>
      <c r="T1285" s="48" t="s">
        <v>5796</v>
      </c>
      <c r="U1285" s="36" t="s">
        <v>365</v>
      </c>
    </row>
    <row r="1286" spans="1:21" ht="14.1" customHeight="1" x14ac:dyDescent="0.2">
      <c r="A1286" s="37">
        <v>1284</v>
      </c>
      <c r="B1286" s="37"/>
      <c r="C1286" s="36" t="s">
        <v>7436</v>
      </c>
      <c r="D1286" s="37">
        <v>5547424</v>
      </c>
      <c r="E1286" s="37" t="s">
        <v>7355</v>
      </c>
      <c r="F1286" s="37">
        <v>50</v>
      </c>
      <c r="G1286" s="37" t="s">
        <v>273</v>
      </c>
      <c r="H1286" s="55" t="s">
        <v>7437</v>
      </c>
      <c r="I1286" s="37" t="s">
        <v>17</v>
      </c>
      <c r="J1286" s="37" t="s">
        <v>85</v>
      </c>
      <c r="K1286" s="37" t="s">
        <v>30</v>
      </c>
      <c r="L1286" s="37" t="s">
        <v>45</v>
      </c>
      <c r="M1286" s="40">
        <v>37158</v>
      </c>
      <c r="N1286" s="48" t="s">
        <v>7527</v>
      </c>
      <c r="O1286" s="36" t="s">
        <v>7528</v>
      </c>
      <c r="P1286" s="37"/>
      <c r="Q1286" s="37">
        <v>997491759</v>
      </c>
      <c r="R1286" s="36" t="s">
        <v>7438</v>
      </c>
      <c r="S1286" s="55" t="s">
        <v>7439</v>
      </c>
      <c r="T1286" s="48" t="s">
        <v>7440</v>
      </c>
      <c r="U1286" s="36" t="s">
        <v>102</v>
      </c>
    </row>
    <row r="1287" spans="1:21" ht="14.1" customHeight="1" x14ac:dyDescent="0.2">
      <c r="A1287" s="37">
        <v>1285</v>
      </c>
      <c r="B1287" s="37"/>
      <c r="C1287" s="36" t="s">
        <v>2200</v>
      </c>
      <c r="D1287" s="37">
        <v>3860927</v>
      </c>
      <c r="E1287" s="37" t="s">
        <v>4400</v>
      </c>
      <c r="F1287" s="37">
        <v>50</v>
      </c>
      <c r="G1287" s="37" t="s">
        <v>273</v>
      </c>
      <c r="H1287" s="37">
        <v>1750205401</v>
      </c>
      <c r="I1287" s="37" t="s">
        <v>10</v>
      </c>
      <c r="J1287" s="37" t="s">
        <v>3</v>
      </c>
      <c r="K1287" s="37" t="s">
        <v>30</v>
      </c>
      <c r="L1287" s="37" t="s">
        <v>45</v>
      </c>
      <c r="M1287" s="40">
        <v>38203</v>
      </c>
      <c r="N1287" s="48" t="s">
        <v>7529</v>
      </c>
      <c r="O1287" s="36" t="s">
        <v>2201</v>
      </c>
      <c r="P1287" s="37">
        <v>2842451</v>
      </c>
      <c r="Q1287" s="37">
        <v>980482558</v>
      </c>
      <c r="R1287" s="36" t="s">
        <v>2202</v>
      </c>
      <c r="S1287" s="37">
        <v>1802997575</v>
      </c>
      <c r="T1287" s="48" t="s">
        <v>2203</v>
      </c>
      <c r="U1287" s="36" t="s">
        <v>102</v>
      </c>
    </row>
    <row r="1288" spans="1:21" ht="14.1" customHeight="1" x14ac:dyDescent="0.2">
      <c r="A1288" s="37">
        <v>1286</v>
      </c>
      <c r="B1288" s="37"/>
      <c r="C1288" s="64" t="s">
        <v>1214</v>
      </c>
      <c r="D1288" s="62">
        <v>10040028</v>
      </c>
      <c r="E1288" s="62" t="s">
        <v>1137</v>
      </c>
      <c r="F1288" s="62">
        <v>25</v>
      </c>
      <c r="G1288" s="62" t="s">
        <v>118</v>
      </c>
      <c r="H1288" s="62">
        <v>1720373818</v>
      </c>
      <c r="I1288" s="37" t="s">
        <v>19</v>
      </c>
      <c r="J1288" s="37" t="s">
        <v>20</v>
      </c>
      <c r="K1288" s="37" t="s">
        <v>105</v>
      </c>
      <c r="L1288" s="37" t="s">
        <v>202</v>
      </c>
      <c r="M1288" s="40">
        <v>32893</v>
      </c>
      <c r="N1288" s="48" t="s">
        <v>2185</v>
      </c>
      <c r="O1288" s="36" t="s">
        <v>2186</v>
      </c>
      <c r="P1288" s="37">
        <v>3069060</v>
      </c>
      <c r="Q1288" s="37">
        <v>988033260</v>
      </c>
      <c r="R1288" s="36" t="s">
        <v>2187</v>
      </c>
      <c r="S1288" s="37">
        <v>1722910419</v>
      </c>
      <c r="T1288" s="58" t="s">
        <v>2185</v>
      </c>
      <c r="U1288" s="36" t="s">
        <v>102</v>
      </c>
    </row>
    <row r="1289" spans="1:21" ht="14.1" customHeight="1" x14ac:dyDescent="0.2">
      <c r="A1289" s="37">
        <v>1287</v>
      </c>
      <c r="B1289" s="37"/>
      <c r="C1289" s="36" t="s">
        <v>7513</v>
      </c>
      <c r="D1289" s="37">
        <v>5967030</v>
      </c>
      <c r="E1289" s="37" t="s">
        <v>7355</v>
      </c>
      <c r="F1289" s="37">
        <v>40</v>
      </c>
      <c r="G1289" s="37" t="s">
        <v>273</v>
      </c>
      <c r="H1289" s="55" t="s">
        <v>7514</v>
      </c>
      <c r="I1289" s="37" t="s">
        <v>10</v>
      </c>
      <c r="J1289" s="37" t="s">
        <v>104</v>
      </c>
      <c r="K1289" s="37" t="s">
        <v>105</v>
      </c>
      <c r="L1289" s="37" t="s">
        <v>368</v>
      </c>
      <c r="M1289" s="40">
        <v>37086</v>
      </c>
      <c r="N1289" s="48" t="s">
        <v>7515</v>
      </c>
      <c r="O1289" s="36" t="s">
        <v>7516</v>
      </c>
      <c r="P1289" s="37"/>
      <c r="Q1289" s="37">
        <v>986388056</v>
      </c>
      <c r="R1289" s="36" t="s">
        <v>7517</v>
      </c>
      <c r="S1289" s="55" t="s">
        <v>7514</v>
      </c>
      <c r="T1289" s="48" t="s">
        <v>7515</v>
      </c>
      <c r="U1289" s="36" t="s">
        <v>102</v>
      </c>
    </row>
    <row r="1290" spans="1:21" ht="14.1" customHeight="1" x14ac:dyDescent="0.2">
      <c r="A1290" s="37">
        <v>1288</v>
      </c>
      <c r="B1290" s="37"/>
      <c r="C1290" s="36" t="s">
        <v>2943</v>
      </c>
      <c r="D1290" s="37">
        <v>4696426</v>
      </c>
      <c r="E1290" s="37" t="s">
        <v>6933</v>
      </c>
      <c r="F1290" s="37">
        <v>40</v>
      </c>
      <c r="G1290" s="37" t="s">
        <v>273</v>
      </c>
      <c r="H1290" s="37">
        <v>1723114490</v>
      </c>
      <c r="I1290" s="37" t="s">
        <v>17</v>
      </c>
      <c r="J1290" s="37" t="s">
        <v>4953</v>
      </c>
      <c r="K1290" s="37" t="s">
        <v>105</v>
      </c>
      <c r="L1290" s="37" t="s">
        <v>45</v>
      </c>
      <c r="M1290" s="40">
        <v>34806</v>
      </c>
      <c r="N1290" s="48" t="s">
        <v>2944</v>
      </c>
      <c r="O1290" s="36" t="s">
        <v>1545</v>
      </c>
      <c r="P1290" s="37">
        <v>3003223</v>
      </c>
      <c r="Q1290" s="37">
        <v>998677097</v>
      </c>
      <c r="R1290" s="36" t="s">
        <v>2945</v>
      </c>
      <c r="S1290" s="37">
        <v>1723114490</v>
      </c>
      <c r="T1290" s="48" t="s">
        <v>2944</v>
      </c>
      <c r="U1290" s="36" t="s">
        <v>102</v>
      </c>
    </row>
    <row r="1291" spans="1:21" ht="14.1" customHeight="1" x14ac:dyDescent="0.2">
      <c r="A1291" s="37">
        <v>1289</v>
      </c>
      <c r="B1291" s="37"/>
      <c r="C1291" s="36" t="s">
        <v>7540</v>
      </c>
      <c r="D1291" s="37">
        <v>5450226</v>
      </c>
      <c r="E1291" s="37" t="s">
        <v>7355</v>
      </c>
      <c r="F1291" s="37">
        <v>50</v>
      </c>
      <c r="G1291" s="37" t="s">
        <v>273</v>
      </c>
      <c r="H1291" s="55" t="s">
        <v>7541</v>
      </c>
      <c r="I1291" s="37" t="s">
        <v>17</v>
      </c>
      <c r="J1291" s="37" t="s">
        <v>2</v>
      </c>
      <c r="K1291" s="37" t="s">
        <v>30</v>
      </c>
      <c r="L1291" s="37" t="s">
        <v>45</v>
      </c>
      <c r="M1291" s="40">
        <v>37485</v>
      </c>
      <c r="N1291" s="48" t="s">
        <v>7542</v>
      </c>
      <c r="O1291" s="36" t="s">
        <v>7543</v>
      </c>
      <c r="P1291" s="37">
        <v>3068379</v>
      </c>
      <c r="Q1291" s="37">
        <v>992709557</v>
      </c>
      <c r="R1291" s="36" t="s">
        <v>7544</v>
      </c>
      <c r="S1291" s="55" t="s">
        <v>7545</v>
      </c>
      <c r="T1291" s="48" t="s">
        <v>7546</v>
      </c>
      <c r="U1291" s="36" t="s">
        <v>102</v>
      </c>
    </row>
    <row r="1292" spans="1:21" ht="14.1" customHeight="1" x14ac:dyDescent="0.2">
      <c r="A1292" s="37">
        <v>1290</v>
      </c>
      <c r="B1292" s="37"/>
      <c r="C1292" s="131" t="s">
        <v>7551</v>
      </c>
      <c r="D1292" s="37">
        <v>5972131</v>
      </c>
      <c r="E1292" s="37" t="s">
        <v>7355</v>
      </c>
      <c r="F1292" s="37">
        <v>10</v>
      </c>
      <c r="G1292" s="37" t="s">
        <v>118</v>
      </c>
      <c r="H1292" s="37">
        <v>1719258863</v>
      </c>
      <c r="I1292" s="37" t="s">
        <v>19</v>
      </c>
      <c r="J1292" s="37" t="s">
        <v>1</v>
      </c>
      <c r="K1292" s="37" t="s">
        <v>30</v>
      </c>
      <c r="L1292" s="37" t="s">
        <v>45</v>
      </c>
      <c r="M1292" s="40">
        <v>36025</v>
      </c>
      <c r="N1292" s="48" t="s">
        <v>7552</v>
      </c>
      <c r="O1292" s="36" t="s">
        <v>7553</v>
      </c>
      <c r="P1292" s="37">
        <v>3102685</v>
      </c>
      <c r="Q1292" s="37">
        <v>967857083</v>
      </c>
      <c r="R1292" s="36" t="s">
        <v>7554</v>
      </c>
      <c r="S1292" s="37">
        <v>1712153038</v>
      </c>
      <c r="T1292" s="58" t="s">
        <v>7555</v>
      </c>
      <c r="U1292" s="36" t="s">
        <v>102</v>
      </c>
    </row>
    <row r="1293" spans="1:21" ht="14.1" customHeight="1" x14ac:dyDescent="0.2">
      <c r="A1293" s="37">
        <v>1291</v>
      </c>
      <c r="B1293" s="37"/>
      <c r="C1293" s="36" t="s">
        <v>7556</v>
      </c>
      <c r="D1293" s="37">
        <v>4622181</v>
      </c>
      <c r="E1293" s="37" t="s">
        <v>7355</v>
      </c>
      <c r="F1293" s="37">
        <v>50</v>
      </c>
      <c r="G1293" s="37" t="s">
        <v>273</v>
      </c>
      <c r="H1293" s="55" t="s">
        <v>7557</v>
      </c>
      <c r="I1293" s="37" t="s">
        <v>17</v>
      </c>
      <c r="J1293" s="37" t="s">
        <v>85</v>
      </c>
      <c r="K1293" s="37" t="s">
        <v>30</v>
      </c>
      <c r="L1293" s="37" t="s">
        <v>361</v>
      </c>
      <c r="M1293" s="40">
        <v>36601</v>
      </c>
      <c r="N1293" s="48" t="s">
        <v>7558</v>
      </c>
      <c r="O1293" s="36" t="s">
        <v>7559</v>
      </c>
      <c r="P1293" s="37">
        <v>3118397</v>
      </c>
      <c r="Q1293" s="37">
        <v>984598942</v>
      </c>
      <c r="R1293" s="36" t="s">
        <v>7560</v>
      </c>
      <c r="S1293" s="55" t="s">
        <v>7561</v>
      </c>
      <c r="T1293" s="48" t="s">
        <v>7558</v>
      </c>
      <c r="U1293" s="36" t="s">
        <v>102</v>
      </c>
    </row>
    <row r="1294" spans="1:21" ht="14.1" customHeight="1" x14ac:dyDescent="0.2">
      <c r="A1294" s="37">
        <v>1292</v>
      </c>
      <c r="B1294" s="37"/>
      <c r="C1294" s="36" t="s">
        <v>7562</v>
      </c>
      <c r="D1294" s="37">
        <v>6943211</v>
      </c>
      <c r="E1294" s="37" t="s">
        <v>7355</v>
      </c>
      <c r="F1294" s="37">
        <v>40</v>
      </c>
      <c r="G1294" s="37" t="s">
        <v>273</v>
      </c>
      <c r="H1294" s="55" t="s">
        <v>7563</v>
      </c>
      <c r="I1294" s="37" t="s">
        <v>9</v>
      </c>
      <c r="J1294" s="37" t="s">
        <v>104</v>
      </c>
      <c r="K1294" s="37" t="s">
        <v>485</v>
      </c>
      <c r="L1294" s="37" t="s">
        <v>45</v>
      </c>
      <c r="M1294" s="40">
        <v>36911</v>
      </c>
      <c r="N1294" s="48" t="s">
        <v>7564</v>
      </c>
      <c r="O1294" s="36" t="s">
        <v>7565</v>
      </c>
      <c r="P1294" s="37"/>
      <c r="Q1294" s="37">
        <v>997623290</v>
      </c>
      <c r="R1294" s="36" t="s">
        <v>7566</v>
      </c>
      <c r="S1294" s="55" t="s">
        <v>7567</v>
      </c>
      <c r="T1294" s="48" t="s">
        <v>7564</v>
      </c>
      <c r="U1294" s="36" t="s">
        <v>102</v>
      </c>
    </row>
    <row r="1295" spans="1:21" ht="14.1" customHeight="1" x14ac:dyDescent="0.2">
      <c r="A1295" s="37">
        <v>1293</v>
      </c>
      <c r="B1295" s="37"/>
      <c r="C1295" s="36" t="s">
        <v>651</v>
      </c>
      <c r="D1295" s="37">
        <v>9157730</v>
      </c>
      <c r="E1295" s="37" t="s">
        <v>645</v>
      </c>
      <c r="F1295" s="37">
        <v>30</v>
      </c>
      <c r="G1295" s="37" t="s">
        <v>118</v>
      </c>
      <c r="H1295" s="37">
        <v>1727080655</v>
      </c>
      <c r="I1295" s="37" t="s">
        <v>19</v>
      </c>
      <c r="J1295" s="37" t="s">
        <v>85</v>
      </c>
      <c r="K1295" s="37" t="s">
        <v>30</v>
      </c>
      <c r="L1295" s="37" t="s">
        <v>45</v>
      </c>
      <c r="M1295" s="40">
        <v>36730</v>
      </c>
      <c r="N1295" s="48" t="s">
        <v>7568</v>
      </c>
      <c r="O1295" s="36" t="s">
        <v>7569</v>
      </c>
      <c r="P1295" s="37">
        <v>3068167</v>
      </c>
      <c r="Q1295" s="37">
        <v>991349935</v>
      </c>
      <c r="R1295" s="36" t="s">
        <v>7570</v>
      </c>
      <c r="S1295" s="55" t="s">
        <v>7571</v>
      </c>
      <c r="T1295" s="48" t="s">
        <v>7568</v>
      </c>
      <c r="U1295" s="36" t="s">
        <v>102</v>
      </c>
    </row>
    <row r="1296" spans="1:21" ht="14.1" customHeight="1" x14ac:dyDescent="0.2">
      <c r="A1296" s="37">
        <v>1294</v>
      </c>
      <c r="B1296" s="37"/>
      <c r="C1296" s="36" t="s">
        <v>652</v>
      </c>
      <c r="D1296" s="37">
        <v>9139337</v>
      </c>
      <c r="E1296" s="37" t="s">
        <v>645</v>
      </c>
      <c r="F1296" s="37">
        <v>30</v>
      </c>
      <c r="G1296" s="37" t="s">
        <v>118</v>
      </c>
      <c r="H1296" s="37">
        <v>1727080663</v>
      </c>
      <c r="I1296" s="37" t="s">
        <v>17</v>
      </c>
      <c r="J1296" s="37" t="s">
        <v>2</v>
      </c>
      <c r="K1296" s="37" t="s">
        <v>30</v>
      </c>
      <c r="L1296" s="37" t="s">
        <v>45</v>
      </c>
      <c r="M1296" s="40">
        <v>37389</v>
      </c>
      <c r="N1296" s="48" t="s">
        <v>7568</v>
      </c>
      <c r="O1296" s="36" t="s">
        <v>7569</v>
      </c>
      <c r="P1296" s="37">
        <v>3068167</v>
      </c>
      <c r="Q1296" s="37">
        <v>991349935</v>
      </c>
      <c r="R1296" s="36" t="s">
        <v>7570</v>
      </c>
      <c r="S1296" s="55" t="s">
        <v>7571</v>
      </c>
      <c r="T1296" s="48" t="s">
        <v>7568</v>
      </c>
      <c r="U1296" s="36" t="s">
        <v>102</v>
      </c>
    </row>
    <row r="1297" spans="1:21" ht="14.1" customHeight="1" x14ac:dyDescent="0.2">
      <c r="A1297" s="37">
        <v>1295</v>
      </c>
      <c r="B1297" s="37"/>
      <c r="C1297" s="36" t="s">
        <v>2338</v>
      </c>
      <c r="D1297" s="37">
        <v>4856874</v>
      </c>
      <c r="E1297" s="37" t="s">
        <v>7355</v>
      </c>
      <c r="F1297" s="37">
        <v>40</v>
      </c>
      <c r="G1297" s="37" t="s">
        <v>273</v>
      </c>
      <c r="H1297" s="37">
        <v>1727363424</v>
      </c>
      <c r="I1297" s="37" t="s">
        <v>11</v>
      </c>
      <c r="J1297" s="37" t="s">
        <v>104</v>
      </c>
      <c r="K1297" s="37" t="s">
        <v>485</v>
      </c>
      <c r="L1297" s="37" t="s">
        <v>45</v>
      </c>
      <c r="M1297" s="40">
        <v>36142</v>
      </c>
      <c r="N1297" s="48" t="s">
        <v>2339</v>
      </c>
      <c r="O1297" s="36" t="s">
        <v>2340</v>
      </c>
      <c r="P1297" s="37"/>
      <c r="Q1297" s="37">
        <v>999290537</v>
      </c>
      <c r="R1297" s="36" t="s">
        <v>2341</v>
      </c>
      <c r="S1297" s="37">
        <v>1714590559</v>
      </c>
      <c r="T1297" s="48"/>
      <c r="U1297" s="36" t="s">
        <v>102</v>
      </c>
    </row>
    <row r="1298" spans="1:21" ht="14.1" customHeight="1" x14ac:dyDescent="0.2">
      <c r="A1298" s="37">
        <v>1296</v>
      </c>
      <c r="B1298" s="37"/>
      <c r="C1298" s="36" t="s">
        <v>7576</v>
      </c>
      <c r="D1298" s="37">
        <v>3716072</v>
      </c>
      <c r="E1298" s="37" t="s">
        <v>7355</v>
      </c>
      <c r="F1298" s="37">
        <v>40</v>
      </c>
      <c r="G1298" s="37" t="s">
        <v>273</v>
      </c>
      <c r="H1298" s="55" t="s">
        <v>7577</v>
      </c>
      <c r="I1298" s="37" t="s">
        <v>19</v>
      </c>
      <c r="J1298" s="37" t="s">
        <v>85</v>
      </c>
      <c r="K1298" s="37" t="s">
        <v>485</v>
      </c>
      <c r="L1298" s="37" t="s">
        <v>45</v>
      </c>
      <c r="M1298" s="40">
        <v>35890</v>
      </c>
      <c r="N1298" s="48" t="s">
        <v>7578</v>
      </c>
      <c r="O1298" s="36" t="s">
        <v>3067</v>
      </c>
      <c r="P1298" s="37">
        <v>3008401</v>
      </c>
      <c r="Q1298" s="37">
        <v>969622690</v>
      </c>
      <c r="R1298" s="36" t="s">
        <v>7579</v>
      </c>
      <c r="S1298" s="37">
        <v>1711307676</v>
      </c>
      <c r="T1298" s="48" t="s">
        <v>7580</v>
      </c>
      <c r="U1298" s="36" t="s">
        <v>102</v>
      </c>
    </row>
    <row r="1299" spans="1:21" ht="14.1" customHeight="1" x14ac:dyDescent="0.2">
      <c r="A1299" s="37">
        <v>1297</v>
      </c>
      <c r="B1299" s="37"/>
      <c r="C1299" s="36" t="s">
        <v>7581</v>
      </c>
      <c r="D1299" s="37">
        <v>1431663</v>
      </c>
      <c r="E1299" s="37" t="s">
        <v>7355</v>
      </c>
      <c r="F1299" s="37">
        <v>50</v>
      </c>
      <c r="G1299" s="37" t="s">
        <v>273</v>
      </c>
      <c r="H1299" s="55" t="s">
        <v>7582</v>
      </c>
      <c r="I1299" s="37" t="s">
        <v>17</v>
      </c>
      <c r="J1299" s="37" t="s">
        <v>1</v>
      </c>
      <c r="K1299" s="37" t="s">
        <v>30</v>
      </c>
      <c r="L1299" s="37" t="s">
        <v>1021</v>
      </c>
      <c r="M1299" s="40">
        <v>36546</v>
      </c>
      <c r="N1299" s="48" t="s">
        <v>7583</v>
      </c>
      <c r="O1299" s="36" t="s">
        <v>7584</v>
      </c>
      <c r="P1299" s="37">
        <v>24506761</v>
      </c>
      <c r="Q1299" s="37">
        <v>958882464</v>
      </c>
      <c r="R1299" s="36" t="s">
        <v>7585</v>
      </c>
      <c r="S1299" s="37">
        <v>201535580</v>
      </c>
      <c r="T1299" s="48" t="s">
        <v>7586</v>
      </c>
      <c r="U1299" s="36" t="s">
        <v>102</v>
      </c>
    </row>
    <row r="1300" spans="1:21" ht="14.1" customHeight="1" x14ac:dyDescent="0.2">
      <c r="A1300" s="37">
        <v>1298</v>
      </c>
      <c r="B1300" s="37"/>
      <c r="C1300" s="36" t="s">
        <v>7587</v>
      </c>
      <c r="D1300" s="37">
        <v>7605117</v>
      </c>
      <c r="E1300" s="37" t="s">
        <v>7355</v>
      </c>
      <c r="F1300" s="37">
        <v>40</v>
      </c>
      <c r="G1300" s="37" t="s">
        <v>273</v>
      </c>
      <c r="H1300" s="55" t="s">
        <v>7588</v>
      </c>
      <c r="I1300" s="37" t="s">
        <v>17</v>
      </c>
      <c r="J1300" s="37" t="s">
        <v>85</v>
      </c>
      <c r="K1300" s="37" t="s">
        <v>485</v>
      </c>
      <c r="L1300" s="37" t="s">
        <v>368</v>
      </c>
      <c r="M1300" s="40">
        <v>36206</v>
      </c>
      <c r="N1300" s="48" t="s">
        <v>7589</v>
      </c>
      <c r="O1300" s="36" t="s">
        <v>7590</v>
      </c>
      <c r="P1300" s="37">
        <v>3018087</v>
      </c>
      <c r="Q1300" s="37">
        <v>994261786</v>
      </c>
      <c r="R1300" s="36" t="s">
        <v>7591</v>
      </c>
      <c r="S1300" s="55" t="s">
        <v>7593</v>
      </c>
      <c r="T1300" s="48" t="s">
        <v>7594</v>
      </c>
      <c r="U1300" s="36" t="s">
        <v>102</v>
      </c>
    </row>
    <row r="1301" spans="1:21" ht="14.1" customHeight="1" x14ac:dyDescent="0.2">
      <c r="A1301" s="37">
        <v>1299</v>
      </c>
      <c r="B1301" s="37"/>
      <c r="C1301" s="64" t="s">
        <v>5064</v>
      </c>
      <c r="D1301" s="37">
        <v>4346541</v>
      </c>
      <c r="E1301" s="40">
        <v>42983</v>
      </c>
      <c r="F1301" s="37">
        <v>50</v>
      </c>
      <c r="G1301" s="37" t="s">
        <v>273</v>
      </c>
      <c r="H1301" s="55" t="s">
        <v>5065</v>
      </c>
      <c r="I1301" s="37" t="s">
        <v>18</v>
      </c>
      <c r="J1301" s="37" t="s">
        <v>20</v>
      </c>
      <c r="K1301" s="37" t="s">
        <v>30</v>
      </c>
      <c r="L1301" s="37" t="s">
        <v>170</v>
      </c>
      <c r="M1301" s="40">
        <v>37196</v>
      </c>
      <c r="N1301" s="48" t="s">
        <v>7597</v>
      </c>
      <c r="O1301" s="36" t="s">
        <v>5066</v>
      </c>
      <c r="P1301" s="37"/>
      <c r="Q1301" s="37">
        <v>995517722</v>
      </c>
      <c r="R1301" s="36" t="s">
        <v>5067</v>
      </c>
      <c r="S1301" s="37">
        <v>502933047</v>
      </c>
      <c r="T1301" s="48" t="s">
        <v>7598</v>
      </c>
      <c r="U1301" s="36" t="s">
        <v>365</v>
      </c>
    </row>
    <row r="1302" spans="1:21" ht="14.1" customHeight="1" x14ac:dyDescent="0.2">
      <c r="A1302" s="37">
        <v>1300</v>
      </c>
      <c r="B1302" s="37"/>
      <c r="C1302" s="36" t="s">
        <v>295</v>
      </c>
      <c r="D1302" s="51">
        <v>9019050</v>
      </c>
      <c r="E1302" s="51" t="s">
        <v>288</v>
      </c>
      <c r="F1302" s="51">
        <v>20</v>
      </c>
      <c r="G1302" s="37" t="s">
        <v>118</v>
      </c>
      <c r="H1302" s="37">
        <v>1720698156</v>
      </c>
      <c r="I1302" s="37" t="s">
        <v>19</v>
      </c>
      <c r="J1302" s="37" t="s">
        <v>20</v>
      </c>
      <c r="K1302" s="37" t="s">
        <v>105</v>
      </c>
      <c r="L1302" s="37" t="s">
        <v>2223</v>
      </c>
      <c r="M1302" s="40">
        <v>32139</v>
      </c>
      <c r="N1302" s="48" t="s">
        <v>7599</v>
      </c>
      <c r="O1302" s="36" t="s">
        <v>7600</v>
      </c>
      <c r="P1302" s="37"/>
      <c r="Q1302" s="37">
        <v>969796553</v>
      </c>
      <c r="R1302" s="36" t="s">
        <v>7601</v>
      </c>
      <c r="S1302" s="37">
        <v>1720698156</v>
      </c>
      <c r="T1302" s="48" t="s">
        <v>7599</v>
      </c>
      <c r="U1302" s="36" t="s">
        <v>365</v>
      </c>
    </row>
    <row r="1303" spans="1:21" ht="14.1" customHeight="1" x14ac:dyDescent="0.2">
      <c r="A1303" s="37">
        <v>1301</v>
      </c>
      <c r="B1303" s="37"/>
      <c r="C1303" s="36" t="s">
        <v>4260</v>
      </c>
      <c r="D1303" s="37">
        <v>1213225</v>
      </c>
      <c r="E1303" s="40">
        <v>42985</v>
      </c>
      <c r="F1303" s="37">
        <v>40</v>
      </c>
      <c r="G1303" s="37" t="s">
        <v>273</v>
      </c>
      <c r="H1303" s="55" t="s">
        <v>4261</v>
      </c>
      <c r="I1303" s="37" t="s">
        <v>18</v>
      </c>
      <c r="J1303" s="37" t="s">
        <v>109</v>
      </c>
      <c r="K1303" s="37" t="s">
        <v>105</v>
      </c>
      <c r="L1303" s="37" t="s">
        <v>2569</v>
      </c>
      <c r="M1303" s="40">
        <v>35373</v>
      </c>
      <c r="N1303" s="48" t="s">
        <v>4262</v>
      </c>
      <c r="O1303" s="36" t="s">
        <v>4263</v>
      </c>
      <c r="P1303" s="37"/>
      <c r="Q1303" s="37">
        <v>980064818</v>
      </c>
      <c r="R1303" s="36" t="s">
        <v>4264</v>
      </c>
      <c r="S1303" s="55" t="s">
        <v>4261</v>
      </c>
      <c r="T1303" s="48" t="s">
        <v>4262</v>
      </c>
      <c r="U1303" s="36" t="s">
        <v>365</v>
      </c>
    </row>
    <row r="1304" spans="1:21" ht="14.1" customHeight="1" x14ac:dyDescent="0.2">
      <c r="A1304" s="37">
        <v>1302</v>
      </c>
      <c r="B1304" s="37"/>
      <c r="C1304" s="36" t="s">
        <v>7456</v>
      </c>
      <c r="D1304" s="37">
        <v>1300919</v>
      </c>
      <c r="E1304" s="40">
        <v>42985</v>
      </c>
      <c r="F1304" s="37">
        <v>40</v>
      </c>
      <c r="G1304" s="37" t="s">
        <v>273</v>
      </c>
      <c r="H1304" s="55" t="s">
        <v>7457</v>
      </c>
      <c r="I1304" s="37" t="s">
        <v>17</v>
      </c>
      <c r="J1304" s="37" t="s">
        <v>2</v>
      </c>
      <c r="K1304" s="37" t="s">
        <v>105</v>
      </c>
      <c r="L1304" s="37" t="s">
        <v>45</v>
      </c>
      <c r="M1304" s="40">
        <v>36894</v>
      </c>
      <c r="N1304" s="48" t="s">
        <v>7458</v>
      </c>
      <c r="O1304" s="36" t="s">
        <v>7459</v>
      </c>
      <c r="P1304" s="37"/>
      <c r="Q1304" s="37">
        <v>983306762</v>
      </c>
      <c r="R1304" s="36" t="s">
        <v>7460</v>
      </c>
      <c r="S1304" s="37">
        <v>1717001299</v>
      </c>
      <c r="T1304" s="48" t="s">
        <v>7461</v>
      </c>
      <c r="U1304" s="36" t="s">
        <v>365</v>
      </c>
    </row>
    <row r="1305" spans="1:21" ht="14.1" customHeight="1" x14ac:dyDescent="0.2">
      <c r="A1305" s="37">
        <v>1303</v>
      </c>
      <c r="B1305" s="37"/>
      <c r="C1305" s="36" t="s">
        <v>7602</v>
      </c>
      <c r="D1305" s="37">
        <v>8295778</v>
      </c>
      <c r="E1305" s="40">
        <v>42985</v>
      </c>
      <c r="F1305" s="37">
        <v>40</v>
      </c>
      <c r="G1305" s="37" t="s">
        <v>273</v>
      </c>
      <c r="H1305" s="55" t="s">
        <v>7603</v>
      </c>
      <c r="I1305" s="37" t="s">
        <v>17</v>
      </c>
      <c r="J1305" s="37" t="s">
        <v>85</v>
      </c>
      <c r="K1305" s="37" t="s">
        <v>105</v>
      </c>
      <c r="L1305" s="37" t="s">
        <v>45</v>
      </c>
      <c r="M1305" s="40">
        <v>36792</v>
      </c>
      <c r="N1305" s="48" t="s">
        <v>7715</v>
      </c>
      <c r="O1305" s="36" t="s">
        <v>2399</v>
      </c>
      <c r="P1305" s="37">
        <v>3171801</v>
      </c>
      <c r="Q1305" s="37">
        <v>982630270</v>
      </c>
      <c r="R1305" s="36" t="s">
        <v>7604</v>
      </c>
      <c r="S1305" s="37">
        <v>1715141550</v>
      </c>
      <c r="T1305" s="48" t="s">
        <v>7716</v>
      </c>
      <c r="U1305" s="36" t="s">
        <v>365</v>
      </c>
    </row>
    <row r="1306" spans="1:21" ht="14.1" customHeight="1" x14ac:dyDescent="0.2">
      <c r="A1306" s="37">
        <v>1304</v>
      </c>
      <c r="B1306" s="37"/>
      <c r="C1306" s="36" t="s">
        <v>7608</v>
      </c>
      <c r="D1306" s="37">
        <v>8302684</v>
      </c>
      <c r="E1306" s="40">
        <v>42985</v>
      </c>
      <c r="F1306" s="37">
        <v>40</v>
      </c>
      <c r="G1306" s="37" t="s">
        <v>273</v>
      </c>
      <c r="H1306" s="55" t="s">
        <v>7605</v>
      </c>
      <c r="I1306" s="37" t="s">
        <v>17</v>
      </c>
      <c r="J1306" s="37" t="s">
        <v>85</v>
      </c>
      <c r="K1306" s="37" t="s">
        <v>105</v>
      </c>
      <c r="L1306" s="37" t="s">
        <v>1408</v>
      </c>
      <c r="M1306" s="40">
        <v>31080</v>
      </c>
      <c r="N1306" s="48" t="s">
        <v>7606</v>
      </c>
      <c r="O1306" s="36" t="s">
        <v>7607</v>
      </c>
      <c r="P1306" s="37">
        <v>3070403</v>
      </c>
      <c r="Q1306" s="37">
        <v>983187946</v>
      </c>
      <c r="R1306" s="36" t="s">
        <v>7609</v>
      </c>
      <c r="S1306" s="55" t="s">
        <v>7605</v>
      </c>
      <c r="T1306" s="48" t="s">
        <v>7606</v>
      </c>
      <c r="U1306" s="36" t="s">
        <v>365</v>
      </c>
    </row>
    <row r="1307" spans="1:21" ht="14.1" customHeight="1" x14ac:dyDescent="0.2">
      <c r="A1307" s="37">
        <v>1305</v>
      </c>
      <c r="B1307" s="37"/>
      <c r="C1307" s="36" t="s">
        <v>468</v>
      </c>
      <c r="D1307" s="37">
        <v>5939117</v>
      </c>
      <c r="E1307" s="40" t="s">
        <v>463</v>
      </c>
      <c r="F1307" s="37">
        <v>20</v>
      </c>
      <c r="G1307" s="36" t="s">
        <v>118</v>
      </c>
      <c r="H1307" s="37">
        <v>1725012296</v>
      </c>
      <c r="I1307" s="37" t="s">
        <v>18</v>
      </c>
      <c r="J1307" s="37" t="s">
        <v>1</v>
      </c>
      <c r="K1307" s="37" t="s">
        <v>30</v>
      </c>
      <c r="L1307" s="37" t="s">
        <v>778</v>
      </c>
      <c r="M1307" s="40">
        <v>36595</v>
      </c>
      <c r="N1307" s="48" t="s">
        <v>7610</v>
      </c>
      <c r="O1307" s="36" t="s">
        <v>7611</v>
      </c>
      <c r="P1307" s="37"/>
      <c r="Q1307" s="37">
        <v>990987491</v>
      </c>
      <c r="R1307" s="36" t="s">
        <v>7612</v>
      </c>
      <c r="S1307" s="37">
        <v>1725246100</v>
      </c>
      <c r="T1307" s="58" t="s">
        <v>7613</v>
      </c>
      <c r="U1307" s="36" t="s">
        <v>365</v>
      </c>
    </row>
    <row r="1308" spans="1:21" ht="14.1" customHeight="1" x14ac:dyDescent="0.2">
      <c r="A1308" s="37">
        <v>1306</v>
      </c>
      <c r="B1308" s="37"/>
      <c r="C1308" s="36" t="s">
        <v>7614</v>
      </c>
      <c r="D1308" s="37">
        <v>13567506</v>
      </c>
      <c r="E1308" s="40">
        <v>42982</v>
      </c>
      <c r="F1308" s="37">
        <v>40</v>
      </c>
      <c r="G1308" s="37" t="s">
        <v>118</v>
      </c>
      <c r="H1308" s="55" t="s">
        <v>7615</v>
      </c>
      <c r="I1308" s="37" t="s">
        <v>17</v>
      </c>
      <c r="J1308" s="37" t="s">
        <v>3</v>
      </c>
      <c r="K1308" s="37" t="s">
        <v>105</v>
      </c>
      <c r="L1308" s="37" t="s">
        <v>735</v>
      </c>
      <c r="M1308" s="40">
        <v>36686</v>
      </c>
      <c r="N1308" s="48" t="s">
        <v>7616</v>
      </c>
      <c r="O1308" s="36" t="s">
        <v>732</v>
      </c>
      <c r="P1308" s="37"/>
      <c r="Q1308" s="37">
        <v>995507869</v>
      </c>
      <c r="R1308" s="36" t="s">
        <v>7617</v>
      </c>
      <c r="S1308" s="55" t="s">
        <v>7615</v>
      </c>
      <c r="T1308" s="48" t="s">
        <v>7616</v>
      </c>
      <c r="U1308" s="36" t="s">
        <v>365</v>
      </c>
    </row>
    <row r="1309" spans="1:21" ht="14.1" customHeight="1" x14ac:dyDescent="0.2">
      <c r="A1309" s="37">
        <v>1307</v>
      </c>
      <c r="B1309" s="37"/>
      <c r="C1309" s="36" t="s">
        <v>7618</v>
      </c>
      <c r="D1309" s="37">
        <v>4563828</v>
      </c>
      <c r="E1309" s="40">
        <v>42985</v>
      </c>
      <c r="F1309" s="37">
        <v>40</v>
      </c>
      <c r="G1309" s="37" t="s">
        <v>273</v>
      </c>
      <c r="H1309" s="55" t="s">
        <v>7619</v>
      </c>
      <c r="I1309" s="37" t="s">
        <v>17</v>
      </c>
      <c r="J1309" s="37" t="s">
        <v>85</v>
      </c>
      <c r="K1309" s="37" t="s">
        <v>105</v>
      </c>
      <c r="L1309" s="37" t="s">
        <v>1021</v>
      </c>
      <c r="M1309" s="40">
        <v>30468</v>
      </c>
      <c r="N1309" s="48" t="s">
        <v>7620</v>
      </c>
      <c r="O1309" s="36" t="s">
        <v>7621</v>
      </c>
      <c r="P1309" s="37">
        <v>3661059</v>
      </c>
      <c r="Q1309" s="37">
        <v>987626640</v>
      </c>
      <c r="R1309" s="36" t="s">
        <v>7622</v>
      </c>
      <c r="S1309" s="55" t="s">
        <v>7619</v>
      </c>
      <c r="T1309" s="48" t="s">
        <v>7620</v>
      </c>
      <c r="U1309" s="36" t="s">
        <v>365</v>
      </c>
    </row>
    <row r="1310" spans="1:21" ht="14.1" customHeight="1" x14ac:dyDescent="0.2">
      <c r="A1310" s="37">
        <v>1308</v>
      </c>
      <c r="B1310" s="37"/>
      <c r="C1310" s="36" t="s">
        <v>5780</v>
      </c>
      <c r="D1310" s="37">
        <v>3637651</v>
      </c>
      <c r="E1310" s="40">
        <v>42983</v>
      </c>
      <c r="F1310" s="37">
        <v>50</v>
      </c>
      <c r="G1310" s="37" t="s">
        <v>273</v>
      </c>
      <c r="H1310" s="55" t="s">
        <v>5781</v>
      </c>
      <c r="I1310" s="37" t="s">
        <v>18</v>
      </c>
      <c r="J1310" s="37" t="s">
        <v>85</v>
      </c>
      <c r="K1310" s="37" t="s">
        <v>30</v>
      </c>
      <c r="L1310" s="37" t="s">
        <v>170</v>
      </c>
      <c r="M1310" s="40">
        <v>37142</v>
      </c>
      <c r="N1310" s="48" t="s">
        <v>7623</v>
      </c>
      <c r="O1310" s="36" t="s">
        <v>7624</v>
      </c>
      <c r="P1310" s="37">
        <v>3086444</v>
      </c>
      <c r="Q1310" s="37">
        <v>995229168</v>
      </c>
      <c r="R1310" s="36" t="s">
        <v>7625</v>
      </c>
      <c r="S1310" s="37">
        <v>1003362611</v>
      </c>
      <c r="T1310" s="48" t="s">
        <v>7623</v>
      </c>
      <c r="U1310" s="36" t="s">
        <v>365</v>
      </c>
    </row>
    <row r="1311" spans="1:21" ht="14.1" customHeight="1" x14ac:dyDescent="0.2">
      <c r="A1311" s="37">
        <v>1309</v>
      </c>
      <c r="B1311" s="37"/>
      <c r="C1311" s="36" t="s">
        <v>1942</v>
      </c>
      <c r="D1311" s="37">
        <v>5647767</v>
      </c>
      <c r="E1311" s="40">
        <v>42984</v>
      </c>
      <c r="F1311" s="37">
        <v>40</v>
      </c>
      <c r="G1311" s="37" t="s">
        <v>273</v>
      </c>
      <c r="H1311" s="55" t="s">
        <v>1943</v>
      </c>
      <c r="I1311" s="37" t="s">
        <v>9</v>
      </c>
      <c r="J1311" s="37" t="s">
        <v>104</v>
      </c>
      <c r="K1311" s="37" t="s">
        <v>485</v>
      </c>
      <c r="L1311" s="37" t="s">
        <v>45</v>
      </c>
      <c r="M1311" s="40">
        <v>37018</v>
      </c>
      <c r="N1311" s="48" t="s">
        <v>7626</v>
      </c>
      <c r="O1311" s="36" t="s">
        <v>1944</v>
      </c>
      <c r="P1311" s="37"/>
      <c r="Q1311" s="37">
        <v>986029534</v>
      </c>
      <c r="R1311" s="36" t="s">
        <v>1945</v>
      </c>
      <c r="S1311" s="37">
        <v>1714139803</v>
      </c>
      <c r="T1311" s="48" t="s">
        <v>7626</v>
      </c>
      <c r="U1311" s="36" t="s">
        <v>365</v>
      </c>
    </row>
    <row r="1312" spans="1:21" ht="14.1" customHeight="1" x14ac:dyDescent="0.2">
      <c r="A1312" s="37">
        <v>1310</v>
      </c>
      <c r="B1312" s="37"/>
      <c r="C1312" s="36" t="s">
        <v>7627</v>
      </c>
      <c r="D1312" s="37">
        <v>1091505</v>
      </c>
      <c r="E1312" s="40">
        <v>42980</v>
      </c>
      <c r="F1312" s="37">
        <v>40</v>
      </c>
      <c r="G1312" s="37" t="s">
        <v>118</v>
      </c>
      <c r="H1312" s="55" t="s">
        <v>7628</v>
      </c>
      <c r="I1312" s="37" t="s">
        <v>19</v>
      </c>
      <c r="J1312" s="37" t="s">
        <v>20</v>
      </c>
      <c r="K1312" s="37" t="s">
        <v>105</v>
      </c>
      <c r="L1312" s="37" t="s">
        <v>778</v>
      </c>
      <c r="M1312" s="40">
        <v>35512</v>
      </c>
      <c r="N1312" s="48" t="s">
        <v>7629</v>
      </c>
      <c r="O1312" s="36" t="s">
        <v>7630</v>
      </c>
      <c r="P1312" s="37"/>
      <c r="Q1312" s="37">
        <v>993429465</v>
      </c>
      <c r="R1312" s="36" t="s">
        <v>7631</v>
      </c>
      <c r="S1312" s="55" t="s">
        <v>7628</v>
      </c>
      <c r="T1312" s="48" t="s">
        <v>7629</v>
      </c>
      <c r="U1312" s="36" t="s">
        <v>365</v>
      </c>
    </row>
    <row r="1313" spans="1:21" ht="14.1" customHeight="1" x14ac:dyDescent="0.2">
      <c r="A1313" s="37">
        <v>1311</v>
      </c>
      <c r="B1313" s="37"/>
      <c r="C1313" s="36" t="s">
        <v>7367</v>
      </c>
      <c r="D1313" s="37">
        <v>1610930</v>
      </c>
      <c r="E1313" s="40">
        <v>42985</v>
      </c>
      <c r="F1313" s="37">
        <v>50</v>
      </c>
      <c r="G1313" s="37" t="s">
        <v>273</v>
      </c>
      <c r="H1313" s="55" t="s">
        <v>7368</v>
      </c>
      <c r="I1313" s="37" t="s">
        <v>19</v>
      </c>
      <c r="J1313" s="37" t="s">
        <v>3</v>
      </c>
      <c r="K1313" s="37" t="s">
        <v>30</v>
      </c>
      <c r="L1313" s="37" t="s">
        <v>45</v>
      </c>
      <c r="M1313" s="40">
        <v>36647</v>
      </c>
      <c r="N1313" s="48" t="s">
        <v>7369</v>
      </c>
      <c r="O1313" s="36" t="s">
        <v>1740</v>
      </c>
      <c r="P1313" s="37">
        <v>3070147</v>
      </c>
      <c r="Q1313" s="37">
        <v>990741996</v>
      </c>
      <c r="R1313" s="36" t="s">
        <v>7370</v>
      </c>
      <c r="S1313" s="55"/>
      <c r="T1313" s="48" t="s">
        <v>7632</v>
      </c>
      <c r="U1313" s="36" t="s">
        <v>365</v>
      </c>
    </row>
    <row r="1314" spans="1:21" ht="14.1" customHeight="1" x14ac:dyDescent="0.2">
      <c r="A1314" s="37">
        <v>1312</v>
      </c>
      <c r="B1314" s="37"/>
      <c r="C1314" s="36" t="s">
        <v>7633</v>
      </c>
      <c r="D1314" s="37">
        <v>9758600</v>
      </c>
      <c r="E1314" s="40">
        <v>42985</v>
      </c>
      <c r="F1314" s="37">
        <v>40</v>
      </c>
      <c r="G1314" s="37" t="s">
        <v>118</v>
      </c>
      <c r="H1314" s="55" t="s">
        <v>7634</v>
      </c>
      <c r="I1314" s="37" t="s">
        <v>17</v>
      </c>
      <c r="J1314" s="37" t="s">
        <v>3</v>
      </c>
      <c r="K1314" s="37" t="s">
        <v>485</v>
      </c>
      <c r="L1314" s="37" t="s">
        <v>45</v>
      </c>
      <c r="M1314" s="40">
        <v>34236</v>
      </c>
      <c r="N1314" s="48" t="s">
        <v>7635</v>
      </c>
      <c r="O1314" s="36" t="s">
        <v>7636</v>
      </c>
      <c r="P1314" s="37">
        <v>3693645</v>
      </c>
      <c r="Q1314" s="37">
        <v>989473392</v>
      </c>
      <c r="R1314" s="36" t="s">
        <v>7637</v>
      </c>
      <c r="S1314" s="55" t="s">
        <v>7634</v>
      </c>
      <c r="T1314" s="48" t="s">
        <v>7635</v>
      </c>
      <c r="U1314" s="36" t="s">
        <v>365</v>
      </c>
    </row>
    <row r="1315" spans="1:21" ht="14.1" customHeight="1" x14ac:dyDescent="0.2">
      <c r="A1315" s="37">
        <v>1313</v>
      </c>
      <c r="B1315" s="37"/>
      <c r="C1315" s="36" t="s">
        <v>4531</v>
      </c>
      <c r="D1315" s="37"/>
      <c r="E1315" s="40">
        <v>42983</v>
      </c>
      <c r="F1315" s="37">
        <v>40</v>
      </c>
      <c r="G1315" s="37" t="s">
        <v>273</v>
      </c>
      <c r="H1315" s="55" t="s">
        <v>4532</v>
      </c>
      <c r="I1315" s="37" t="s">
        <v>9</v>
      </c>
      <c r="J1315" s="37" t="s">
        <v>104</v>
      </c>
      <c r="K1315" s="37" t="s">
        <v>105</v>
      </c>
      <c r="L1315" s="37" t="s">
        <v>45</v>
      </c>
      <c r="M1315" s="40">
        <v>29680</v>
      </c>
      <c r="N1315" s="48" t="s">
        <v>7638</v>
      </c>
      <c r="O1315" s="36" t="s">
        <v>2399</v>
      </c>
      <c r="P1315" s="37"/>
      <c r="Q1315" s="37">
        <v>979082647</v>
      </c>
      <c r="R1315" s="36" t="s">
        <v>4533</v>
      </c>
      <c r="S1315" s="37">
        <v>1715798995</v>
      </c>
      <c r="T1315" s="48" t="s">
        <v>7638</v>
      </c>
      <c r="U1315" s="36" t="s">
        <v>365</v>
      </c>
    </row>
    <row r="1316" spans="1:21" ht="14.1" customHeight="1" x14ac:dyDescent="0.2">
      <c r="A1316" s="37">
        <v>1314</v>
      </c>
      <c r="B1316" s="37"/>
      <c r="C1316" s="36" t="s">
        <v>7639</v>
      </c>
      <c r="D1316" s="37">
        <v>3771086</v>
      </c>
      <c r="E1316" s="40">
        <v>42985</v>
      </c>
      <c r="F1316" s="37">
        <v>40</v>
      </c>
      <c r="G1316" s="37" t="s">
        <v>118</v>
      </c>
      <c r="H1316" s="55" t="s">
        <v>7640</v>
      </c>
      <c r="I1316" s="37" t="s">
        <v>17</v>
      </c>
      <c r="J1316" s="37" t="s">
        <v>1</v>
      </c>
      <c r="K1316" s="37" t="s">
        <v>485</v>
      </c>
      <c r="L1316" s="37" t="s">
        <v>5724</v>
      </c>
      <c r="M1316" s="40">
        <v>36768</v>
      </c>
      <c r="N1316" s="48" t="s">
        <v>7641</v>
      </c>
      <c r="O1316" s="36" t="s">
        <v>1740</v>
      </c>
      <c r="P1316" s="37"/>
      <c r="Q1316" s="37">
        <v>998166534</v>
      </c>
      <c r="R1316" s="36" t="s">
        <v>7642</v>
      </c>
      <c r="S1316" s="55" t="s">
        <v>7640</v>
      </c>
      <c r="T1316" s="48" t="s">
        <v>7641</v>
      </c>
      <c r="U1316" s="36" t="s">
        <v>365</v>
      </c>
    </row>
    <row r="1317" spans="1:21" ht="14.1" customHeight="1" x14ac:dyDescent="0.2">
      <c r="A1317" s="37">
        <v>1315</v>
      </c>
      <c r="B1317" s="37"/>
      <c r="C1317" s="36" t="s">
        <v>293</v>
      </c>
      <c r="D1317" s="37">
        <v>3343349</v>
      </c>
      <c r="E1317" s="40" t="s">
        <v>288</v>
      </c>
      <c r="F1317" s="37">
        <v>20</v>
      </c>
      <c r="G1317" s="37" t="s">
        <v>118</v>
      </c>
      <c r="H1317" s="55" t="s">
        <v>7643</v>
      </c>
      <c r="I1317" s="37" t="s">
        <v>17</v>
      </c>
      <c r="J1317" s="37" t="s">
        <v>85</v>
      </c>
      <c r="K1317" s="37" t="s">
        <v>485</v>
      </c>
      <c r="L1317" s="37" t="s">
        <v>2223</v>
      </c>
      <c r="M1317" s="40">
        <v>31407</v>
      </c>
      <c r="N1317" s="48" t="s">
        <v>7644</v>
      </c>
      <c r="O1317" s="36" t="s">
        <v>7645</v>
      </c>
      <c r="P1317" s="37">
        <v>2693776</v>
      </c>
      <c r="Q1317" s="37"/>
      <c r="R1317" s="36" t="s">
        <v>7646</v>
      </c>
      <c r="S1317" s="55" t="s">
        <v>7643</v>
      </c>
      <c r="T1317" s="48" t="s">
        <v>7644</v>
      </c>
      <c r="U1317" s="36" t="s">
        <v>365</v>
      </c>
    </row>
    <row r="1318" spans="1:21" ht="14.1" customHeight="1" x14ac:dyDescent="0.2">
      <c r="A1318" s="37">
        <v>1316</v>
      </c>
      <c r="B1318" s="37"/>
      <c r="C1318" s="36" t="s">
        <v>4690</v>
      </c>
      <c r="D1318" s="37">
        <v>142045</v>
      </c>
      <c r="E1318" s="40">
        <v>42979</v>
      </c>
      <c r="F1318" s="37">
        <v>50</v>
      </c>
      <c r="G1318" s="37" t="s">
        <v>273</v>
      </c>
      <c r="H1318" s="55" t="s">
        <v>3304</v>
      </c>
      <c r="I1318" s="37" t="s">
        <v>17</v>
      </c>
      <c r="J1318" s="37" t="s">
        <v>1</v>
      </c>
      <c r="K1318" s="37" t="s">
        <v>30</v>
      </c>
      <c r="L1318" s="37" t="s">
        <v>2718</v>
      </c>
      <c r="M1318" s="40">
        <v>36661</v>
      </c>
      <c r="N1318" s="48" t="s">
        <v>3305</v>
      </c>
      <c r="O1318" s="36" t="s">
        <v>3306</v>
      </c>
      <c r="P1318" s="37"/>
      <c r="Q1318" s="37">
        <v>983806709</v>
      </c>
      <c r="R1318" s="36" t="s">
        <v>3307</v>
      </c>
      <c r="S1318" s="37">
        <v>8171606869</v>
      </c>
      <c r="T1318" s="48" t="s">
        <v>3308</v>
      </c>
      <c r="U1318" s="36" t="s">
        <v>365</v>
      </c>
    </row>
    <row r="1319" spans="1:21" ht="14.1" customHeight="1" x14ac:dyDescent="0.2">
      <c r="A1319" s="37">
        <v>1317</v>
      </c>
      <c r="B1319" s="37"/>
      <c r="C1319" s="36" t="s">
        <v>1498</v>
      </c>
      <c r="D1319" s="37">
        <v>593320</v>
      </c>
      <c r="E1319" s="40" t="s">
        <v>1499</v>
      </c>
      <c r="F1319" s="37">
        <v>40</v>
      </c>
      <c r="G1319" s="37" t="s">
        <v>118</v>
      </c>
      <c r="H1319" s="55" t="s">
        <v>7648</v>
      </c>
      <c r="I1319" s="37" t="s">
        <v>18</v>
      </c>
      <c r="J1319" s="37" t="s">
        <v>85</v>
      </c>
      <c r="K1319" s="37" t="s">
        <v>30</v>
      </c>
      <c r="L1319" s="37" t="s">
        <v>361</v>
      </c>
      <c r="M1319" s="40">
        <v>37200</v>
      </c>
      <c r="N1319" s="48" t="s">
        <v>7649</v>
      </c>
      <c r="O1319" s="36" t="s">
        <v>1545</v>
      </c>
      <c r="P1319" s="37"/>
      <c r="Q1319" s="37">
        <v>968261022</v>
      </c>
      <c r="R1319" s="36" t="s">
        <v>7650</v>
      </c>
      <c r="S1319" s="55" t="s">
        <v>7651</v>
      </c>
      <c r="T1319" s="48" t="s">
        <v>7649</v>
      </c>
      <c r="U1319" s="36" t="s">
        <v>102</v>
      </c>
    </row>
    <row r="1320" spans="1:21" ht="14.1" customHeight="1" x14ac:dyDescent="0.2">
      <c r="A1320" s="37">
        <v>1318</v>
      </c>
      <c r="B1320" s="37"/>
      <c r="C1320" s="133" t="s">
        <v>1129</v>
      </c>
      <c r="D1320" s="134">
        <v>20951502</v>
      </c>
      <c r="E1320" s="135" t="s">
        <v>1081</v>
      </c>
      <c r="F1320" s="134">
        <v>30</v>
      </c>
      <c r="G1320" s="134" t="s">
        <v>118</v>
      </c>
      <c r="H1320" s="55" t="s">
        <v>7652</v>
      </c>
      <c r="I1320" s="37" t="s">
        <v>17</v>
      </c>
      <c r="J1320" s="37" t="s">
        <v>3</v>
      </c>
      <c r="K1320" s="37" t="s">
        <v>30</v>
      </c>
      <c r="L1320" s="37" t="s">
        <v>45</v>
      </c>
      <c r="M1320" s="40">
        <v>36873</v>
      </c>
      <c r="N1320" s="48" t="s">
        <v>7653</v>
      </c>
      <c r="O1320" s="36" t="s">
        <v>7654</v>
      </c>
      <c r="P1320" s="37"/>
      <c r="Q1320" s="37">
        <v>998587607</v>
      </c>
      <c r="R1320" s="36" t="s">
        <v>7655</v>
      </c>
      <c r="S1320" s="37">
        <v>1717843765</v>
      </c>
      <c r="T1320" s="48" t="s">
        <v>7653</v>
      </c>
      <c r="U1320" s="36" t="s">
        <v>102</v>
      </c>
    </row>
    <row r="1321" spans="1:21" ht="14.1" customHeight="1" x14ac:dyDescent="0.2">
      <c r="A1321" s="37">
        <v>1319</v>
      </c>
      <c r="B1321" s="37"/>
      <c r="C1321" s="36" t="s">
        <v>1130</v>
      </c>
      <c r="D1321" s="37">
        <v>20959519</v>
      </c>
      <c r="E1321" s="40" t="s">
        <v>1081</v>
      </c>
      <c r="F1321" s="37">
        <v>30</v>
      </c>
      <c r="G1321" s="37" t="s">
        <v>118</v>
      </c>
      <c r="H1321" s="55" t="s">
        <v>7656</v>
      </c>
      <c r="I1321" s="37" t="s">
        <v>11</v>
      </c>
      <c r="J1321" s="37" t="s">
        <v>85</v>
      </c>
      <c r="K1321" s="37" t="s">
        <v>30</v>
      </c>
      <c r="L1321" s="37" t="s">
        <v>45</v>
      </c>
      <c r="M1321" s="40">
        <v>37430</v>
      </c>
      <c r="N1321" s="48" t="s">
        <v>7653</v>
      </c>
      <c r="O1321" s="36" t="s">
        <v>7654</v>
      </c>
      <c r="P1321" s="37"/>
      <c r="Q1321" s="37">
        <v>998587607</v>
      </c>
      <c r="R1321" s="36" t="s">
        <v>7655</v>
      </c>
      <c r="S1321" s="37">
        <v>1717843765</v>
      </c>
      <c r="T1321" s="48" t="s">
        <v>7653</v>
      </c>
      <c r="U1321" s="36" t="s">
        <v>102</v>
      </c>
    </row>
    <row r="1322" spans="1:21" ht="14.1" customHeight="1" x14ac:dyDescent="0.2">
      <c r="A1322" s="37">
        <v>1320</v>
      </c>
      <c r="B1322" s="37"/>
      <c r="C1322" s="81" t="s">
        <v>7659</v>
      </c>
      <c r="D1322" s="37">
        <v>5495502</v>
      </c>
      <c r="E1322" s="37" t="s">
        <v>7355</v>
      </c>
      <c r="F1322" s="37">
        <v>50</v>
      </c>
      <c r="G1322" s="37" t="s">
        <v>118</v>
      </c>
      <c r="H1322" s="55" t="s">
        <v>7660</v>
      </c>
      <c r="I1322" s="37" t="s">
        <v>18</v>
      </c>
      <c r="J1322" s="37" t="s">
        <v>20</v>
      </c>
      <c r="K1322" s="37" t="s">
        <v>30</v>
      </c>
      <c r="L1322" s="37" t="s">
        <v>45</v>
      </c>
      <c r="M1322" s="40">
        <v>37260</v>
      </c>
      <c r="N1322" s="48" t="s">
        <v>7661</v>
      </c>
      <c r="O1322" s="36" t="s">
        <v>7662</v>
      </c>
      <c r="P1322" s="37">
        <v>939125920</v>
      </c>
      <c r="Q1322" s="37">
        <v>987635899</v>
      </c>
      <c r="R1322" s="36" t="s">
        <v>7663</v>
      </c>
      <c r="S1322" s="37">
        <v>1718009093</v>
      </c>
      <c r="T1322" s="48" t="s">
        <v>7661</v>
      </c>
      <c r="U1322" s="36" t="s">
        <v>102</v>
      </c>
    </row>
    <row r="1323" spans="1:21" ht="14.1" customHeight="1" x14ac:dyDescent="0.2">
      <c r="A1323" s="37">
        <v>1321</v>
      </c>
      <c r="B1323" s="37"/>
      <c r="C1323" s="81" t="s">
        <v>7669</v>
      </c>
      <c r="D1323" s="37">
        <v>8149133</v>
      </c>
      <c r="E1323" s="37" t="s">
        <v>6933</v>
      </c>
      <c r="F1323" s="37">
        <v>50</v>
      </c>
      <c r="G1323" s="37" t="s">
        <v>118</v>
      </c>
      <c r="H1323" s="37">
        <v>1723722722</v>
      </c>
      <c r="I1323" s="37" t="s">
        <v>18</v>
      </c>
      <c r="J1323" s="37" t="s">
        <v>85</v>
      </c>
      <c r="K1323" s="37" t="s">
        <v>30</v>
      </c>
      <c r="L1323" s="37" t="s">
        <v>45</v>
      </c>
      <c r="M1323" s="40">
        <v>36936</v>
      </c>
      <c r="N1323" s="48" t="s">
        <v>7670</v>
      </c>
      <c r="O1323" s="36" t="s">
        <v>7671</v>
      </c>
      <c r="P1323" s="37"/>
      <c r="Q1323" s="37">
        <v>987520534</v>
      </c>
      <c r="R1323" s="36" t="s">
        <v>7672</v>
      </c>
      <c r="S1323" s="37">
        <v>1718060336</v>
      </c>
      <c r="T1323" s="58" t="s">
        <v>7673</v>
      </c>
      <c r="U1323" s="36" t="s">
        <v>102</v>
      </c>
    </row>
    <row r="1324" spans="1:21" ht="14.1" customHeight="1" x14ac:dyDescent="0.2">
      <c r="A1324" s="37">
        <v>1322</v>
      </c>
      <c r="B1324" s="37"/>
      <c r="C1324" s="81" t="s">
        <v>1054</v>
      </c>
      <c r="D1324" s="37">
        <v>7674021</v>
      </c>
      <c r="E1324" s="37" t="s">
        <v>972</v>
      </c>
      <c r="F1324" s="37">
        <v>30</v>
      </c>
      <c r="G1324" s="37" t="s">
        <v>118</v>
      </c>
      <c r="H1324" s="37">
        <v>1726893926</v>
      </c>
      <c r="I1324" s="37" t="s">
        <v>19</v>
      </c>
      <c r="J1324" s="37" t="s">
        <v>2</v>
      </c>
      <c r="K1324" s="37" t="s">
        <v>30</v>
      </c>
      <c r="L1324" s="37" t="s">
        <v>1554</v>
      </c>
      <c r="M1324" s="40">
        <v>36813</v>
      </c>
      <c r="N1324" s="48" t="s">
        <v>7685</v>
      </c>
      <c r="O1324" s="36" t="s">
        <v>7686</v>
      </c>
      <c r="P1324" s="37"/>
      <c r="Q1324" s="37">
        <v>992335340</v>
      </c>
      <c r="R1324" s="36" t="s">
        <v>7687</v>
      </c>
      <c r="S1324" s="37">
        <v>1803631827</v>
      </c>
      <c r="T1324" s="48" t="s">
        <v>7685</v>
      </c>
      <c r="U1324" s="36" t="s">
        <v>102</v>
      </c>
    </row>
    <row r="1325" spans="1:21" ht="14.1" customHeight="1" x14ac:dyDescent="0.2">
      <c r="A1325" s="37">
        <v>1323</v>
      </c>
      <c r="B1325" s="37"/>
      <c r="C1325" s="81" t="s">
        <v>7688</v>
      </c>
      <c r="D1325" s="37">
        <v>815783</v>
      </c>
      <c r="E1325" s="37" t="s">
        <v>7388</v>
      </c>
      <c r="F1325" s="37">
        <v>50</v>
      </c>
      <c r="G1325" s="37" t="s">
        <v>118</v>
      </c>
      <c r="H1325" s="37">
        <v>1726304080</v>
      </c>
      <c r="I1325" s="37" t="s">
        <v>18</v>
      </c>
      <c r="J1325" s="37" t="s">
        <v>85</v>
      </c>
      <c r="K1325" s="37" t="s">
        <v>30</v>
      </c>
      <c r="L1325" s="37" t="s">
        <v>180</v>
      </c>
      <c r="M1325" s="40">
        <v>37188</v>
      </c>
      <c r="N1325" s="48" t="s">
        <v>7689</v>
      </c>
      <c r="O1325" s="36" t="s">
        <v>7412</v>
      </c>
      <c r="P1325" s="37"/>
      <c r="Q1325" s="37">
        <v>979349099</v>
      </c>
      <c r="R1325" s="36" t="s">
        <v>7690</v>
      </c>
      <c r="S1325" s="37">
        <v>1716653520</v>
      </c>
      <c r="T1325" s="58" t="s">
        <v>7691</v>
      </c>
      <c r="U1325" s="36" t="s">
        <v>102</v>
      </c>
    </row>
    <row r="1326" spans="1:21" ht="14.1" customHeight="1" x14ac:dyDescent="0.2">
      <c r="A1326" s="37">
        <v>1324</v>
      </c>
      <c r="B1326" s="37"/>
      <c r="C1326" s="36" t="s">
        <v>7701</v>
      </c>
      <c r="D1326" s="37">
        <v>575064</v>
      </c>
      <c r="E1326" s="37" t="s">
        <v>7706</v>
      </c>
      <c r="F1326" s="37">
        <v>50</v>
      </c>
      <c r="G1326" s="37" t="s">
        <v>273</v>
      </c>
      <c r="H1326" s="55" t="s">
        <v>7702</v>
      </c>
      <c r="I1326" s="37" t="s">
        <v>17</v>
      </c>
      <c r="J1326" s="37" t="s">
        <v>85</v>
      </c>
      <c r="K1326" s="37" t="s">
        <v>30</v>
      </c>
      <c r="L1326" s="37" t="s">
        <v>361</v>
      </c>
      <c r="M1326" s="40">
        <v>36677</v>
      </c>
      <c r="N1326" s="48" t="s">
        <v>7703</v>
      </c>
      <c r="O1326" s="36" t="s">
        <v>2177</v>
      </c>
      <c r="P1326" s="37"/>
      <c r="Q1326" s="37">
        <v>987442397</v>
      </c>
      <c r="R1326" s="36" t="s">
        <v>7704</v>
      </c>
      <c r="S1326" s="55" t="s">
        <v>7705</v>
      </c>
      <c r="T1326" s="48" t="s">
        <v>7703</v>
      </c>
      <c r="U1326" s="36" t="s">
        <v>102</v>
      </c>
    </row>
    <row r="1327" spans="1:21" ht="14.1" customHeight="1" x14ac:dyDescent="0.2">
      <c r="A1327" s="37">
        <v>1325</v>
      </c>
      <c r="B1327" s="37"/>
      <c r="C1327" s="36" t="s">
        <v>5624</v>
      </c>
      <c r="D1327" s="37">
        <v>8703333</v>
      </c>
      <c r="E1327" s="37" t="s">
        <v>6428</v>
      </c>
      <c r="F1327" s="37">
        <v>40</v>
      </c>
      <c r="G1327" s="37" t="s">
        <v>273</v>
      </c>
      <c r="H1327" s="55" t="s">
        <v>5625</v>
      </c>
      <c r="I1327" s="37" t="s">
        <v>17</v>
      </c>
      <c r="J1327" s="37" t="s">
        <v>4953</v>
      </c>
      <c r="K1327" s="37" t="s">
        <v>485</v>
      </c>
      <c r="L1327" s="37" t="s">
        <v>735</v>
      </c>
      <c r="M1327" s="40">
        <v>30826</v>
      </c>
      <c r="N1327" s="48" t="s">
        <v>5626</v>
      </c>
      <c r="O1327" s="36" t="s">
        <v>5622</v>
      </c>
      <c r="P1327" s="37"/>
      <c r="Q1327" s="37">
        <v>980109984</v>
      </c>
      <c r="R1327" s="36" t="s">
        <v>5627</v>
      </c>
      <c r="S1327" s="55" t="s">
        <v>5625</v>
      </c>
      <c r="T1327" s="48" t="s">
        <v>5626</v>
      </c>
      <c r="U1327" s="36" t="s">
        <v>102</v>
      </c>
    </row>
    <row r="1328" spans="1:21" ht="14.1" customHeight="1" x14ac:dyDescent="0.2">
      <c r="A1328" s="37">
        <v>1326</v>
      </c>
      <c r="B1328" s="37"/>
      <c r="C1328" s="36" t="s">
        <v>5671</v>
      </c>
      <c r="D1328" s="37">
        <v>8703333</v>
      </c>
      <c r="E1328" s="37" t="s">
        <v>6428</v>
      </c>
      <c r="F1328" s="37">
        <v>40</v>
      </c>
      <c r="G1328" s="37" t="s">
        <v>273</v>
      </c>
      <c r="H1328" s="55" t="s">
        <v>5666</v>
      </c>
      <c r="I1328" s="37" t="s">
        <v>17</v>
      </c>
      <c r="J1328" s="37" t="s">
        <v>2</v>
      </c>
      <c r="K1328" s="37" t="s">
        <v>485</v>
      </c>
      <c r="L1328" s="37" t="s">
        <v>45</v>
      </c>
      <c r="M1328" s="40">
        <v>37292</v>
      </c>
      <c r="N1328" s="48" t="s">
        <v>5667</v>
      </c>
      <c r="O1328" s="36" t="s">
        <v>5668</v>
      </c>
      <c r="P1328" s="37"/>
      <c r="Q1328" s="37">
        <v>980109984</v>
      </c>
      <c r="R1328" s="36" t="s">
        <v>5669</v>
      </c>
      <c r="S1328" s="37">
        <v>604221499</v>
      </c>
      <c r="T1328" s="48" t="s">
        <v>5670</v>
      </c>
      <c r="U1328" s="36" t="s">
        <v>102</v>
      </c>
    </row>
    <row r="1329" spans="1:21" ht="14.1" customHeight="1" x14ac:dyDescent="0.2">
      <c r="A1329" s="37">
        <v>1327</v>
      </c>
      <c r="B1329" s="37"/>
      <c r="C1329" s="36" t="s">
        <v>5620</v>
      </c>
      <c r="D1329" s="37">
        <v>8703333</v>
      </c>
      <c r="E1329" s="37" t="s">
        <v>6428</v>
      </c>
      <c r="F1329" s="37">
        <v>40</v>
      </c>
      <c r="G1329" s="37" t="s">
        <v>273</v>
      </c>
      <c r="H1329" s="55" t="s">
        <v>5621</v>
      </c>
      <c r="I1329" s="37" t="s">
        <v>17</v>
      </c>
      <c r="J1329" s="37" t="s">
        <v>4953</v>
      </c>
      <c r="K1329" s="37" t="s">
        <v>485</v>
      </c>
      <c r="L1329" s="37" t="s">
        <v>735</v>
      </c>
      <c r="M1329" s="40">
        <v>30375</v>
      </c>
      <c r="N1329" s="48" t="s">
        <v>5626</v>
      </c>
      <c r="O1329" s="36" t="s">
        <v>5622</v>
      </c>
      <c r="P1329" s="37"/>
      <c r="Q1329" s="37">
        <v>997536101</v>
      </c>
      <c r="R1329" s="36" t="s">
        <v>5623</v>
      </c>
      <c r="S1329" s="55" t="s">
        <v>5621</v>
      </c>
      <c r="T1329" s="48" t="s">
        <v>5626</v>
      </c>
      <c r="U1329" s="36" t="s">
        <v>102</v>
      </c>
    </row>
    <row r="1330" spans="1:21" ht="14.1" customHeight="1" x14ac:dyDescent="0.2">
      <c r="A1330" s="37">
        <v>1328</v>
      </c>
      <c r="B1330" s="37"/>
      <c r="C1330" s="36" t="s">
        <v>138</v>
      </c>
      <c r="D1330" s="37">
        <v>15070626</v>
      </c>
      <c r="E1330" s="37" t="s">
        <v>123</v>
      </c>
      <c r="F1330" s="37">
        <v>20</v>
      </c>
      <c r="G1330" s="37" t="s">
        <v>118</v>
      </c>
      <c r="H1330" s="37">
        <v>1750916247</v>
      </c>
      <c r="I1330" s="37" t="s">
        <v>18</v>
      </c>
      <c r="J1330" s="37" t="s">
        <v>85</v>
      </c>
      <c r="K1330" s="37" t="s">
        <v>30</v>
      </c>
      <c r="L1330" s="37" t="s">
        <v>45</v>
      </c>
      <c r="M1330" s="40">
        <v>36805</v>
      </c>
      <c r="N1330" s="48" t="s">
        <v>7707</v>
      </c>
      <c r="O1330" s="36" t="s">
        <v>7708</v>
      </c>
      <c r="P1330" s="37"/>
      <c r="Q1330" s="37">
        <v>997183055</v>
      </c>
      <c r="R1330" s="36" t="s">
        <v>7709</v>
      </c>
      <c r="S1330" s="37">
        <v>1103070304</v>
      </c>
      <c r="T1330" s="48" t="s">
        <v>7707</v>
      </c>
      <c r="U1330" s="36" t="s">
        <v>102</v>
      </c>
    </row>
    <row r="1331" spans="1:21" ht="14.1" customHeight="1" x14ac:dyDescent="0.2">
      <c r="A1331" s="37">
        <v>1329</v>
      </c>
      <c r="B1331" s="37"/>
      <c r="C1331" s="36" t="s">
        <v>7710</v>
      </c>
      <c r="D1331" s="37">
        <v>2081554</v>
      </c>
      <c r="E1331" s="37" t="s">
        <v>7711</v>
      </c>
      <c r="F1331" s="37">
        <v>40</v>
      </c>
      <c r="G1331" s="37" t="s">
        <v>118</v>
      </c>
      <c r="H1331" s="37">
        <v>1721448825</v>
      </c>
      <c r="I1331" s="37" t="s">
        <v>17</v>
      </c>
      <c r="J1331" s="37" t="s">
        <v>1</v>
      </c>
      <c r="K1331" s="37" t="s">
        <v>105</v>
      </c>
      <c r="L1331" s="37" t="s">
        <v>1060</v>
      </c>
      <c r="M1331" s="40">
        <v>31713</v>
      </c>
      <c r="N1331" s="48" t="s">
        <v>7712</v>
      </c>
      <c r="O1331" s="36" t="s">
        <v>7713</v>
      </c>
      <c r="P1331" s="37">
        <v>3026714</v>
      </c>
      <c r="Q1331" s="37">
        <v>996575656</v>
      </c>
      <c r="R1331" s="36" t="s">
        <v>7714</v>
      </c>
      <c r="S1331" s="37">
        <v>1721448825</v>
      </c>
      <c r="T1331" s="48" t="s">
        <v>7712</v>
      </c>
      <c r="U1331" s="36" t="s">
        <v>102</v>
      </c>
    </row>
    <row r="1332" spans="1:21" ht="14.1" customHeight="1" x14ac:dyDescent="0.2">
      <c r="A1332" s="37">
        <v>1330</v>
      </c>
      <c r="B1332" s="37"/>
      <c r="C1332" s="36" t="s">
        <v>7717</v>
      </c>
      <c r="D1332" s="37">
        <v>3889806</v>
      </c>
      <c r="E1332" s="37" t="s">
        <v>6933</v>
      </c>
      <c r="F1332" s="37">
        <v>40</v>
      </c>
      <c r="G1332" s="37" t="s">
        <v>273</v>
      </c>
      <c r="H1332" s="55" t="s">
        <v>7718</v>
      </c>
      <c r="I1332" s="37" t="s">
        <v>9</v>
      </c>
      <c r="J1332" s="37" t="s">
        <v>104</v>
      </c>
      <c r="K1332" s="37" t="s">
        <v>105</v>
      </c>
      <c r="L1332" s="37" t="s">
        <v>45</v>
      </c>
      <c r="M1332" s="40">
        <v>35410</v>
      </c>
      <c r="N1332" s="48" t="s">
        <v>7955</v>
      </c>
      <c r="O1332" s="36" t="s">
        <v>7956</v>
      </c>
      <c r="P1332" s="37"/>
      <c r="Q1332" s="37">
        <v>995506227</v>
      </c>
      <c r="R1332" s="36" t="s">
        <v>7957</v>
      </c>
      <c r="S1332" s="55" t="s">
        <v>7718</v>
      </c>
      <c r="T1332" s="48" t="s">
        <v>7958</v>
      </c>
      <c r="U1332" s="36" t="s">
        <v>102</v>
      </c>
    </row>
    <row r="1333" spans="1:21" ht="14.1" customHeight="1" x14ac:dyDescent="0.2">
      <c r="A1333" s="37">
        <v>1331</v>
      </c>
      <c r="B1333" s="37"/>
      <c r="C1333" s="36" t="s">
        <v>1122</v>
      </c>
      <c r="D1333" s="37">
        <v>17337351</v>
      </c>
      <c r="E1333" s="37" t="s">
        <v>1081</v>
      </c>
      <c r="F1333" s="37">
        <v>30</v>
      </c>
      <c r="G1333" s="37" t="s">
        <v>118</v>
      </c>
      <c r="H1333" s="37">
        <v>1718594086</v>
      </c>
      <c r="I1333" s="37" t="s">
        <v>19</v>
      </c>
      <c r="J1333" s="37" t="s">
        <v>2</v>
      </c>
      <c r="K1333" s="37" t="s">
        <v>30</v>
      </c>
      <c r="L1333" s="37" t="s">
        <v>180</v>
      </c>
      <c r="M1333" s="40">
        <v>36008</v>
      </c>
      <c r="N1333" s="48" t="s">
        <v>7721</v>
      </c>
      <c r="O1333" s="36" t="s">
        <v>7722</v>
      </c>
      <c r="P1333" s="37"/>
      <c r="Q1333" s="37">
        <v>992429227</v>
      </c>
      <c r="R1333" s="36" t="s">
        <v>7723</v>
      </c>
      <c r="S1333" s="37">
        <v>1708356991</v>
      </c>
      <c r="T1333" s="58" t="s">
        <v>7724</v>
      </c>
      <c r="U1333" s="36" t="s">
        <v>102</v>
      </c>
    </row>
    <row r="1334" spans="1:21" ht="14.1" customHeight="1" x14ac:dyDescent="0.2">
      <c r="A1334" s="37">
        <v>1332</v>
      </c>
      <c r="B1334" s="37"/>
      <c r="C1334" s="36" t="s">
        <v>7725</v>
      </c>
      <c r="D1334" s="37">
        <v>2041114</v>
      </c>
      <c r="E1334" s="37" t="s">
        <v>7711</v>
      </c>
      <c r="F1334" s="37">
        <v>50</v>
      </c>
      <c r="G1334" s="37" t="s">
        <v>118</v>
      </c>
      <c r="H1334" s="37">
        <v>1750308494</v>
      </c>
      <c r="I1334" s="37" t="s">
        <v>19</v>
      </c>
      <c r="J1334" s="37" t="s">
        <v>85</v>
      </c>
      <c r="K1334" s="37" t="s">
        <v>30</v>
      </c>
      <c r="L1334" s="37" t="s">
        <v>45</v>
      </c>
      <c r="M1334" s="40">
        <v>36465</v>
      </c>
      <c r="N1334" s="48" t="s">
        <v>7726</v>
      </c>
      <c r="O1334" s="36" t="s">
        <v>7727</v>
      </c>
      <c r="P1334" s="37">
        <v>2632236</v>
      </c>
      <c r="Q1334" s="37">
        <v>984957959</v>
      </c>
      <c r="R1334" s="36" t="s">
        <v>7728</v>
      </c>
      <c r="S1334" s="37">
        <v>1717596249</v>
      </c>
      <c r="T1334" s="58" t="s">
        <v>7729</v>
      </c>
      <c r="U1334" s="36" t="s">
        <v>102</v>
      </c>
    </row>
    <row r="1335" spans="1:21" ht="14.1" customHeight="1" x14ac:dyDescent="0.2">
      <c r="A1335" s="37">
        <v>1333</v>
      </c>
      <c r="B1335" s="37"/>
      <c r="C1335" s="36" t="s">
        <v>5997</v>
      </c>
      <c r="D1335" s="37">
        <v>2904116</v>
      </c>
      <c r="E1335" s="37" t="s">
        <v>7711</v>
      </c>
      <c r="F1335" s="37">
        <v>40</v>
      </c>
      <c r="G1335" s="37" t="s">
        <v>273</v>
      </c>
      <c r="H1335" s="55" t="s">
        <v>5998</v>
      </c>
      <c r="I1335" s="37" t="s">
        <v>17</v>
      </c>
      <c r="J1335" s="37" t="s">
        <v>85</v>
      </c>
      <c r="K1335" s="37" t="s">
        <v>105</v>
      </c>
      <c r="L1335" s="37" t="s">
        <v>361</v>
      </c>
      <c r="M1335" s="40">
        <v>36647</v>
      </c>
      <c r="N1335" s="48" t="s">
        <v>6002</v>
      </c>
      <c r="O1335" s="36" t="s">
        <v>5999</v>
      </c>
      <c r="P1335" s="37">
        <v>3086970</v>
      </c>
      <c r="Q1335" s="37">
        <v>994185492</v>
      </c>
      <c r="R1335" s="36" t="s">
        <v>6000</v>
      </c>
      <c r="S1335" s="55" t="s">
        <v>6001</v>
      </c>
      <c r="T1335" s="48" t="s">
        <v>6002</v>
      </c>
      <c r="U1335" s="36" t="s">
        <v>102</v>
      </c>
    </row>
    <row r="1336" spans="1:21" ht="14.1" customHeight="1" x14ac:dyDescent="0.2">
      <c r="A1336" s="37">
        <v>1334</v>
      </c>
      <c r="B1336" s="37"/>
      <c r="C1336" s="36" t="s">
        <v>7736</v>
      </c>
      <c r="D1336" s="37">
        <v>3057427</v>
      </c>
      <c r="E1336" s="37" t="s">
        <v>6428</v>
      </c>
      <c r="F1336" s="37">
        <v>40</v>
      </c>
      <c r="G1336" s="37" t="s">
        <v>118</v>
      </c>
      <c r="H1336" s="37">
        <v>1727646141</v>
      </c>
      <c r="I1336" s="37" t="s">
        <v>19</v>
      </c>
      <c r="J1336" s="37" t="s">
        <v>20</v>
      </c>
      <c r="K1336" s="37" t="s">
        <v>105</v>
      </c>
      <c r="L1336" s="37" t="s">
        <v>361</v>
      </c>
      <c r="M1336" s="40">
        <v>36148</v>
      </c>
      <c r="N1336" s="48" t="s">
        <v>7737</v>
      </c>
      <c r="O1336" s="36" t="s">
        <v>7738</v>
      </c>
      <c r="P1336" s="37"/>
      <c r="Q1336" s="37">
        <v>984031079</v>
      </c>
      <c r="R1336" s="36" t="s">
        <v>7739</v>
      </c>
      <c r="S1336" s="37">
        <v>1727646141</v>
      </c>
      <c r="T1336" s="48" t="s">
        <v>7737</v>
      </c>
      <c r="U1336" s="36" t="s">
        <v>102</v>
      </c>
    </row>
    <row r="1337" spans="1:21" ht="14.1" customHeight="1" x14ac:dyDescent="0.2">
      <c r="A1337" s="37">
        <v>1335</v>
      </c>
      <c r="B1337" s="37"/>
      <c r="C1337" s="36" t="s">
        <v>7082</v>
      </c>
      <c r="D1337" s="37">
        <v>5198944</v>
      </c>
      <c r="E1337" s="37" t="s">
        <v>7355</v>
      </c>
      <c r="F1337" s="37">
        <v>40</v>
      </c>
      <c r="G1337" s="37" t="s">
        <v>273</v>
      </c>
      <c r="H1337" s="55" t="s">
        <v>7083</v>
      </c>
      <c r="I1337" s="37" t="s">
        <v>9</v>
      </c>
      <c r="J1337" s="37" t="s">
        <v>104</v>
      </c>
      <c r="K1337" s="37" t="s">
        <v>105</v>
      </c>
      <c r="L1337" s="40" t="s">
        <v>7084</v>
      </c>
      <c r="M1337" s="40">
        <v>33163</v>
      </c>
      <c r="N1337" s="48" t="s">
        <v>7085</v>
      </c>
      <c r="O1337" s="36" t="s">
        <v>7745</v>
      </c>
      <c r="P1337" s="37">
        <v>2310897</v>
      </c>
      <c r="Q1337" s="37">
        <v>985829591</v>
      </c>
      <c r="R1337" s="36" t="s">
        <v>7087</v>
      </c>
      <c r="S1337" s="55" t="s">
        <v>7083</v>
      </c>
      <c r="T1337" s="48" t="s">
        <v>7085</v>
      </c>
      <c r="U1337" s="36" t="s">
        <v>365</v>
      </c>
    </row>
    <row r="1338" spans="1:21" ht="14.1" customHeight="1" x14ac:dyDescent="0.2">
      <c r="A1338" s="62">
        <v>1336</v>
      </c>
      <c r="B1338" s="37"/>
      <c r="C1338" s="36" t="s">
        <v>7760</v>
      </c>
      <c r="D1338" s="37">
        <v>922771</v>
      </c>
      <c r="E1338" s="40">
        <v>42986</v>
      </c>
      <c r="F1338" s="37">
        <v>50</v>
      </c>
      <c r="G1338" s="37" t="s">
        <v>273</v>
      </c>
      <c r="H1338" s="55" t="s">
        <v>7761</v>
      </c>
      <c r="I1338" s="37" t="s">
        <v>17</v>
      </c>
      <c r="J1338" s="37" t="s">
        <v>20</v>
      </c>
      <c r="K1338" s="37" t="s">
        <v>30</v>
      </c>
      <c r="L1338" s="37" t="s">
        <v>45</v>
      </c>
      <c r="M1338" s="40">
        <v>37315</v>
      </c>
      <c r="N1338" s="48" t="s">
        <v>7762</v>
      </c>
      <c r="O1338" s="36" t="s">
        <v>7763</v>
      </c>
      <c r="P1338" s="37"/>
      <c r="Q1338" s="37">
        <v>980298674</v>
      </c>
      <c r="R1338" s="36" t="s">
        <v>7764</v>
      </c>
      <c r="S1338" s="37">
        <v>602589103</v>
      </c>
      <c r="T1338" s="48" t="s">
        <v>7765</v>
      </c>
      <c r="U1338" s="36" t="s">
        <v>365</v>
      </c>
    </row>
    <row r="1339" spans="1:21" ht="14.1" customHeight="1" x14ac:dyDescent="0.2">
      <c r="A1339" s="62">
        <v>1337</v>
      </c>
      <c r="B1339" s="37"/>
      <c r="C1339" s="36" t="s">
        <v>7766</v>
      </c>
      <c r="D1339" s="37">
        <v>2191503</v>
      </c>
      <c r="E1339" s="40">
        <v>42986</v>
      </c>
      <c r="F1339" s="37">
        <v>40</v>
      </c>
      <c r="G1339" s="37" t="s">
        <v>273</v>
      </c>
      <c r="H1339" s="55" t="s">
        <v>7767</v>
      </c>
      <c r="I1339" s="37" t="s">
        <v>18</v>
      </c>
      <c r="J1339" s="37" t="s">
        <v>85</v>
      </c>
      <c r="K1339" s="37" t="s">
        <v>485</v>
      </c>
      <c r="L1339" s="37" t="s">
        <v>45</v>
      </c>
      <c r="M1339" s="40">
        <v>37069</v>
      </c>
      <c r="N1339" s="48" t="s">
        <v>7768</v>
      </c>
      <c r="O1339" s="36" t="s">
        <v>2399</v>
      </c>
      <c r="P1339" s="37"/>
      <c r="Q1339" s="37">
        <v>967902470</v>
      </c>
      <c r="R1339" s="36" t="s">
        <v>7769</v>
      </c>
      <c r="S1339" s="37">
        <v>1719460402</v>
      </c>
      <c r="T1339" s="48" t="s">
        <v>7768</v>
      </c>
      <c r="U1339" s="36" t="s">
        <v>365</v>
      </c>
    </row>
    <row r="1340" spans="1:21" ht="14.1" customHeight="1" x14ac:dyDescent="0.2">
      <c r="A1340" s="62">
        <v>1338</v>
      </c>
      <c r="B1340" s="37"/>
      <c r="C1340" s="36" t="s">
        <v>7770</v>
      </c>
      <c r="D1340" s="37">
        <v>2077800</v>
      </c>
      <c r="E1340" s="40">
        <v>42985</v>
      </c>
      <c r="F1340" s="37">
        <v>40</v>
      </c>
      <c r="G1340" s="37" t="s">
        <v>273</v>
      </c>
      <c r="H1340" s="55" t="s">
        <v>7771</v>
      </c>
      <c r="I1340" s="37" t="s">
        <v>18</v>
      </c>
      <c r="J1340" s="37" t="s">
        <v>20</v>
      </c>
      <c r="K1340" s="37" t="s">
        <v>485</v>
      </c>
      <c r="L1340" s="37" t="s">
        <v>7772</v>
      </c>
      <c r="M1340" s="40">
        <v>36589</v>
      </c>
      <c r="N1340" s="48" t="s">
        <v>7773</v>
      </c>
      <c r="O1340" s="36" t="s">
        <v>7774</v>
      </c>
      <c r="P1340" s="37"/>
      <c r="Q1340" s="37">
        <v>982871045</v>
      </c>
      <c r="R1340" s="36" t="s">
        <v>7775</v>
      </c>
      <c r="S1340" s="37">
        <v>1719775429</v>
      </c>
      <c r="T1340" s="48" t="s">
        <v>7773</v>
      </c>
      <c r="U1340" s="36" t="s">
        <v>365</v>
      </c>
    </row>
    <row r="1341" spans="1:21" ht="14.1" customHeight="1" x14ac:dyDescent="0.2">
      <c r="A1341" s="62">
        <v>1339</v>
      </c>
      <c r="B1341" s="37"/>
      <c r="C1341" s="36" t="s">
        <v>7787</v>
      </c>
      <c r="D1341" s="37">
        <v>2802439</v>
      </c>
      <c r="E1341" s="40">
        <v>42986</v>
      </c>
      <c r="F1341" s="37">
        <v>40</v>
      </c>
      <c r="G1341" s="37" t="s">
        <v>273</v>
      </c>
      <c r="H1341" s="55" t="s">
        <v>6389</v>
      </c>
      <c r="I1341" s="37" t="s">
        <v>17</v>
      </c>
      <c r="J1341" s="37" t="s">
        <v>85</v>
      </c>
      <c r="K1341" s="37" t="s">
        <v>105</v>
      </c>
      <c r="L1341" s="37" t="s">
        <v>838</v>
      </c>
      <c r="M1341" s="40">
        <v>37377</v>
      </c>
      <c r="N1341" s="48" t="s">
        <v>7788</v>
      </c>
      <c r="O1341" s="36" t="s">
        <v>6390</v>
      </c>
      <c r="P1341" s="37"/>
      <c r="Q1341" s="37">
        <v>986236324</v>
      </c>
      <c r="R1341" s="36" t="s">
        <v>6391</v>
      </c>
      <c r="S1341" s="37">
        <v>502045669</v>
      </c>
      <c r="T1341" s="48" t="s">
        <v>7789</v>
      </c>
      <c r="U1341" s="36" t="s">
        <v>365</v>
      </c>
    </row>
    <row r="1342" spans="1:21" ht="14.1" customHeight="1" x14ac:dyDescent="0.2">
      <c r="A1342" s="62">
        <v>1340</v>
      </c>
      <c r="B1342" s="37"/>
      <c r="C1342" s="36" t="s">
        <v>7462</v>
      </c>
      <c r="D1342" s="37">
        <v>2838878</v>
      </c>
      <c r="E1342" s="40">
        <v>42986</v>
      </c>
      <c r="F1342" s="37">
        <v>50</v>
      </c>
      <c r="G1342" s="37" t="s">
        <v>273</v>
      </c>
      <c r="H1342" s="55" t="s">
        <v>7463</v>
      </c>
      <c r="I1342" s="37" t="s">
        <v>17</v>
      </c>
      <c r="J1342" s="37" t="s">
        <v>85</v>
      </c>
      <c r="K1342" s="37" t="s">
        <v>30</v>
      </c>
      <c r="L1342" s="37" t="s">
        <v>45</v>
      </c>
      <c r="M1342" s="40">
        <v>42991</v>
      </c>
      <c r="N1342" s="48" t="s">
        <v>7790</v>
      </c>
      <c r="O1342" s="36" t="s">
        <v>712</v>
      </c>
      <c r="P1342" s="37"/>
      <c r="Q1342" s="37">
        <v>979114520</v>
      </c>
      <c r="R1342" s="36" t="s">
        <v>7464</v>
      </c>
      <c r="S1342" s="37">
        <v>1711311181</v>
      </c>
      <c r="T1342" s="48" t="s">
        <v>7791</v>
      </c>
      <c r="U1342" s="36" t="s">
        <v>365</v>
      </c>
    </row>
    <row r="1343" spans="1:21" ht="14.1" customHeight="1" x14ac:dyDescent="0.2">
      <c r="A1343" s="62">
        <v>1341</v>
      </c>
      <c r="B1343" s="37"/>
      <c r="C1343" s="36" t="s">
        <v>7782</v>
      </c>
      <c r="D1343" s="37">
        <v>3400831</v>
      </c>
      <c r="E1343" s="40">
        <v>42986</v>
      </c>
      <c r="F1343" s="37">
        <v>50</v>
      </c>
      <c r="G1343" s="37" t="s">
        <v>273</v>
      </c>
      <c r="H1343" s="55" t="s">
        <v>7783</v>
      </c>
      <c r="I1343" s="37" t="s">
        <v>17</v>
      </c>
      <c r="J1343" s="37" t="s">
        <v>2</v>
      </c>
      <c r="K1343" s="37" t="s">
        <v>30</v>
      </c>
      <c r="L1343" s="37" t="s">
        <v>838</v>
      </c>
      <c r="M1343" s="40">
        <v>37179</v>
      </c>
      <c r="N1343" s="48" t="s">
        <v>7784</v>
      </c>
      <c r="O1343" s="36" t="s">
        <v>5955</v>
      </c>
      <c r="P1343" s="37"/>
      <c r="Q1343" s="37">
        <v>959495457</v>
      </c>
      <c r="R1343" s="36" t="s">
        <v>7785</v>
      </c>
      <c r="S1343" s="37">
        <v>200458560</v>
      </c>
      <c r="T1343" s="48" t="s">
        <v>7786</v>
      </c>
      <c r="U1343" s="36" t="s">
        <v>365</v>
      </c>
    </row>
    <row r="1344" spans="1:21" ht="14.1" customHeight="1" x14ac:dyDescent="0.2">
      <c r="A1344" s="62">
        <v>1342</v>
      </c>
      <c r="B1344" s="37"/>
      <c r="C1344" s="36" t="s">
        <v>7779</v>
      </c>
      <c r="D1344" s="37">
        <v>2690831</v>
      </c>
      <c r="E1344" s="40">
        <v>42986</v>
      </c>
      <c r="F1344" s="37">
        <v>50</v>
      </c>
      <c r="G1344" s="37" t="s">
        <v>273</v>
      </c>
      <c r="H1344" s="55" t="s">
        <v>7780</v>
      </c>
      <c r="I1344" s="37" t="s">
        <v>17</v>
      </c>
      <c r="J1344" s="37" t="s">
        <v>85</v>
      </c>
      <c r="K1344" s="37" t="s">
        <v>30</v>
      </c>
      <c r="L1344" s="37" t="s">
        <v>2442</v>
      </c>
      <c r="M1344" s="40">
        <v>37333</v>
      </c>
      <c r="N1344" s="48" t="s">
        <v>7792</v>
      </c>
      <c r="O1344" s="36" t="s">
        <v>6750</v>
      </c>
      <c r="P1344" s="37"/>
      <c r="Q1344" s="37">
        <v>999132621</v>
      </c>
      <c r="R1344" s="36" t="s">
        <v>7781</v>
      </c>
      <c r="S1344" s="37">
        <v>703033654</v>
      </c>
      <c r="T1344" s="48" t="s">
        <v>7792</v>
      </c>
      <c r="U1344" s="36" t="s">
        <v>365</v>
      </c>
    </row>
    <row r="1345" spans="1:21" ht="14.1" customHeight="1" x14ac:dyDescent="0.2">
      <c r="A1345" s="62">
        <v>1343</v>
      </c>
      <c r="B1345" s="37"/>
      <c r="C1345" s="36" t="s">
        <v>7349</v>
      </c>
      <c r="D1345" s="37">
        <v>4033291</v>
      </c>
      <c r="E1345" s="40">
        <v>42985</v>
      </c>
      <c r="F1345" s="37">
        <v>40</v>
      </c>
      <c r="G1345" s="37" t="s">
        <v>273</v>
      </c>
      <c r="H1345" s="55" t="s">
        <v>7350</v>
      </c>
      <c r="I1345" s="37" t="s">
        <v>18</v>
      </c>
      <c r="J1345" s="37" t="s">
        <v>2</v>
      </c>
      <c r="K1345" s="37" t="s">
        <v>105</v>
      </c>
      <c r="L1345" s="37" t="s">
        <v>45</v>
      </c>
      <c r="M1345" s="40">
        <v>36041</v>
      </c>
      <c r="N1345" s="48" t="s">
        <v>7793</v>
      </c>
      <c r="O1345" s="36" t="s">
        <v>7351</v>
      </c>
      <c r="P1345" s="37">
        <v>3018908</v>
      </c>
      <c r="Q1345" s="37">
        <v>969013906</v>
      </c>
      <c r="R1345" s="36" t="s">
        <v>7352</v>
      </c>
      <c r="S1345" s="55" t="s">
        <v>7353</v>
      </c>
      <c r="T1345" s="48" t="s">
        <v>7793</v>
      </c>
      <c r="U1345" s="36" t="s">
        <v>365</v>
      </c>
    </row>
    <row r="1346" spans="1:21" ht="14.1" customHeight="1" x14ac:dyDescent="0.2">
      <c r="A1346" s="62">
        <v>1344</v>
      </c>
      <c r="B1346" s="37"/>
      <c r="C1346" s="36" t="s">
        <v>7794</v>
      </c>
      <c r="D1346" s="37">
        <v>670434</v>
      </c>
      <c r="E1346" s="40">
        <v>42983</v>
      </c>
      <c r="F1346" s="37">
        <v>40</v>
      </c>
      <c r="G1346" s="37" t="s">
        <v>118</v>
      </c>
      <c r="H1346" s="37">
        <v>1600954042</v>
      </c>
      <c r="I1346" s="37" t="s">
        <v>19</v>
      </c>
      <c r="J1346" s="37" t="s">
        <v>85</v>
      </c>
      <c r="K1346" s="37" t="s">
        <v>105</v>
      </c>
      <c r="L1346" s="37" t="s">
        <v>7795</v>
      </c>
      <c r="M1346" s="40">
        <v>34811</v>
      </c>
      <c r="N1346" s="48" t="s">
        <v>7796</v>
      </c>
      <c r="O1346" s="36" t="s">
        <v>4413</v>
      </c>
      <c r="P1346" s="37"/>
      <c r="Q1346" s="37">
        <v>983416836</v>
      </c>
      <c r="R1346" s="36" t="s">
        <v>7797</v>
      </c>
      <c r="S1346" s="37">
        <v>1600954042</v>
      </c>
      <c r="T1346" s="48" t="s">
        <v>7796</v>
      </c>
      <c r="U1346" s="36" t="s">
        <v>365</v>
      </c>
    </row>
    <row r="1347" spans="1:21" ht="14.1" customHeight="1" x14ac:dyDescent="0.2">
      <c r="A1347" s="62">
        <v>1345</v>
      </c>
      <c r="B1347" s="37"/>
      <c r="C1347" s="136" t="s">
        <v>7798</v>
      </c>
      <c r="D1347" s="37">
        <v>2579250</v>
      </c>
      <c r="E1347" s="40">
        <v>42986</v>
      </c>
      <c r="F1347" s="37">
        <v>40</v>
      </c>
      <c r="G1347" s="37" t="s">
        <v>118</v>
      </c>
      <c r="H1347" s="55" t="s">
        <v>7799</v>
      </c>
      <c r="I1347" s="37" t="s">
        <v>17</v>
      </c>
      <c r="J1347" s="37" t="s">
        <v>4953</v>
      </c>
      <c r="K1347" s="37" t="s">
        <v>105</v>
      </c>
      <c r="L1347" s="37" t="s">
        <v>7800</v>
      </c>
      <c r="M1347" s="40">
        <v>34825</v>
      </c>
      <c r="N1347" s="48" t="s">
        <v>7801</v>
      </c>
      <c r="O1347" s="36" t="s">
        <v>7802</v>
      </c>
      <c r="P1347" s="37"/>
      <c r="Q1347" s="37"/>
      <c r="R1347" s="36" t="s">
        <v>7803</v>
      </c>
      <c r="S1347" s="55" t="s">
        <v>7799</v>
      </c>
      <c r="T1347" s="48" t="s">
        <v>7801</v>
      </c>
      <c r="U1347" s="36" t="s">
        <v>365</v>
      </c>
    </row>
    <row r="1348" spans="1:21" ht="14.1" customHeight="1" x14ac:dyDescent="0.2">
      <c r="A1348" s="37">
        <v>1346</v>
      </c>
      <c r="B1348" s="37"/>
      <c r="C1348" s="81" t="s">
        <v>7804</v>
      </c>
      <c r="D1348" s="37">
        <v>4063487</v>
      </c>
      <c r="E1348" s="40">
        <v>42986</v>
      </c>
      <c r="F1348" s="37">
        <v>40</v>
      </c>
      <c r="G1348" s="37" t="s">
        <v>118</v>
      </c>
      <c r="H1348" s="37">
        <v>1728777432</v>
      </c>
      <c r="I1348" s="37" t="s">
        <v>18</v>
      </c>
      <c r="J1348" s="37" t="s">
        <v>85</v>
      </c>
      <c r="K1348" s="37" t="s">
        <v>105</v>
      </c>
      <c r="L1348" s="37" t="s">
        <v>45</v>
      </c>
      <c r="M1348" s="40">
        <v>36183</v>
      </c>
      <c r="N1348" s="48" t="s">
        <v>7805</v>
      </c>
      <c r="O1348" s="36" t="s">
        <v>3067</v>
      </c>
      <c r="P1348" s="37">
        <v>3008092</v>
      </c>
      <c r="Q1348" s="37">
        <v>969361075</v>
      </c>
      <c r="R1348" s="36" t="s">
        <v>7806</v>
      </c>
      <c r="S1348" s="37">
        <v>1714455704</v>
      </c>
      <c r="T1348" s="58" t="s">
        <v>7807</v>
      </c>
      <c r="U1348" s="36" t="s">
        <v>102</v>
      </c>
    </row>
    <row r="1349" spans="1:21" ht="14.1" customHeight="1" x14ac:dyDescent="0.2">
      <c r="A1349" s="37">
        <v>1347</v>
      </c>
      <c r="B1349" s="37"/>
      <c r="C1349" s="36" t="s">
        <v>4236</v>
      </c>
      <c r="D1349" s="37">
        <v>7677328</v>
      </c>
      <c r="E1349" s="37" t="s">
        <v>4913</v>
      </c>
      <c r="F1349" s="37">
        <v>50</v>
      </c>
      <c r="G1349" s="37" t="s">
        <v>273</v>
      </c>
      <c r="H1349" s="55" t="s">
        <v>4237</v>
      </c>
      <c r="I1349" s="37" t="s">
        <v>9</v>
      </c>
      <c r="J1349" s="37" t="s">
        <v>85</v>
      </c>
      <c r="K1349" s="37" t="s">
        <v>30</v>
      </c>
      <c r="L1349" s="37" t="s">
        <v>45</v>
      </c>
      <c r="M1349" s="40">
        <v>38573</v>
      </c>
      <c r="N1349" s="48" t="s">
        <v>4238</v>
      </c>
      <c r="O1349" s="36" t="s">
        <v>2898</v>
      </c>
      <c r="P1349" s="37">
        <v>3087054</v>
      </c>
      <c r="Q1349" s="37">
        <v>999757532</v>
      </c>
      <c r="R1349" s="36" t="s">
        <v>4239</v>
      </c>
      <c r="S1349" s="37">
        <v>1719484758</v>
      </c>
      <c r="T1349" s="48" t="s">
        <v>4240</v>
      </c>
      <c r="U1349" s="36" t="s">
        <v>102</v>
      </c>
    </row>
    <row r="1350" spans="1:21" ht="14.1" customHeight="1" x14ac:dyDescent="0.2">
      <c r="A1350" s="37">
        <v>1348</v>
      </c>
      <c r="B1350" s="37"/>
      <c r="C1350" s="36" t="s">
        <v>7811</v>
      </c>
      <c r="D1350" s="37">
        <v>6191</v>
      </c>
      <c r="E1350" s="37" t="s">
        <v>7711</v>
      </c>
      <c r="F1350" s="37">
        <v>40</v>
      </c>
      <c r="G1350" s="37" t="s">
        <v>273</v>
      </c>
      <c r="H1350" s="55" t="s">
        <v>7812</v>
      </c>
      <c r="I1350" s="37" t="s">
        <v>17</v>
      </c>
      <c r="J1350" s="37" t="s">
        <v>85</v>
      </c>
      <c r="K1350" s="37" t="s">
        <v>105</v>
      </c>
      <c r="L1350" s="37" t="s">
        <v>45</v>
      </c>
      <c r="M1350" s="40">
        <v>36683</v>
      </c>
      <c r="N1350" s="48"/>
      <c r="O1350" s="36" t="s">
        <v>3509</v>
      </c>
      <c r="P1350" s="37">
        <v>3009021</v>
      </c>
      <c r="Q1350" s="37">
        <v>992535513</v>
      </c>
      <c r="R1350" s="36" t="s">
        <v>7813</v>
      </c>
      <c r="S1350" s="55" t="s">
        <v>7814</v>
      </c>
      <c r="T1350" s="48"/>
      <c r="U1350" s="36" t="s">
        <v>102</v>
      </c>
    </row>
    <row r="1351" spans="1:21" ht="14.1" customHeight="1" x14ac:dyDescent="0.2">
      <c r="A1351" s="37">
        <v>1349</v>
      </c>
      <c r="B1351" s="37"/>
      <c r="C1351" s="36" t="s">
        <v>7815</v>
      </c>
      <c r="D1351" s="37">
        <v>6193</v>
      </c>
      <c r="E1351" s="37" t="s">
        <v>7711</v>
      </c>
      <c r="F1351" s="37">
        <v>40</v>
      </c>
      <c r="G1351" s="37" t="s">
        <v>273</v>
      </c>
      <c r="H1351" s="55" t="s">
        <v>7816</v>
      </c>
      <c r="I1351" s="37" t="s">
        <v>17</v>
      </c>
      <c r="J1351" s="37" t="s">
        <v>85</v>
      </c>
      <c r="K1351" s="37" t="s">
        <v>105</v>
      </c>
      <c r="L1351" s="37" t="s">
        <v>45</v>
      </c>
      <c r="M1351" s="40">
        <v>36002</v>
      </c>
      <c r="N1351" s="48"/>
      <c r="O1351" s="36" t="s">
        <v>3509</v>
      </c>
      <c r="P1351" s="37">
        <v>3009021</v>
      </c>
      <c r="Q1351" s="37">
        <v>992535513</v>
      </c>
      <c r="R1351" s="36" t="s">
        <v>7813</v>
      </c>
      <c r="S1351" s="55" t="s">
        <v>7814</v>
      </c>
      <c r="T1351" s="48"/>
      <c r="U1351" s="36" t="s">
        <v>102</v>
      </c>
    </row>
    <row r="1352" spans="1:21" ht="14.1" customHeight="1" x14ac:dyDescent="0.2">
      <c r="A1352" s="37">
        <v>1350</v>
      </c>
      <c r="B1352" s="37"/>
      <c r="C1352" s="36" t="s">
        <v>7521</v>
      </c>
      <c r="D1352" s="37">
        <v>4698348</v>
      </c>
      <c r="E1352" s="37" t="s">
        <v>7711</v>
      </c>
      <c r="F1352" s="37">
        <v>40</v>
      </c>
      <c r="G1352" s="37" t="s">
        <v>273</v>
      </c>
      <c r="H1352" s="55" t="s">
        <v>7522</v>
      </c>
      <c r="I1352" s="37" t="s">
        <v>18</v>
      </c>
      <c r="J1352" s="37" t="s">
        <v>85</v>
      </c>
      <c r="K1352" s="37" t="s">
        <v>105</v>
      </c>
      <c r="L1352" s="37" t="s">
        <v>45</v>
      </c>
      <c r="M1352" s="40">
        <v>35882</v>
      </c>
      <c r="N1352" s="48"/>
      <c r="O1352" s="36" t="s">
        <v>7523</v>
      </c>
      <c r="P1352" s="37">
        <v>2918253</v>
      </c>
      <c r="Q1352" s="37">
        <v>988165199</v>
      </c>
      <c r="R1352" s="36" t="s">
        <v>7524</v>
      </c>
      <c r="S1352" s="55" t="s">
        <v>7525</v>
      </c>
      <c r="T1352" s="48"/>
      <c r="U1352" s="36" t="s">
        <v>102</v>
      </c>
    </row>
    <row r="1353" spans="1:21" ht="14.1" customHeight="1" x14ac:dyDescent="0.2">
      <c r="A1353" s="37">
        <v>1351</v>
      </c>
      <c r="B1353" s="37"/>
      <c r="C1353" s="36" t="s">
        <v>7178</v>
      </c>
      <c r="D1353" s="37">
        <v>4989712</v>
      </c>
      <c r="E1353" s="37" t="s">
        <v>7711</v>
      </c>
      <c r="F1353" s="37">
        <v>40</v>
      </c>
      <c r="G1353" s="37" t="s">
        <v>273</v>
      </c>
      <c r="H1353" s="55" t="s">
        <v>7179</v>
      </c>
      <c r="I1353" s="37" t="s">
        <v>11</v>
      </c>
      <c r="J1353" s="37" t="s">
        <v>104</v>
      </c>
      <c r="K1353" s="37" t="s">
        <v>105</v>
      </c>
      <c r="L1353" s="37" t="s">
        <v>45</v>
      </c>
      <c r="M1353" s="40">
        <v>35398</v>
      </c>
      <c r="N1353" s="48" t="s">
        <v>7817</v>
      </c>
      <c r="O1353" s="36" t="s">
        <v>7180</v>
      </c>
      <c r="P1353" s="37">
        <v>3690160</v>
      </c>
      <c r="Q1353" s="37"/>
      <c r="R1353" s="36" t="s">
        <v>7181</v>
      </c>
      <c r="S1353" s="55" t="s">
        <v>7182</v>
      </c>
      <c r="T1353" s="48" t="s">
        <v>7817</v>
      </c>
      <c r="U1353" s="36" t="s">
        <v>102</v>
      </c>
    </row>
    <row r="1354" spans="1:21" ht="14.1" customHeight="1" x14ac:dyDescent="0.2">
      <c r="A1354" s="37">
        <v>1352</v>
      </c>
      <c r="B1354" s="37"/>
      <c r="C1354" s="36" t="s">
        <v>7818</v>
      </c>
      <c r="D1354" s="37">
        <v>5362304</v>
      </c>
      <c r="E1354" s="37" t="s">
        <v>7711</v>
      </c>
      <c r="F1354" s="37">
        <v>40</v>
      </c>
      <c r="G1354" s="37" t="s">
        <v>273</v>
      </c>
      <c r="H1354" s="55" t="s">
        <v>7819</v>
      </c>
      <c r="I1354" s="37" t="s">
        <v>17</v>
      </c>
      <c r="J1354" s="37" t="s">
        <v>2</v>
      </c>
      <c r="K1354" s="37" t="s">
        <v>105</v>
      </c>
      <c r="L1354" s="37" t="s">
        <v>45</v>
      </c>
      <c r="M1354" s="40">
        <v>36756</v>
      </c>
      <c r="N1354" s="48"/>
      <c r="O1354" s="36" t="s">
        <v>853</v>
      </c>
      <c r="P1354" s="37"/>
      <c r="Q1354" s="37">
        <v>995555297</v>
      </c>
      <c r="R1354" s="36" t="s">
        <v>7820</v>
      </c>
      <c r="S1354" s="55" t="s">
        <v>7819</v>
      </c>
      <c r="T1354" s="48"/>
      <c r="U1354" s="36" t="s">
        <v>102</v>
      </c>
    </row>
    <row r="1355" spans="1:21" ht="14.1" customHeight="1" x14ac:dyDescent="0.2">
      <c r="A1355" s="37">
        <v>1353</v>
      </c>
      <c r="B1355" s="37"/>
      <c r="C1355" s="91" t="s">
        <v>7740</v>
      </c>
      <c r="D1355" s="37">
        <v>5414402</v>
      </c>
      <c r="E1355" s="37" t="s">
        <v>7711</v>
      </c>
      <c r="F1355" s="37">
        <v>40</v>
      </c>
      <c r="G1355" s="37" t="s">
        <v>273</v>
      </c>
      <c r="H1355" s="55" t="s">
        <v>7741</v>
      </c>
      <c r="I1355" s="37" t="s">
        <v>17</v>
      </c>
      <c r="J1355" s="37" t="s">
        <v>4953</v>
      </c>
      <c r="K1355" s="37" t="s">
        <v>105</v>
      </c>
      <c r="L1355" s="37" t="s">
        <v>45</v>
      </c>
      <c r="M1355" s="40">
        <v>34210</v>
      </c>
      <c r="N1355" s="48" t="s">
        <v>7742</v>
      </c>
      <c r="O1355" s="36" t="s">
        <v>7743</v>
      </c>
      <c r="P1355" s="37">
        <v>995306965</v>
      </c>
      <c r="Q1355" s="37">
        <v>984003175</v>
      </c>
      <c r="R1355" s="36" t="s">
        <v>7744</v>
      </c>
      <c r="S1355" s="55" t="s">
        <v>7741</v>
      </c>
      <c r="T1355" s="48" t="s">
        <v>7742</v>
      </c>
      <c r="U1355" s="36" t="s">
        <v>102</v>
      </c>
    </row>
    <row r="1356" spans="1:21" ht="14.1" customHeight="1" x14ac:dyDescent="0.2">
      <c r="A1356" s="37">
        <v>1354</v>
      </c>
      <c r="B1356" s="37"/>
      <c r="C1356" s="36" t="s">
        <v>7827</v>
      </c>
      <c r="D1356" s="37">
        <v>5856643</v>
      </c>
      <c r="E1356" s="37" t="s">
        <v>7711</v>
      </c>
      <c r="F1356" s="37">
        <v>40</v>
      </c>
      <c r="G1356" s="37" t="s">
        <v>273</v>
      </c>
      <c r="H1356" s="55" t="s">
        <v>7828</v>
      </c>
      <c r="I1356" s="37" t="s">
        <v>18</v>
      </c>
      <c r="J1356" s="37" t="s">
        <v>4953</v>
      </c>
      <c r="K1356" s="37" t="s">
        <v>105</v>
      </c>
      <c r="L1356" s="37" t="s">
        <v>593</v>
      </c>
      <c r="M1356" s="40">
        <v>33042</v>
      </c>
      <c r="N1356" s="48" t="s">
        <v>7829</v>
      </c>
      <c r="O1356" s="36" t="s">
        <v>7830</v>
      </c>
      <c r="P1356" s="37"/>
      <c r="Q1356" s="37">
        <v>983349081</v>
      </c>
      <c r="R1356" s="36" t="s">
        <v>7831</v>
      </c>
      <c r="S1356" s="55" t="s">
        <v>7828</v>
      </c>
      <c r="T1356" s="48" t="s">
        <v>7829</v>
      </c>
      <c r="U1356" s="36" t="s">
        <v>102</v>
      </c>
    </row>
    <row r="1357" spans="1:21" ht="14.1" customHeight="1" x14ac:dyDescent="0.2">
      <c r="A1357" s="37">
        <v>1355</v>
      </c>
      <c r="B1357" s="37"/>
      <c r="C1357" s="36" t="s">
        <v>7832</v>
      </c>
      <c r="D1357" s="37">
        <v>5862100</v>
      </c>
      <c r="E1357" s="37" t="s">
        <v>7711</v>
      </c>
      <c r="F1357" s="37">
        <v>40</v>
      </c>
      <c r="G1357" s="37" t="s">
        <v>273</v>
      </c>
      <c r="H1357" s="55" t="s">
        <v>7833</v>
      </c>
      <c r="I1357" s="37" t="s">
        <v>17</v>
      </c>
      <c r="J1357" s="37" t="s">
        <v>4953</v>
      </c>
      <c r="K1357" s="37" t="s">
        <v>105</v>
      </c>
      <c r="L1357" s="37" t="s">
        <v>368</v>
      </c>
      <c r="M1357" s="40">
        <v>31041</v>
      </c>
      <c r="N1357" s="48" t="s">
        <v>7834</v>
      </c>
      <c r="O1357" s="36" t="s">
        <v>2399</v>
      </c>
      <c r="P1357" s="37"/>
      <c r="Q1357" s="37">
        <v>988040413</v>
      </c>
      <c r="R1357" s="36" t="s">
        <v>7835</v>
      </c>
      <c r="S1357" s="55" t="s">
        <v>7833</v>
      </c>
      <c r="T1357" s="48" t="s">
        <v>7834</v>
      </c>
      <c r="U1357" s="36" t="s">
        <v>102</v>
      </c>
    </row>
    <row r="1358" spans="1:21" ht="14.1" customHeight="1" x14ac:dyDescent="0.2">
      <c r="A1358" s="37">
        <v>1356</v>
      </c>
      <c r="B1358" s="37"/>
      <c r="C1358" s="36" t="s">
        <v>7836</v>
      </c>
      <c r="D1358" s="37">
        <v>5868923</v>
      </c>
      <c r="E1358" s="37" t="s">
        <v>7711</v>
      </c>
      <c r="F1358" s="37">
        <v>40</v>
      </c>
      <c r="G1358" s="37" t="s">
        <v>273</v>
      </c>
      <c r="H1358" s="55" t="s">
        <v>7837</v>
      </c>
      <c r="I1358" s="37" t="s">
        <v>9</v>
      </c>
      <c r="J1358" s="37" t="s">
        <v>104</v>
      </c>
      <c r="K1358" s="37" t="s">
        <v>105</v>
      </c>
      <c r="L1358" s="37" t="s">
        <v>593</v>
      </c>
      <c r="M1358" s="40">
        <v>32315</v>
      </c>
      <c r="N1358" s="48" t="s">
        <v>7838</v>
      </c>
      <c r="O1358" s="36" t="s">
        <v>7830</v>
      </c>
      <c r="P1358" s="37"/>
      <c r="Q1358" s="37">
        <v>993318039</v>
      </c>
      <c r="R1358" s="36" t="s">
        <v>7839</v>
      </c>
      <c r="S1358" s="55" t="s">
        <v>7837</v>
      </c>
      <c r="T1358" s="48" t="s">
        <v>7838</v>
      </c>
      <c r="U1358" s="36" t="s">
        <v>102</v>
      </c>
    </row>
    <row r="1359" spans="1:21" ht="14.1" customHeight="1" x14ac:dyDescent="0.2">
      <c r="A1359" s="37">
        <v>1357</v>
      </c>
      <c r="B1359" s="37"/>
      <c r="C1359" s="36" t="s">
        <v>441</v>
      </c>
      <c r="D1359" s="37">
        <v>11974394</v>
      </c>
      <c r="E1359" s="37" t="s">
        <v>387</v>
      </c>
      <c r="F1359" s="37">
        <v>20</v>
      </c>
      <c r="G1359" s="37" t="s">
        <v>118</v>
      </c>
      <c r="H1359" s="37">
        <v>1850083815</v>
      </c>
      <c r="I1359" s="37" t="s">
        <v>17</v>
      </c>
      <c r="J1359" s="37" t="s">
        <v>85</v>
      </c>
      <c r="K1359" s="37" t="s">
        <v>30</v>
      </c>
      <c r="L1359" s="37" t="s">
        <v>1554</v>
      </c>
      <c r="M1359" s="40">
        <v>36742</v>
      </c>
      <c r="N1359" s="48" t="s">
        <v>7840</v>
      </c>
      <c r="O1359" s="36" t="s">
        <v>7841</v>
      </c>
      <c r="P1359" s="37"/>
      <c r="Q1359" s="37">
        <v>984516320</v>
      </c>
      <c r="R1359" s="36" t="s">
        <v>7842</v>
      </c>
      <c r="S1359" s="37">
        <v>1802573715</v>
      </c>
      <c r="T1359" s="58" t="s">
        <v>7843</v>
      </c>
      <c r="U1359" s="36" t="s">
        <v>102</v>
      </c>
    </row>
    <row r="1360" spans="1:21" ht="14.1" customHeight="1" x14ac:dyDescent="0.2">
      <c r="A1360" s="37">
        <v>1358</v>
      </c>
      <c r="B1360" s="37"/>
      <c r="C1360" s="36" t="s">
        <v>127</v>
      </c>
      <c r="D1360" s="37">
        <v>9210420</v>
      </c>
      <c r="E1360" s="37" t="s">
        <v>123</v>
      </c>
      <c r="F1360" s="37">
        <v>20</v>
      </c>
      <c r="G1360" s="37" t="s">
        <v>118</v>
      </c>
      <c r="H1360" s="37">
        <v>1718742487</v>
      </c>
      <c r="I1360" s="37" t="s">
        <v>19</v>
      </c>
      <c r="J1360" s="37" t="s">
        <v>1</v>
      </c>
      <c r="K1360" s="37" t="s">
        <v>30</v>
      </c>
      <c r="L1360" s="37" t="s">
        <v>45</v>
      </c>
      <c r="M1360" s="40">
        <v>36058</v>
      </c>
      <c r="N1360" s="48" t="s">
        <v>7845</v>
      </c>
      <c r="O1360" s="36" t="s">
        <v>7846</v>
      </c>
      <c r="P1360" s="37">
        <v>3068296</v>
      </c>
      <c r="Q1360" s="37">
        <v>987534434</v>
      </c>
      <c r="R1360" s="36" t="s">
        <v>7847</v>
      </c>
      <c r="S1360" s="55" t="s">
        <v>7848</v>
      </c>
      <c r="T1360" s="58" t="s">
        <v>7849</v>
      </c>
      <c r="U1360" s="36" t="s">
        <v>102</v>
      </c>
    </row>
    <row r="1361" spans="1:21" ht="14.1" customHeight="1" x14ac:dyDescent="0.2">
      <c r="A1361" s="37">
        <v>1359</v>
      </c>
      <c r="B1361" s="37"/>
      <c r="C1361" s="36" t="s">
        <v>6568</v>
      </c>
      <c r="D1361" s="37">
        <v>6366277</v>
      </c>
      <c r="E1361" s="37" t="s">
        <v>7711</v>
      </c>
      <c r="F1361" s="37">
        <v>40</v>
      </c>
      <c r="G1361" s="37" t="s">
        <v>273</v>
      </c>
      <c r="H1361" s="55" t="s">
        <v>6569</v>
      </c>
      <c r="I1361" s="37" t="s">
        <v>18</v>
      </c>
      <c r="J1361" s="37" t="s">
        <v>1</v>
      </c>
      <c r="K1361" s="37" t="s">
        <v>105</v>
      </c>
      <c r="L1361" s="37" t="s">
        <v>6570</v>
      </c>
      <c r="M1361" s="40">
        <v>33383</v>
      </c>
      <c r="N1361" s="48" t="s">
        <v>6573</v>
      </c>
      <c r="O1361" s="36" t="s">
        <v>6571</v>
      </c>
      <c r="P1361" s="37"/>
      <c r="Q1361" s="37">
        <v>997089540</v>
      </c>
      <c r="R1361" s="36" t="s">
        <v>6572</v>
      </c>
      <c r="S1361" s="55" t="s">
        <v>6569</v>
      </c>
      <c r="T1361" s="48" t="s">
        <v>6573</v>
      </c>
      <c r="U1361" s="36" t="s">
        <v>102</v>
      </c>
    </row>
    <row r="1362" spans="1:21" ht="14.1" customHeight="1" x14ac:dyDescent="0.2">
      <c r="A1362" s="37">
        <v>1360</v>
      </c>
      <c r="B1362" s="37"/>
      <c r="C1362" s="36" t="s">
        <v>6859</v>
      </c>
      <c r="D1362" s="37">
        <v>7309700</v>
      </c>
      <c r="E1362" s="37" t="s">
        <v>6933</v>
      </c>
      <c r="F1362" s="37">
        <v>40</v>
      </c>
      <c r="G1362" s="37" t="s">
        <v>273</v>
      </c>
      <c r="H1362" s="55" t="s">
        <v>6860</v>
      </c>
      <c r="I1362" s="37" t="s">
        <v>17</v>
      </c>
      <c r="J1362" s="37" t="s">
        <v>109</v>
      </c>
      <c r="K1362" s="37" t="s">
        <v>485</v>
      </c>
      <c r="L1362" s="37" t="s">
        <v>45</v>
      </c>
      <c r="M1362" s="40">
        <v>34967</v>
      </c>
      <c r="N1362" s="48" t="s">
        <v>6861</v>
      </c>
      <c r="O1362" s="36" t="s">
        <v>6862</v>
      </c>
      <c r="P1362" s="37"/>
      <c r="Q1362" s="37">
        <v>981782499</v>
      </c>
      <c r="R1362" s="36" t="s">
        <v>6863</v>
      </c>
      <c r="S1362" s="55" t="s">
        <v>6860</v>
      </c>
      <c r="T1362" s="48" t="s">
        <v>6861</v>
      </c>
      <c r="U1362" s="36" t="s">
        <v>102</v>
      </c>
    </row>
    <row r="1363" spans="1:21" ht="14.1" customHeight="1" x14ac:dyDescent="0.2">
      <c r="A1363" s="37">
        <v>1361</v>
      </c>
      <c r="B1363" s="37"/>
      <c r="C1363" s="36" t="s">
        <v>7730</v>
      </c>
      <c r="D1363" s="37">
        <v>5427068</v>
      </c>
      <c r="E1363" s="37" t="s">
        <v>7711</v>
      </c>
      <c r="F1363" s="37">
        <v>50</v>
      </c>
      <c r="G1363" s="37" t="s">
        <v>273</v>
      </c>
      <c r="H1363" s="55" t="s">
        <v>7731</v>
      </c>
      <c r="I1363" s="37" t="s">
        <v>18</v>
      </c>
      <c r="J1363" s="37" t="s">
        <v>109</v>
      </c>
      <c r="K1363" s="37" t="s">
        <v>30</v>
      </c>
      <c r="L1363" s="37" t="s">
        <v>45</v>
      </c>
      <c r="M1363" s="40">
        <v>37133</v>
      </c>
      <c r="N1363" s="48" t="s">
        <v>7732</v>
      </c>
      <c r="O1363" s="36" t="s">
        <v>7733</v>
      </c>
      <c r="P1363" s="37">
        <v>3006928</v>
      </c>
      <c r="Q1363" s="37">
        <v>984065404</v>
      </c>
      <c r="R1363" s="36" t="s">
        <v>7734</v>
      </c>
      <c r="S1363" s="55" t="s">
        <v>7735</v>
      </c>
      <c r="T1363" s="48" t="s">
        <v>7732</v>
      </c>
      <c r="U1363" s="36" t="s">
        <v>102</v>
      </c>
    </row>
    <row r="1364" spans="1:21" ht="14.1" customHeight="1" x14ac:dyDescent="0.2">
      <c r="A1364" s="37">
        <v>1362</v>
      </c>
      <c r="B1364" s="37"/>
      <c r="C1364" s="36" t="s">
        <v>7821</v>
      </c>
      <c r="D1364" s="37">
        <v>7475672</v>
      </c>
      <c r="E1364" s="37" t="s">
        <v>7711</v>
      </c>
      <c r="F1364" s="37">
        <v>50</v>
      </c>
      <c r="G1364" s="37" t="s">
        <v>273</v>
      </c>
      <c r="H1364" s="55" t="s">
        <v>7822</v>
      </c>
      <c r="I1364" s="37" t="s">
        <v>11</v>
      </c>
      <c r="J1364" s="37" t="s">
        <v>1</v>
      </c>
      <c r="K1364" s="37" t="s">
        <v>30</v>
      </c>
      <c r="L1364" s="37" t="s">
        <v>45</v>
      </c>
      <c r="M1364" s="40">
        <v>38049</v>
      </c>
      <c r="N1364" s="48"/>
      <c r="O1364" s="36" t="s">
        <v>7824</v>
      </c>
      <c r="P1364" s="37">
        <v>3682185</v>
      </c>
      <c r="Q1364" s="37">
        <v>984502940</v>
      </c>
      <c r="R1364" s="36" t="s">
        <v>7823</v>
      </c>
      <c r="S1364" s="55" t="s">
        <v>7825</v>
      </c>
      <c r="T1364" s="48" t="s">
        <v>7826</v>
      </c>
      <c r="U1364" s="36" t="s">
        <v>102</v>
      </c>
    </row>
    <row r="1365" spans="1:21" ht="14.1" customHeight="1" x14ac:dyDescent="0.2">
      <c r="A1365" s="37">
        <v>1363</v>
      </c>
      <c r="B1365" s="37"/>
      <c r="C1365" s="36" t="s">
        <v>7850</v>
      </c>
      <c r="D1365" s="37">
        <v>13030162</v>
      </c>
      <c r="E1365" s="37" t="s">
        <v>5866</v>
      </c>
      <c r="F1365" s="37">
        <v>40</v>
      </c>
      <c r="G1365" s="37" t="s">
        <v>273</v>
      </c>
      <c r="H1365" s="55" t="s">
        <v>7851</v>
      </c>
      <c r="I1365" s="37" t="s">
        <v>17</v>
      </c>
      <c r="J1365" s="37" t="s">
        <v>4953</v>
      </c>
      <c r="K1365" s="37" t="s">
        <v>105</v>
      </c>
      <c r="L1365" s="37" t="s">
        <v>45</v>
      </c>
      <c r="M1365" s="40">
        <v>35900</v>
      </c>
      <c r="N1365" s="48" t="s">
        <v>7852</v>
      </c>
      <c r="O1365" s="36" t="s">
        <v>7853</v>
      </c>
      <c r="P1365" s="37">
        <v>3651519</v>
      </c>
      <c r="Q1365" s="37">
        <v>998317930</v>
      </c>
      <c r="R1365" s="36" t="s">
        <v>7854</v>
      </c>
      <c r="S1365" s="55" t="s">
        <v>7851</v>
      </c>
      <c r="T1365" s="48" t="s">
        <v>7852</v>
      </c>
      <c r="U1365" s="36" t="s">
        <v>102</v>
      </c>
    </row>
    <row r="1366" spans="1:21" ht="14.1" customHeight="1" x14ac:dyDescent="0.2">
      <c r="A1366" s="37">
        <v>1364</v>
      </c>
      <c r="B1366" s="37"/>
      <c r="C1366" s="81" t="s">
        <v>7844</v>
      </c>
      <c r="D1366" s="37">
        <v>6384358</v>
      </c>
      <c r="E1366" s="37" t="s">
        <v>7711</v>
      </c>
      <c r="F1366" s="37">
        <v>50</v>
      </c>
      <c r="G1366" s="37" t="s">
        <v>118</v>
      </c>
      <c r="H1366" s="37">
        <v>1753622941</v>
      </c>
      <c r="I1366" s="37" t="s">
        <v>10</v>
      </c>
      <c r="J1366" s="37" t="s">
        <v>85</v>
      </c>
      <c r="K1366" s="37" t="s">
        <v>30</v>
      </c>
      <c r="L1366" s="37" t="s">
        <v>45</v>
      </c>
      <c r="M1366" s="40">
        <v>38056</v>
      </c>
      <c r="N1366" s="48" t="s">
        <v>7860</v>
      </c>
      <c r="O1366" s="36" t="s">
        <v>7861</v>
      </c>
      <c r="P1366" s="37"/>
      <c r="Q1366" s="37">
        <v>969019498</v>
      </c>
      <c r="R1366" s="36" t="s">
        <v>7862</v>
      </c>
      <c r="S1366" s="37">
        <v>603502949</v>
      </c>
      <c r="T1366" s="58" t="s">
        <v>7863</v>
      </c>
      <c r="U1366" s="36" t="s">
        <v>102</v>
      </c>
    </row>
    <row r="1367" spans="1:21" ht="14.1" customHeight="1" x14ac:dyDescent="0.2">
      <c r="A1367" s="37">
        <v>1365</v>
      </c>
      <c r="B1367" s="37"/>
      <c r="C1367" s="36" t="s">
        <v>7864</v>
      </c>
      <c r="D1367" s="37">
        <v>7354399</v>
      </c>
      <c r="E1367" s="37" t="s">
        <v>7711</v>
      </c>
      <c r="F1367" s="37">
        <v>40</v>
      </c>
      <c r="G1367" s="37" t="s">
        <v>273</v>
      </c>
      <c r="H1367" s="55" t="s">
        <v>7865</v>
      </c>
      <c r="I1367" s="37" t="s">
        <v>18</v>
      </c>
      <c r="J1367" s="37" t="s">
        <v>4953</v>
      </c>
      <c r="K1367" s="37" t="s">
        <v>105</v>
      </c>
      <c r="L1367" s="37" t="s">
        <v>45</v>
      </c>
      <c r="M1367" s="40">
        <v>35412</v>
      </c>
      <c r="N1367" s="48" t="s">
        <v>7866</v>
      </c>
      <c r="O1367" s="36" t="s">
        <v>7867</v>
      </c>
      <c r="P1367" s="37"/>
      <c r="Q1367" s="37">
        <v>979575586</v>
      </c>
      <c r="R1367" s="36" t="s">
        <v>7868</v>
      </c>
      <c r="S1367" s="55" t="s">
        <v>7865</v>
      </c>
      <c r="T1367" s="48" t="s">
        <v>7866</v>
      </c>
      <c r="U1367" s="36" t="s">
        <v>102</v>
      </c>
    </row>
    <row r="1368" spans="1:21" ht="14.1" customHeight="1" x14ac:dyDescent="0.2">
      <c r="A1368" s="37">
        <v>1366</v>
      </c>
      <c r="B1368" s="37"/>
      <c r="C1368" s="105" t="s">
        <v>7871</v>
      </c>
      <c r="D1368" s="37">
        <v>7494246</v>
      </c>
      <c r="E1368" s="40">
        <v>42985</v>
      </c>
      <c r="F1368" s="37">
        <v>40</v>
      </c>
      <c r="G1368" s="37" t="s">
        <v>118</v>
      </c>
      <c r="H1368" s="37">
        <v>1726773862</v>
      </c>
      <c r="I1368" s="37" t="s">
        <v>18</v>
      </c>
      <c r="J1368" s="37" t="s">
        <v>1</v>
      </c>
      <c r="K1368" s="37" t="s">
        <v>105</v>
      </c>
      <c r="L1368" s="37" t="s">
        <v>880</v>
      </c>
      <c r="M1368" s="40">
        <v>36009</v>
      </c>
      <c r="N1368" s="48" t="s">
        <v>7869</v>
      </c>
      <c r="O1368" s="36" t="s">
        <v>6160</v>
      </c>
      <c r="P1368" s="37">
        <v>3066955</v>
      </c>
      <c r="Q1368" s="37">
        <v>960582785</v>
      </c>
      <c r="R1368" s="36" t="s">
        <v>7870</v>
      </c>
      <c r="S1368" s="37">
        <v>1726773862</v>
      </c>
      <c r="T1368" s="48" t="s">
        <v>7869</v>
      </c>
      <c r="U1368" s="36" t="s">
        <v>365</v>
      </c>
    </row>
    <row r="1369" spans="1:21" ht="14.1" customHeight="1" x14ac:dyDescent="0.2">
      <c r="A1369" s="37">
        <v>1367</v>
      </c>
      <c r="B1369" s="37"/>
      <c r="C1369" s="36" t="s">
        <v>7872</v>
      </c>
      <c r="D1369" s="37">
        <v>8014793</v>
      </c>
      <c r="E1369" s="40">
        <v>42986</v>
      </c>
      <c r="F1369" s="37">
        <v>40</v>
      </c>
      <c r="G1369" s="37" t="s">
        <v>118</v>
      </c>
      <c r="H1369" s="37">
        <v>1722037882</v>
      </c>
      <c r="I1369" s="37" t="s">
        <v>19</v>
      </c>
      <c r="J1369" s="37" t="s">
        <v>85</v>
      </c>
      <c r="K1369" s="37" t="s">
        <v>105</v>
      </c>
      <c r="L1369" s="37" t="s">
        <v>6021</v>
      </c>
      <c r="M1369" s="40">
        <v>36243</v>
      </c>
      <c r="N1369" s="48" t="s">
        <v>7873</v>
      </c>
      <c r="O1369" s="36" t="s">
        <v>7874</v>
      </c>
      <c r="P1369" s="37"/>
      <c r="Q1369" s="37">
        <v>986732105</v>
      </c>
      <c r="R1369" s="36" t="s">
        <v>7875</v>
      </c>
      <c r="S1369" s="37">
        <v>1722037882</v>
      </c>
      <c r="T1369" s="48" t="s">
        <v>7873</v>
      </c>
      <c r="U1369" s="36" t="s">
        <v>365</v>
      </c>
    </row>
    <row r="1370" spans="1:21" ht="14.1" customHeight="1" x14ac:dyDescent="0.2">
      <c r="A1370" s="37">
        <v>1368</v>
      </c>
      <c r="B1370" s="37"/>
      <c r="C1370" s="36" t="s">
        <v>7886</v>
      </c>
      <c r="D1370" s="37">
        <v>6469296</v>
      </c>
      <c r="E1370" s="40">
        <v>42986</v>
      </c>
      <c r="F1370" s="37">
        <v>40</v>
      </c>
      <c r="G1370" s="37" t="s">
        <v>273</v>
      </c>
      <c r="H1370" s="55" t="s">
        <v>7887</v>
      </c>
      <c r="I1370" s="37" t="s">
        <v>17</v>
      </c>
      <c r="J1370" s="37" t="s">
        <v>2</v>
      </c>
      <c r="K1370" s="37" t="s">
        <v>485</v>
      </c>
      <c r="L1370" s="37" t="s">
        <v>2223</v>
      </c>
      <c r="M1370" s="40">
        <v>34115</v>
      </c>
      <c r="N1370" s="48" t="s">
        <v>7888</v>
      </c>
      <c r="O1370" s="36" t="s">
        <v>7889</v>
      </c>
      <c r="P1370" s="37">
        <v>24506995</v>
      </c>
      <c r="Q1370" s="37">
        <v>995476114</v>
      </c>
      <c r="R1370" s="36" t="s">
        <v>7890</v>
      </c>
      <c r="S1370" s="55" t="s">
        <v>7891</v>
      </c>
      <c r="T1370" s="48" t="s">
        <v>7892</v>
      </c>
      <c r="U1370" s="36" t="s">
        <v>365</v>
      </c>
    </row>
    <row r="1371" spans="1:21" x14ac:dyDescent="0.2">
      <c r="A1371" s="37">
        <v>1369</v>
      </c>
      <c r="B1371" s="37"/>
      <c r="C1371" s="36" t="s">
        <v>7894</v>
      </c>
      <c r="D1371" s="37">
        <v>7377545</v>
      </c>
      <c r="E1371" s="40">
        <v>42986</v>
      </c>
      <c r="F1371" s="37">
        <v>40</v>
      </c>
      <c r="G1371" s="37" t="s">
        <v>273</v>
      </c>
      <c r="H1371" s="55" t="s">
        <v>7895</v>
      </c>
      <c r="I1371" s="37" t="s">
        <v>9</v>
      </c>
      <c r="J1371" s="37" t="s">
        <v>4953</v>
      </c>
      <c r="K1371" s="37" t="s">
        <v>485</v>
      </c>
      <c r="L1371" s="37" t="s">
        <v>2223</v>
      </c>
      <c r="M1371" s="40">
        <v>35854</v>
      </c>
      <c r="N1371" s="48" t="s">
        <v>7893</v>
      </c>
      <c r="O1371" s="36" t="s">
        <v>7889</v>
      </c>
      <c r="P1371" s="37">
        <v>24506995</v>
      </c>
      <c r="Q1371" s="37">
        <v>995476114</v>
      </c>
      <c r="R1371" s="36" t="s">
        <v>7890</v>
      </c>
      <c r="S1371" s="55" t="s">
        <v>7891</v>
      </c>
      <c r="T1371" s="48" t="s">
        <v>7892</v>
      </c>
      <c r="U1371" s="36" t="s">
        <v>365</v>
      </c>
    </row>
    <row r="1372" spans="1:21" x14ac:dyDescent="0.2">
      <c r="A1372" s="37">
        <v>1370</v>
      </c>
      <c r="B1372" s="37"/>
      <c r="C1372" s="36" t="s">
        <v>3823</v>
      </c>
      <c r="D1372" s="37">
        <v>8435524</v>
      </c>
      <c r="E1372" s="40">
        <v>42986</v>
      </c>
      <c r="F1372" s="37">
        <v>40</v>
      </c>
      <c r="G1372" s="37" t="s">
        <v>273</v>
      </c>
      <c r="H1372" s="55" t="s">
        <v>3820</v>
      </c>
      <c r="I1372" s="37" t="s">
        <v>9</v>
      </c>
      <c r="J1372" s="37" t="s">
        <v>104</v>
      </c>
      <c r="K1372" s="37" t="s">
        <v>105</v>
      </c>
      <c r="L1372" s="37" t="s">
        <v>368</v>
      </c>
      <c r="M1372" s="40">
        <v>34566</v>
      </c>
      <c r="N1372" s="48" t="s">
        <v>7917</v>
      </c>
      <c r="O1372" s="36" t="s">
        <v>3821</v>
      </c>
      <c r="P1372" s="37"/>
      <c r="Q1372" s="37">
        <v>987985326</v>
      </c>
      <c r="R1372" s="36" t="s">
        <v>3822</v>
      </c>
      <c r="S1372" s="55" t="s">
        <v>3820</v>
      </c>
      <c r="T1372" s="48" t="s">
        <v>7917</v>
      </c>
      <c r="U1372" s="36" t="s">
        <v>365</v>
      </c>
    </row>
    <row r="1373" spans="1:21" x14ac:dyDescent="0.2">
      <c r="A1373" s="37">
        <v>1371</v>
      </c>
      <c r="B1373" s="37"/>
      <c r="C1373" s="81" t="s">
        <v>7896</v>
      </c>
      <c r="D1373" s="37">
        <v>531987</v>
      </c>
      <c r="E1373" s="40">
        <v>42986</v>
      </c>
      <c r="F1373" s="37">
        <v>40</v>
      </c>
      <c r="G1373" s="37" t="s">
        <v>118</v>
      </c>
      <c r="H1373" s="37">
        <v>1724747348</v>
      </c>
      <c r="I1373" s="37" t="s">
        <v>17</v>
      </c>
      <c r="J1373" s="37" t="s">
        <v>85</v>
      </c>
      <c r="K1373" s="37" t="s">
        <v>105</v>
      </c>
      <c r="L1373" s="37" t="s">
        <v>1528</v>
      </c>
      <c r="M1373" s="40">
        <v>36333</v>
      </c>
      <c r="N1373" s="48" t="s">
        <v>7897</v>
      </c>
      <c r="O1373" s="36" t="s">
        <v>7898</v>
      </c>
      <c r="P1373" s="37">
        <v>3042177</v>
      </c>
      <c r="Q1373" s="37">
        <v>985162788</v>
      </c>
      <c r="R1373" s="36" t="s">
        <v>7900</v>
      </c>
      <c r="S1373" s="37">
        <v>920297868</v>
      </c>
      <c r="T1373" s="48" t="s">
        <v>7899</v>
      </c>
      <c r="U1373" s="36" t="s">
        <v>365</v>
      </c>
    </row>
    <row r="1374" spans="1:21" x14ac:dyDescent="0.2">
      <c r="A1374" s="37">
        <v>1372</v>
      </c>
      <c r="B1374" s="37"/>
      <c r="C1374" s="36" t="s">
        <v>7910</v>
      </c>
      <c r="D1374" s="37">
        <v>6233263</v>
      </c>
      <c r="E1374" s="40">
        <v>42985</v>
      </c>
      <c r="F1374" s="37">
        <v>40</v>
      </c>
      <c r="G1374" s="37" t="s">
        <v>273</v>
      </c>
      <c r="H1374" s="55" t="s">
        <v>7911</v>
      </c>
      <c r="I1374" s="37" t="s">
        <v>11</v>
      </c>
      <c r="J1374" s="37" t="s">
        <v>4953</v>
      </c>
      <c r="K1374" s="37" t="s">
        <v>105</v>
      </c>
      <c r="L1374" s="37" t="s">
        <v>45</v>
      </c>
      <c r="M1374" s="40">
        <v>37480</v>
      </c>
      <c r="N1374" s="48" t="s">
        <v>7912</v>
      </c>
      <c r="O1374" s="36" t="s">
        <v>7913</v>
      </c>
      <c r="P1374" s="37"/>
      <c r="Q1374" s="37">
        <v>986017605</v>
      </c>
      <c r="R1374" s="36" t="s">
        <v>7914</v>
      </c>
      <c r="S1374" s="55" t="s">
        <v>7915</v>
      </c>
      <c r="T1374" s="48" t="s">
        <v>7916</v>
      </c>
      <c r="U1374" s="36" t="s">
        <v>365</v>
      </c>
    </row>
    <row r="1375" spans="1:21" x14ac:dyDescent="0.2">
      <c r="A1375" s="37">
        <v>1373</v>
      </c>
      <c r="B1375" s="37"/>
      <c r="C1375" s="36" t="s">
        <v>7530</v>
      </c>
      <c r="D1375" s="37">
        <v>7822230</v>
      </c>
      <c r="E1375" s="40">
        <v>42985</v>
      </c>
      <c r="F1375" s="37">
        <v>40</v>
      </c>
      <c r="G1375" s="37" t="s">
        <v>273</v>
      </c>
      <c r="H1375" s="55" t="s">
        <v>7531</v>
      </c>
      <c r="I1375" s="37" t="s">
        <v>9</v>
      </c>
      <c r="J1375" s="37" t="s">
        <v>104</v>
      </c>
      <c r="K1375" s="37" t="s">
        <v>485</v>
      </c>
      <c r="L1375" s="37" t="s">
        <v>45</v>
      </c>
      <c r="M1375" s="40">
        <v>35883</v>
      </c>
      <c r="N1375" s="48" t="s">
        <v>7532</v>
      </c>
      <c r="O1375" s="36" t="s">
        <v>7523</v>
      </c>
      <c r="P1375" s="37"/>
      <c r="Q1375" s="37">
        <v>984328283</v>
      </c>
      <c r="R1375" s="36" t="s">
        <v>7533</v>
      </c>
      <c r="S1375" s="55" t="s">
        <v>7534</v>
      </c>
      <c r="T1375" s="48"/>
      <c r="U1375" s="36" t="s">
        <v>102</v>
      </c>
    </row>
    <row r="1376" spans="1:21" x14ac:dyDescent="0.2">
      <c r="A1376" s="37">
        <v>1374</v>
      </c>
      <c r="B1376" s="37"/>
      <c r="C1376" s="36" t="s">
        <v>7918</v>
      </c>
      <c r="D1376" s="37">
        <v>3369329</v>
      </c>
      <c r="E1376" s="40">
        <v>42986</v>
      </c>
      <c r="F1376" s="37">
        <v>40</v>
      </c>
      <c r="G1376" s="37" t="s">
        <v>273</v>
      </c>
      <c r="H1376" s="55" t="s">
        <v>7919</v>
      </c>
      <c r="I1376" s="37" t="s">
        <v>11</v>
      </c>
      <c r="J1376" s="37" t="s">
        <v>4953</v>
      </c>
      <c r="K1376" s="37" t="s">
        <v>105</v>
      </c>
      <c r="L1376" s="37" t="s">
        <v>45</v>
      </c>
      <c r="M1376" s="40">
        <v>30698</v>
      </c>
      <c r="N1376" s="48" t="s">
        <v>7920</v>
      </c>
      <c r="O1376" s="36" t="s">
        <v>7921</v>
      </c>
      <c r="P1376" s="37">
        <v>3000897</v>
      </c>
      <c r="Q1376" s="37">
        <v>987181083</v>
      </c>
      <c r="R1376" s="36" t="s">
        <v>7922</v>
      </c>
      <c r="S1376" s="55" t="s">
        <v>7919</v>
      </c>
      <c r="T1376" s="48" t="s">
        <v>7920</v>
      </c>
      <c r="U1376" s="36" t="s">
        <v>365</v>
      </c>
    </row>
    <row r="1377" spans="1:21" x14ac:dyDescent="0.2">
      <c r="A1377" s="37">
        <v>1375</v>
      </c>
      <c r="B1377" s="51"/>
      <c r="C1377" s="81" t="s">
        <v>5451</v>
      </c>
      <c r="D1377" s="37">
        <v>8269278</v>
      </c>
      <c r="E1377" s="40">
        <v>42983</v>
      </c>
      <c r="F1377" s="37">
        <v>50</v>
      </c>
      <c r="G1377" s="37" t="s">
        <v>273</v>
      </c>
      <c r="H1377" s="37" t="s">
        <v>5452</v>
      </c>
      <c r="I1377" s="37" t="s">
        <v>17</v>
      </c>
      <c r="J1377" s="37" t="s">
        <v>85</v>
      </c>
      <c r="K1377" s="37" t="s">
        <v>5453</v>
      </c>
      <c r="L1377" s="37" t="s">
        <v>45</v>
      </c>
      <c r="M1377" s="40">
        <v>37551</v>
      </c>
      <c r="N1377" s="48" t="s">
        <v>5454</v>
      </c>
      <c r="O1377" s="36" t="s">
        <v>5455</v>
      </c>
      <c r="P1377" s="37">
        <v>3050621</v>
      </c>
      <c r="Q1377" s="37">
        <v>984456874</v>
      </c>
      <c r="R1377" s="36" t="s">
        <v>5456</v>
      </c>
      <c r="S1377" s="37">
        <v>1715294995</v>
      </c>
      <c r="T1377" s="48" t="s">
        <v>5457</v>
      </c>
      <c r="U1377" s="36" t="s">
        <v>365</v>
      </c>
    </row>
    <row r="1378" spans="1:21" x14ac:dyDescent="0.2">
      <c r="A1378" s="37">
        <v>1376</v>
      </c>
      <c r="B1378" s="51"/>
      <c r="C1378" s="36" t="s">
        <v>7923</v>
      </c>
      <c r="D1378" s="37">
        <v>4150144</v>
      </c>
      <c r="E1378" s="40">
        <v>42986</v>
      </c>
      <c r="F1378" s="37">
        <v>40</v>
      </c>
      <c r="G1378" s="37" t="s">
        <v>118</v>
      </c>
      <c r="H1378" s="55">
        <v>1726174046</v>
      </c>
      <c r="I1378" s="37" t="s">
        <v>19</v>
      </c>
      <c r="J1378" s="37" t="s">
        <v>3</v>
      </c>
      <c r="K1378" s="37" t="s">
        <v>485</v>
      </c>
      <c r="L1378" s="37" t="s">
        <v>45</v>
      </c>
      <c r="M1378" s="40">
        <v>35899</v>
      </c>
      <c r="N1378" s="48" t="s">
        <v>7924</v>
      </c>
      <c r="O1378" s="36" t="s">
        <v>7925</v>
      </c>
      <c r="P1378" s="37"/>
      <c r="Q1378" s="37">
        <v>983942871</v>
      </c>
      <c r="R1378" s="36" t="s">
        <v>7926</v>
      </c>
      <c r="S1378" s="55">
        <v>1726174046</v>
      </c>
      <c r="T1378" s="48" t="s">
        <v>7924</v>
      </c>
      <c r="U1378" s="36" t="s">
        <v>365</v>
      </c>
    </row>
    <row r="1379" spans="1:21" x14ac:dyDescent="0.2">
      <c r="A1379" s="37">
        <v>1377</v>
      </c>
      <c r="B1379" s="51"/>
      <c r="C1379" s="36" t="s">
        <v>7927</v>
      </c>
      <c r="D1379" s="37">
        <v>733926</v>
      </c>
      <c r="E1379" s="40">
        <v>42986</v>
      </c>
      <c r="F1379" s="37">
        <v>40</v>
      </c>
      <c r="G1379" s="37" t="s">
        <v>118</v>
      </c>
      <c r="H1379" s="55">
        <v>1729815470</v>
      </c>
      <c r="I1379" s="37" t="s">
        <v>19</v>
      </c>
      <c r="J1379" s="37" t="s">
        <v>3</v>
      </c>
      <c r="K1379" s="37" t="s">
        <v>485</v>
      </c>
      <c r="L1379" s="37" t="s">
        <v>5025</v>
      </c>
      <c r="M1379" s="40">
        <v>36114</v>
      </c>
      <c r="N1379" s="48" t="s">
        <v>7928</v>
      </c>
      <c r="O1379" s="36" t="s">
        <v>7929</v>
      </c>
      <c r="P1379" s="37">
        <v>3006769</v>
      </c>
      <c r="Q1379" s="37">
        <v>980412698</v>
      </c>
      <c r="R1379" s="36" t="s">
        <v>7930</v>
      </c>
      <c r="S1379" s="55">
        <v>1729815470</v>
      </c>
      <c r="T1379" s="48" t="s">
        <v>7928</v>
      </c>
      <c r="U1379" s="36" t="s">
        <v>365</v>
      </c>
    </row>
    <row r="1380" spans="1:21" x14ac:dyDescent="0.2">
      <c r="A1380" s="37">
        <v>1378</v>
      </c>
      <c r="B1380" s="51"/>
      <c r="C1380" s="138" t="s">
        <v>2610</v>
      </c>
      <c r="D1380" s="37">
        <v>6064539</v>
      </c>
      <c r="E1380" s="40">
        <v>42986</v>
      </c>
      <c r="F1380" s="37">
        <v>40</v>
      </c>
      <c r="G1380" s="37" t="s">
        <v>273</v>
      </c>
      <c r="H1380" s="37">
        <v>1752821791</v>
      </c>
      <c r="I1380" s="37" t="s">
        <v>17</v>
      </c>
      <c r="J1380" s="37" t="s">
        <v>1</v>
      </c>
      <c r="K1380" s="37" t="s">
        <v>105</v>
      </c>
      <c r="L1380" s="37" t="s">
        <v>45</v>
      </c>
      <c r="M1380" s="40">
        <v>36132</v>
      </c>
      <c r="N1380" s="48" t="s">
        <v>2611</v>
      </c>
      <c r="O1380" s="36" t="s">
        <v>2612</v>
      </c>
      <c r="P1380" s="37"/>
      <c r="Q1380" s="37">
        <v>981659648</v>
      </c>
      <c r="R1380" s="36" t="s">
        <v>2613</v>
      </c>
      <c r="S1380" s="37">
        <v>1715113476</v>
      </c>
      <c r="T1380" s="48" t="s">
        <v>2611</v>
      </c>
      <c r="U1380" s="36" t="s">
        <v>102</v>
      </c>
    </row>
    <row r="1381" spans="1:21" x14ac:dyDescent="0.2">
      <c r="A1381" s="37">
        <v>1379</v>
      </c>
      <c r="B1381" s="51"/>
      <c r="C1381" s="36" t="s">
        <v>7931</v>
      </c>
      <c r="D1381" s="37">
        <v>672174</v>
      </c>
      <c r="E1381" s="40" t="s">
        <v>6428</v>
      </c>
      <c r="F1381" s="37">
        <v>40</v>
      </c>
      <c r="G1381" s="37" t="s">
        <v>273</v>
      </c>
      <c r="H1381" s="37" t="s">
        <v>7932</v>
      </c>
      <c r="I1381" s="37" t="s">
        <v>17</v>
      </c>
      <c r="J1381" s="37" t="s">
        <v>85</v>
      </c>
      <c r="K1381" s="37" t="s">
        <v>105</v>
      </c>
      <c r="L1381" s="37" t="s">
        <v>368</v>
      </c>
      <c r="M1381" s="40">
        <v>36880</v>
      </c>
      <c r="N1381" s="48" t="s">
        <v>7796</v>
      </c>
      <c r="O1381" s="36" t="s">
        <v>7933</v>
      </c>
      <c r="P1381" s="37"/>
      <c r="Q1381" s="37">
        <v>983416836</v>
      </c>
      <c r="R1381" s="36" t="s">
        <v>7934</v>
      </c>
      <c r="S1381" s="37" t="s">
        <v>7935</v>
      </c>
      <c r="T1381" s="48" t="s">
        <v>7796</v>
      </c>
      <c r="U1381" s="36" t="s">
        <v>102</v>
      </c>
    </row>
    <row r="1382" spans="1:21" x14ac:dyDescent="0.2">
      <c r="A1382" s="37">
        <v>1380</v>
      </c>
      <c r="B1382" s="51"/>
      <c r="C1382" s="36" t="s">
        <v>7936</v>
      </c>
      <c r="D1382" s="37">
        <v>321315</v>
      </c>
      <c r="E1382" s="40" t="s">
        <v>7711</v>
      </c>
      <c r="F1382" s="37">
        <v>40</v>
      </c>
      <c r="G1382" s="37" t="s">
        <v>118</v>
      </c>
      <c r="H1382" s="37">
        <v>1729147155</v>
      </c>
      <c r="I1382" s="37" t="s">
        <v>19</v>
      </c>
      <c r="J1382" s="37" t="s">
        <v>85</v>
      </c>
      <c r="K1382" s="37" t="s">
        <v>105</v>
      </c>
      <c r="L1382" s="37" t="s">
        <v>45</v>
      </c>
      <c r="M1382" s="40">
        <v>36057</v>
      </c>
      <c r="N1382" s="48" t="s">
        <v>7937</v>
      </c>
      <c r="O1382" s="36" t="s">
        <v>2432</v>
      </c>
      <c r="P1382" s="37">
        <v>3146149</v>
      </c>
      <c r="Q1382" s="37">
        <v>969586677</v>
      </c>
      <c r="R1382" s="36" t="s">
        <v>7938</v>
      </c>
      <c r="S1382" s="37">
        <v>1729147155</v>
      </c>
      <c r="T1382" s="48" t="s">
        <v>7937</v>
      </c>
      <c r="U1382" s="36" t="s">
        <v>102</v>
      </c>
    </row>
    <row r="1383" spans="1:21" x14ac:dyDescent="0.2">
      <c r="A1383" s="37">
        <v>1381</v>
      </c>
      <c r="B1383" s="51"/>
      <c r="C1383" s="36" t="s">
        <v>7939</v>
      </c>
      <c r="D1383" s="37">
        <v>3607171</v>
      </c>
      <c r="E1383" s="40" t="s">
        <v>6428</v>
      </c>
      <c r="F1383" s="37">
        <v>40</v>
      </c>
      <c r="G1383" s="37" t="s">
        <v>118</v>
      </c>
      <c r="H1383" s="37">
        <v>1725128555</v>
      </c>
      <c r="I1383" s="37" t="s">
        <v>19</v>
      </c>
      <c r="J1383" s="37" t="s">
        <v>3</v>
      </c>
      <c r="K1383" s="37" t="s">
        <v>105</v>
      </c>
      <c r="L1383" s="37" t="s">
        <v>45</v>
      </c>
      <c r="M1383" s="40">
        <v>35506</v>
      </c>
      <c r="N1383" s="48" t="s">
        <v>7940</v>
      </c>
      <c r="O1383" s="36" t="s">
        <v>7941</v>
      </c>
      <c r="P1383" s="37"/>
      <c r="Q1383" s="37">
        <v>985127871</v>
      </c>
      <c r="R1383" s="36" t="s">
        <v>7942</v>
      </c>
      <c r="S1383" s="37">
        <v>1725128555</v>
      </c>
      <c r="T1383" s="48" t="s">
        <v>7940</v>
      </c>
      <c r="U1383" s="36" t="s">
        <v>102</v>
      </c>
    </row>
    <row r="1384" spans="1:21" x14ac:dyDescent="0.2">
      <c r="A1384" s="37">
        <v>1382</v>
      </c>
      <c r="B1384" s="51"/>
      <c r="C1384" s="36" t="s">
        <v>7943</v>
      </c>
      <c r="D1384" s="37">
        <v>1245458</v>
      </c>
      <c r="E1384" s="40" t="s">
        <v>7711</v>
      </c>
      <c r="F1384" s="37">
        <v>40</v>
      </c>
      <c r="G1384" s="37" t="s">
        <v>118</v>
      </c>
      <c r="H1384" s="37">
        <v>1724460942</v>
      </c>
      <c r="I1384" s="37" t="s">
        <v>19</v>
      </c>
      <c r="J1384" s="37" t="s">
        <v>3</v>
      </c>
      <c r="K1384" s="37" t="s">
        <v>105</v>
      </c>
      <c r="L1384" s="37" t="s">
        <v>180</v>
      </c>
      <c r="M1384" s="40">
        <v>32984</v>
      </c>
      <c r="N1384" s="48" t="s">
        <v>7944</v>
      </c>
      <c r="O1384" s="36" t="s">
        <v>7945</v>
      </c>
      <c r="P1384" s="37">
        <v>3658612</v>
      </c>
      <c r="Q1384" s="37">
        <v>959543681</v>
      </c>
      <c r="R1384" s="36" t="s">
        <v>7946</v>
      </c>
      <c r="S1384" s="37">
        <v>1721772810</v>
      </c>
      <c r="T1384" s="48" t="s">
        <v>7947</v>
      </c>
      <c r="U1384" s="36" t="s">
        <v>102</v>
      </c>
    </row>
    <row r="1385" spans="1:21" x14ac:dyDescent="0.2">
      <c r="A1385" s="37">
        <v>1383</v>
      </c>
      <c r="B1385" s="51"/>
      <c r="C1385" s="36" t="s">
        <v>7409</v>
      </c>
      <c r="D1385" s="37">
        <v>4928469</v>
      </c>
      <c r="E1385" s="40" t="s">
        <v>7355</v>
      </c>
      <c r="F1385" s="37">
        <v>40</v>
      </c>
      <c r="G1385" s="37" t="s">
        <v>273</v>
      </c>
      <c r="H1385" s="55" t="s">
        <v>7410</v>
      </c>
      <c r="I1385" s="37" t="s">
        <v>17</v>
      </c>
      <c r="J1385" s="37" t="s">
        <v>1</v>
      </c>
      <c r="K1385" s="37" t="s">
        <v>105</v>
      </c>
      <c r="L1385" s="37" t="s">
        <v>180</v>
      </c>
      <c r="M1385" s="40">
        <v>35815</v>
      </c>
      <c r="N1385" s="48" t="s">
        <v>7411</v>
      </c>
      <c r="O1385" s="36" t="s">
        <v>7412</v>
      </c>
      <c r="P1385" s="37"/>
      <c r="Q1385" s="37">
        <v>981442486</v>
      </c>
      <c r="R1385" s="36" t="s">
        <v>7413</v>
      </c>
      <c r="S1385" s="55" t="s">
        <v>7410</v>
      </c>
      <c r="T1385" s="48" t="s">
        <v>7411</v>
      </c>
      <c r="U1385" s="36" t="s">
        <v>102</v>
      </c>
    </row>
    <row r="1386" spans="1:21" x14ac:dyDescent="0.2">
      <c r="A1386" s="37">
        <v>1384</v>
      </c>
      <c r="B1386" s="51"/>
      <c r="C1386" s="36" t="s">
        <v>395</v>
      </c>
      <c r="D1386" s="37">
        <v>10433531</v>
      </c>
      <c r="E1386" s="40" t="s">
        <v>387</v>
      </c>
      <c r="F1386" s="37">
        <v>20</v>
      </c>
      <c r="G1386" s="37" t="s">
        <v>118</v>
      </c>
      <c r="H1386" s="37">
        <v>1751077262</v>
      </c>
      <c r="I1386" s="37" t="s">
        <v>19</v>
      </c>
      <c r="J1386" s="37" t="s">
        <v>20</v>
      </c>
      <c r="K1386" s="37" t="s">
        <v>105</v>
      </c>
      <c r="L1386" s="37" t="s">
        <v>880</v>
      </c>
      <c r="M1386" s="40">
        <v>34884</v>
      </c>
      <c r="N1386" s="48" t="s">
        <v>7948</v>
      </c>
      <c r="O1386" s="36" t="s">
        <v>7949</v>
      </c>
      <c r="P1386" s="37">
        <v>3073797</v>
      </c>
      <c r="Q1386" s="37">
        <v>989373098</v>
      </c>
      <c r="R1386" s="36" t="s">
        <v>7950</v>
      </c>
      <c r="S1386" s="37">
        <v>1751077262</v>
      </c>
      <c r="T1386" s="48" t="s">
        <v>7948</v>
      </c>
      <c r="U1386" s="36" t="s">
        <v>102</v>
      </c>
    </row>
    <row r="1387" spans="1:21" x14ac:dyDescent="0.2">
      <c r="A1387" s="37">
        <v>1385</v>
      </c>
      <c r="B1387" s="51"/>
      <c r="C1387" s="36" t="s">
        <v>7951</v>
      </c>
      <c r="D1387" s="37">
        <v>509461</v>
      </c>
      <c r="E1387" s="40" t="s">
        <v>7355</v>
      </c>
      <c r="F1387" s="37">
        <v>40</v>
      </c>
      <c r="G1387" s="37" t="s">
        <v>118</v>
      </c>
      <c r="H1387" s="37">
        <v>1727505834</v>
      </c>
      <c r="I1387" s="37" t="s">
        <v>19</v>
      </c>
      <c r="J1387" s="37" t="s">
        <v>1</v>
      </c>
      <c r="K1387" s="37" t="s">
        <v>105</v>
      </c>
      <c r="L1387" s="37" t="s">
        <v>368</v>
      </c>
      <c r="M1387" s="40">
        <v>36336</v>
      </c>
      <c r="N1387" s="48" t="s">
        <v>7952</v>
      </c>
      <c r="O1387" s="36" t="s">
        <v>7953</v>
      </c>
      <c r="P1387" s="37"/>
      <c r="Q1387" s="37">
        <v>998268651</v>
      </c>
      <c r="R1387" s="36" t="s">
        <v>7954</v>
      </c>
      <c r="S1387" s="37">
        <v>1727505834</v>
      </c>
      <c r="T1387" s="48" t="s">
        <v>7952</v>
      </c>
      <c r="U1387" s="36" t="s">
        <v>102</v>
      </c>
    </row>
    <row r="1388" spans="1:21" x14ac:dyDescent="0.2">
      <c r="A1388" s="37">
        <v>1386</v>
      </c>
      <c r="B1388" s="51"/>
      <c r="C1388" s="36" t="s">
        <v>7572</v>
      </c>
      <c r="D1388" s="37">
        <v>8309290</v>
      </c>
      <c r="E1388" s="40" t="s">
        <v>7711</v>
      </c>
      <c r="F1388" s="37">
        <v>40</v>
      </c>
      <c r="G1388" s="37" t="s">
        <v>273</v>
      </c>
      <c r="H1388" s="55" t="s">
        <v>7573</v>
      </c>
      <c r="I1388" s="37" t="s">
        <v>17</v>
      </c>
      <c r="J1388" s="37" t="s">
        <v>4953</v>
      </c>
      <c r="K1388" s="37" t="s">
        <v>105</v>
      </c>
      <c r="L1388" s="37" t="s">
        <v>45</v>
      </c>
      <c r="M1388" s="40">
        <v>36170</v>
      </c>
      <c r="N1388" s="48" t="s">
        <v>7960</v>
      </c>
      <c r="O1388" s="36" t="s">
        <v>2642</v>
      </c>
      <c r="P1388" s="37"/>
      <c r="Q1388" s="37">
        <v>999586066</v>
      </c>
      <c r="R1388" s="36" t="s">
        <v>7961</v>
      </c>
      <c r="S1388" s="55" t="s">
        <v>7575</v>
      </c>
      <c r="T1388" s="48" t="s">
        <v>7962</v>
      </c>
      <c r="U1388" s="36" t="s">
        <v>102</v>
      </c>
    </row>
    <row r="1389" spans="1:21" x14ac:dyDescent="0.2">
      <c r="A1389" s="37">
        <v>1387</v>
      </c>
      <c r="B1389" s="51"/>
      <c r="C1389" s="36" t="s">
        <v>6888</v>
      </c>
      <c r="D1389" s="37">
        <v>756186</v>
      </c>
      <c r="E1389" s="40" t="s">
        <v>7965</v>
      </c>
      <c r="F1389" s="37">
        <v>40</v>
      </c>
      <c r="G1389" s="37" t="s">
        <v>273</v>
      </c>
      <c r="H1389" s="55" t="s">
        <v>6889</v>
      </c>
      <c r="I1389" s="37" t="s">
        <v>17</v>
      </c>
      <c r="J1389" s="37" t="s">
        <v>3</v>
      </c>
      <c r="K1389" s="37" t="s">
        <v>105</v>
      </c>
      <c r="L1389" s="37" t="s">
        <v>45</v>
      </c>
      <c r="M1389" s="40">
        <v>35461</v>
      </c>
      <c r="N1389" s="48" t="s">
        <v>7963</v>
      </c>
      <c r="O1389" s="36" t="s">
        <v>6890</v>
      </c>
      <c r="P1389" s="37"/>
      <c r="Q1389" s="37">
        <v>939530623</v>
      </c>
      <c r="R1389" s="36" t="s">
        <v>6891</v>
      </c>
      <c r="S1389" s="37">
        <v>502024078</v>
      </c>
      <c r="T1389" s="48" t="s">
        <v>7964</v>
      </c>
      <c r="U1389" s="36" t="s">
        <v>102</v>
      </c>
    </row>
    <row r="1390" spans="1:21" x14ac:dyDescent="0.2">
      <c r="A1390" s="37">
        <v>1388</v>
      </c>
      <c r="B1390" s="51"/>
      <c r="C1390" s="36" t="s">
        <v>7966</v>
      </c>
      <c r="D1390" s="37">
        <v>708151</v>
      </c>
      <c r="E1390" s="40" t="s">
        <v>7965</v>
      </c>
      <c r="F1390" s="37">
        <v>40</v>
      </c>
      <c r="G1390" s="37" t="s">
        <v>273</v>
      </c>
      <c r="H1390" s="55" t="s">
        <v>7967</v>
      </c>
      <c r="I1390" s="37" t="s">
        <v>17</v>
      </c>
      <c r="J1390" s="37" t="s">
        <v>4953</v>
      </c>
      <c r="K1390" s="37" t="s">
        <v>105</v>
      </c>
      <c r="L1390" s="37" t="s">
        <v>180</v>
      </c>
      <c r="M1390" s="40">
        <v>35227</v>
      </c>
      <c r="N1390" s="48" t="s">
        <v>7968</v>
      </c>
      <c r="O1390" s="36" t="s">
        <v>7969</v>
      </c>
      <c r="P1390" s="37">
        <v>3680433</v>
      </c>
      <c r="Q1390" s="37">
        <v>984224867</v>
      </c>
      <c r="R1390" s="36" t="s">
        <v>7970</v>
      </c>
      <c r="S1390" s="55" t="s">
        <v>7967</v>
      </c>
      <c r="T1390" s="48" t="s">
        <v>7968</v>
      </c>
      <c r="U1390" s="36" t="s">
        <v>102</v>
      </c>
    </row>
    <row r="1391" spans="1:21" x14ac:dyDescent="0.2">
      <c r="A1391" s="37">
        <v>1389</v>
      </c>
      <c r="B1391" s="51"/>
      <c r="C1391" s="36" t="s">
        <v>7971</v>
      </c>
      <c r="D1391" s="37">
        <v>5535657</v>
      </c>
      <c r="E1391" s="40" t="s">
        <v>7711</v>
      </c>
      <c r="F1391" s="37">
        <v>40</v>
      </c>
      <c r="G1391" s="37" t="s">
        <v>118</v>
      </c>
      <c r="H1391" s="37">
        <v>1721188140</v>
      </c>
      <c r="I1391" s="37" t="s">
        <v>19</v>
      </c>
      <c r="J1391" s="37" t="s">
        <v>85</v>
      </c>
      <c r="K1391" s="37" t="s">
        <v>105</v>
      </c>
      <c r="L1391" s="37" t="s">
        <v>45</v>
      </c>
      <c r="M1391" s="40">
        <v>32319</v>
      </c>
      <c r="N1391" s="48" t="s">
        <v>7972</v>
      </c>
      <c r="O1391" s="36" t="s">
        <v>7973</v>
      </c>
      <c r="P1391" s="37"/>
      <c r="Q1391" s="37">
        <v>998359600</v>
      </c>
      <c r="R1391" s="36" t="s">
        <v>7974</v>
      </c>
      <c r="S1391" s="37">
        <v>1721188140</v>
      </c>
      <c r="T1391" s="48" t="s">
        <v>7972</v>
      </c>
      <c r="U1391" s="36" t="s">
        <v>102</v>
      </c>
    </row>
    <row r="1392" spans="1:21" x14ac:dyDescent="0.2">
      <c r="A1392" s="37">
        <v>1390</v>
      </c>
      <c r="B1392" s="51"/>
      <c r="C1392" s="36" t="s">
        <v>7674</v>
      </c>
      <c r="D1392" s="37">
        <v>447412</v>
      </c>
      <c r="E1392" s="40" t="s">
        <v>7965</v>
      </c>
      <c r="F1392" s="37">
        <v>40</v>
      </c>
      <c r="G1392" s="37" t="s">
        <v>273</v>
      </c>
      <c r="H1392" s="55" t="s">
        <v>7675</v>
      </c>
      <c r="I1392" s="37" t="s">
        <v>9</v>
      </c>
      <c r="J1392" s="37" t="s">
        <v>104</v>
      </c>
      <c r="K1392" s="37" t="s">
        <v>105</v>
      </c>
      <c r="L1392" s="37" t="s">
        <v>593</v>
      </c>
      <c r="M1392" s="40">
        <v>34723</v>
      </c>
      <c r="N1392" s="48" t="s">
        <v>7676</v>
      </c>
      <c r="O1392" s="36" t="s">
        <v>2259</v>
      </c>
      <c r="P1392" s="37">
        <v>2633102</v>
      </c>
      <c r="Q1392" s="37">
        <v>992343926</v>
      </c>
      <c r="R1392" s="36" t="s">
        <v>7677</v>
      </c>
      <c r="S1392" s="55" t="s">
        <v>7675</v>
      </c>
      <c r="T1392" s="48" t="s">
        <v>7676</v>
      </c>
      <c r="U1392" s="36" t="s">
        <v>102</v>
      </c>
    </row>
    <row r="1393" spans="1:21" x14ac:dyDescent="0.2">
      <c r="A1393" s="37">
        <v>1391</v>
      </c>
      <c r="B1393" s="51"/>
      <c r="C1393" s="36" t="s">
        <v>6859</v>
      </c>
      <c r="D1393" s="37">
        <v>7316336</v>
      </c>
      <c r="E1393" s="40" t="s">
        <v>6933</v>
      </c>
      <c r="F1393" s="37">
        <v>40</v>
      </c>
      <c r="G1393" s="37" t="s">
        <v>273</v>
      </c>
      <c r="H1393" s="55" t="s">
        <v>6860</v>
      </c>
      <c r="I1393" s="37" t="s">
        <v>9</v>
      </c>
      <c r="J1393" s="37" t="s">
        <v>104</v>
      </c>
      <c r="K1393" s="37" t="s">
        <v>485</v>
      </c>
      <c r="L1393" s="37" t="s">
        <v>45</v>
      </c>
      <c r="M1393" s="40">
        <v>34967</v>
      </c>
      <c r="N1393" s="48" t="s">
        <v>6861</v>
      </c>
      <c r="O1393" s="36" t="s">
        <v>6862</v>
      </c>
      <c r="P1393" s="37"/>
      <c r="Q1393" s="37">
        <v>981782499</v>
      </c>
      <c r="R1393" s="36" t="s">
        <v>6863</v>
      </c>
      <c r="S1393" s="55" t="s">
        <v>6860</v>
      </c>
      <c r="T1393" s="48" t="s">
        <v>6861</v>
      </c>
      <c r="U1393" s="36" t="s">
        <v>102</v>
      </c>
    </row>
    <row r="1394" spans="1:21" x14ac:dyDescent="0.2">
      <c r="A1394" s="37">
        <v>1392</v>
      </c>
      <c r="B1394" s="51"/>
      <c r="C1394" s="36" t="s">
        <v>7982</v>
      </c>
      <c r="D1394" s="37">
        <v>6307</v>
      </c>
      <c r="E1394" s="40" t="s">
        <v>7965</v>
      </c>
      <c r="F1394" s="37">
        <v>40</v>
      </c>
      <c r="G1394" s="37" t="s">
        <v>273</v>
      </c>
      <c r="H1394" s="55" t="s">
        <v>7983</v>
      </c>
      <c r="I1394" s="37" t="s">
        <v>17</v>
      </c>
      <c r="J1394" s="37" t="s">
        <v>4953</v>
      </c>
      <c r="K1394" s="37" t="s">
        <v>105</v>
      </c>
      <c r="L1394" s="37" t="s">
        <v>1673</v>
      </c>
      <c r="M1394" s="40">
        <v>36330</v>
      </c>
      <c r="N1394" s="48" t="s">
        <v>7984</v>
      </c>
      <c r="O1394" s="36" t="s">
        <v>7985</v>
      </c>
      <c r="P1394" s="37">
        <v>989339909</v>
      </c>
      <c r="Q1394" s="37">
        <v>959258140</v>
      </c>
      <c r="R1394" s="36" t="s">
        <v>7986</v>
      </c>
      <c r="S1394" s="55" t="s">
        <v>7987</v>
      </c>
      <c r="T1394" s="48" t="s">
        <v>7984</v>
      </c>
      <c r="U1394" s="36" t="s">
        <v>102</v>
      </c>
    </row>
    <row r="1395" spans="1:21" x14ac:dyDescent="0.2">
      <c r="A1395" s="37">
        <v>1393</v>
      </c>
      <c r="B1395" s="51"/>
      <c r="C1395" s="36" t="s">
        <v>7988</v>
      </c>
      <c r="D1395" s="37">
        <v>1245801</v>
      </c>
      <c r="E1395" s="40" t="s">
        <v>7965</v>
      </c>
      <c r="F1395" s="37">
        <v>40</v>
      </c>
      <c r="G1395" s="37" t="s">
        <v>273</v>
      </c>
      <c r="H1395" s="55" t="s">
        <v>7989</v>
      </c>
      <c r="I1395" s="37" t="s">
        <v>17</v>
      </c>
      <c r="J1395" s="37" t="s">
        <v>85</v>
      </c>
      <c r="K1395" s="37" t="s">
        <v>105</v>
      </c>
      <c r="L1395" s="37" t="s">
        <v>45</v>
      </c>
      <c r="M1395" s="40">
        <v>29878</v>
      </c>
      <c r="N1395" s="48" t="s">
        <v>7990</v>
      </c>
      <c r="O1395" s="36" t="s">
        <v>3827</v>
      </c>
      <c r="P1395" s="37">
        <v>3018463</v>
      </c>
      <c r="Q1395" s="37">
        <v>988442572</v>
      </c>
      <c r="R1395" s="36" t="s">
        <v>3393</v>
      </c>
      <c r="S1395" s="55" t="s">
        <v>7989</v>
      </c>
      <c r="T1395" s="48" t="s">
        <v>7990</v>
      </c>
      <c r="U1395" s="36" t="s">
        <v>102</v>
      </c>
    </row>
    <row r="1396" spans="1:21" x14ac:dyDescent="0.2">
      <c r="A1396" s="37">
        <v>1394</v>
      </c>
      <c r="B1396" s="51"/>
      <c r="C1396" s="36" t="s">
        <v>7997</v>
      </c>
      <c r="D1396" s="37">
        <v>7942657</v>
      </c>
      <c r="E1396" s="40" t="s">
        <v>7711</v>
      </c>
      <c r="F1396" s="37">
        <v>40</v>
      </c>
      <c r="G1396" s="37" t="s">
        <v>118</v>
      </c>
      <c r="H1396" s="37">
        <v>1727283291</v>
      </c>
      <c r="I1396" s="37" t="s">
        <v>17</v>
      </c>
      <c r="J1396" s="37" t="s">
        <v>3</v>
      </c>
      <c r="K1396" s="37" t="s">
        <v>105</v>
      </c>
      <c r="L1396" s="37" t="s">
        <v>880</v>
      </c>
      <c r="M1396" s="40">
        <v>35935</v>
      </c>
      <c r="N1396" s="48" t="s">
        <v>7998</v>
      </c>
      <c r="O1396" s="36" t="s">
        <v>7999</v>
      </c>
      <c r="P1396" s="37"/>
      <c r="Q1396" s="37">
        <v>985051023</v>
      </c>
      <c r="R1396" s="36" t="s">
        <v>8000</v>
      </c>
      <c r="S1396" s="37">
        <v>1727283291</v>
      </c>
      <c r="T1396" s="48" t="s">
        <v>7998</v>
      </c>
      <c r="U1396" s="36" t="s">
        <v>102</v>
      </c>
    </row>
    <row r="1397" spans="1:21" x14ac:dyDescent="0.2">
      <c r="A1397" s="37">
        <v>1395</v>
      </c>
      <c r="B1397" s="51"/>
      <c r="C1397" s="36" t="s">
        <v>5656</v>
      </c>
      <c r="D1397" s="37">
        <v>1129222</v>
      </c>
      <c r="E1397" s="40" t="s">
        <v>7965</v>
      </c>
      <c r="F1397" s="37">
        <v>40</v>
      </c>
      <c r="G1397" s="37" t="s">
        <v>273</v>
      </c>
      <c r="H1397" s="55" t="s">
        <v>5657</v>
      </c>
      <c r="I1397" s="37" t="s">
        <v>18</v>
      </c>
      <c r="J1397" s="37" t="s">
        <v>4953</v>
      </c>
      <c r="K1397" s="37" t="s">
        <v>105</v>
      </c>
      <c r="L1397" s="37" t="s">
        <v>735</v>
      </c>
      <c r="M1397" s="40">
        <v>35877</v>
      </c>
      <c r="N1397" s="48" t="s">
        <v>8001</v>
      </c>
      <c r="O1397" s="36" t="s">
        <v>722</v>
      </c>
      <c r="P1397" s="37">
        <v>3070851</v>
      </c>
      <c r="Q1397" s="37">
        <v>990133644</v>
      </c>
      <c r="R1397" s="36" t="s">
        <v>5658</v>
      </c>
      <c r="S1397" s="55" t="s">
        <v>5659</v>
      </c>
      <c r="T1397" s="48" t="s">
        <v>8001</v>
      </c>
      <c r="U1397" s="36" t="s">
        <v>102</v>
      </c>
    </row>
    <row r="1398" spans="1:21" x14ac:dyDescent="0.2">
      <c r="A1398" s="37">
        <v>1396</v>
      </c>
      <c r="B1398" s="51"/>
      <c r="C1398" s="36" t="s">
        <v>8002</v>
      </c>
      <c r="D1398" s="37">
        <v>1258516</v>
      </c>
      <c r="E1398" s="40" t="s">
        <v>7965</v>
      </c>
      <c r="F1398" s="37">
        <v>40</v>
      </c>
      <c r="G1398" s="37" t="s">
        <v>118</v>
      </c>
      <c r="H1398" s="37">
        <v>1721621660</v>
      </c>
      <c r="I1398" s="37" t="s">
        <v>19</v>
      </c>
      <c r="J1398" s="37" t="s">
        <v>109</v>
      </c>
      <c r="K1398" s="37" t="s">
        <v>105</v>
      </c>
      <c r="L1398" s="37" t="s">
        <v>45</v>
      </c>
      <c r="M1398" s="40">
        <v>33085</v>
      </c>
      <c r="N1398" s="48" t="s">
        <v>8003</v>
      </c>
      <c r="O1398" s="36" t="s">
        <v>4634</v>
      </c>
      <c r="P1398" s="37"/>
      <c r="Q1398" s="37">
        <v>998553544</v>
      </c>
      <c r="R1398" s="36" t="s">
        <v>8004</v>
      </c>
      <c r="S1398" s="37">
        <v>1721621660</v>
      </c>
      <c r="T1398" s="48" t="s">
        <v>8003</v>
      </c>
      <c r="U1398" s="36" t="s">
        <v>102</v>
      </c>
    </row>
    <row r="1399" spans="1:21" x14ac:dyDescent="0.2">
      <c r="A1399" s="37">
        <v>1397</v>
      </c>
      <c r="B1399" s="51"/>
      <c r="C1399" s="36" t="s">
        <v>452</v>
      </c>
      <c r="D1399" s="37">
        <v>2337655</v>
      </c>
      <c r="E1399" s="40" t="s">
        <v>442</v>
      </c>
      <c r="F1399" s="37">
        <v>20</v>
      </c>
      <c r="G1399" s="37" t="s">
        <v>118</v>
      </c>
      <c r="H1399" s="37">
        <v>1750392357</v>
      </c>
      <c r="I1399" s="37" t="s">
        <v>17</v>
      </c>
      <c r="J1399" s="37" t="s">
        <v>109</v>
      </c>
      <c r="K1399" s="37" t="s">
        <v>30</v>
      </c>
      <c r="L1399" s="37" t="s">
        <v>45</v>
      </c>
      <c r="M1399" s="40">
        <v>36929</v>
      </c>
      <c r="N1399" s="48" t="s">
        <v>8005</v>
      </c>
      <c r="O1399" s="36" t="s">
        <v>8006</v>
      </c>
      <c r="P1399" s="37">
        <v>3069008</v>
      </c>
      <c r="Q1399" s="37">
        <v>999172053</v>
      </c>
      <c r="R1399" s="36" t="s">
        <v>8007</v>
      </c>
      <c r="S1399" s="37">
        <v>1718807801</v>
      </c>
      <c r="T1399" s="48" t="s">
        <v>8008</v>
      </c>
      <c r="U1399" s="36" t="s">
        <v>102</v>
      </c>
    </row>
    <row r="1400" spans="1:21" x14ac:dyDescent="0.2">
      <c r="A1400" s="37">
        <v>1398</v>
      </c>
      <c r="B1400" s="51"/>
      <c r="C1400" s="36" t="s">
        <v>8009</v>
      </c>
      <c r="D1400" s="37">
        <v>4118973</v>
      </c>
      <c r="E1400" s="40" t="s">
        <v>7355</v>
      </c>
      <c r="F1400" s="37">
        <v>40</v>
      </c>
      <c r="G1400" s="37" t="s">
        <v>118</v>
      </c>
      <c r="H1400" s="37">
        <v>1713394771</v>
      </c>
      <c r="I1400" s="37" t="s">
        <v>19</v>
      </c>
      <c r="J1400" s="37" t="s">
        <v>20</v>
      </c>
      <c r="K1400" s="37" t="s">
        <v>105</v>
      </c>
      <c r="L1400" s="37" t="s">
        <v>368</v>
      </c>
      <c r="M1400" s="40">
        <v>28388</v>
      </c>
      <c r="N1400" s="48" t="s">
        <v>8010</v>
      </c>
      <c r="O1400" s="36" t="s">
        <v>8011</v>
      </c>
      <c r="P1400" s="37">
        <v>2857208</v>
      </c>
      <c r="Q1400" s="37">
        <v>987689159</v>
      </c>
      <c r="R1400" s="36" t="s">
        <v>8012</v>
      </c>
      <c r="S1400" s="37">
        <v>1713394771</v>
      </c>
      <c r="T1400" s="48" t="s">
        <v>8010</v>
      </c>
      <c r="U1400" s="36" t="s">
        <v>102</v>
      </c>
    </row>
    <row r="1401" spans="1:21" x14ac:dyDescent="0.2">
      <c r="A1401" s="37">
        <v>1399</v>
      </c>
      <c r="B1401" s="51"/>
      <c r="C1401" s="36" t="s">
        <v>8013</v>
      </c>
      <c r="D1401" s="37">
        <v>8692283</v>
      </c>
      <c r="E1401" s="40" t="s">
        <v>6428</v>
      </c>
      <c r="F1401" s="37">
        <v>40</v>
      </c>
      <c r="G1401" s="37" t="s">
        <v>273</v>
      </c>
      <c r="H1401" s="55" t="s">
        <v>8014</v>
      </c>
      <c r="I1401" s="37" t="s">
        <v>18</v>
      </c>
      <c r="J1401" s="37" t="s">
        <v>1</v>
      </c>
      <c r="K1401" s="37" t="s">
        <v>485</v>
      </c>
      <c r="L1401" s="37" t="s">
        <v>368</v>
      </c>
      <c r="M1401" s="40">
        <v>36954</v>
      </c>
      <c r="N1401" s="48" t="s">
        <v>8015</v>
      </c>
      <c r="O1401" s="36" t="s">
        <v>8016</v>
      </c>
      <c r="P1401" s="37"/>
      <c r="Q1401" s="37">
        <v>998576121</v>
      </c>
      <c r="R1401" s="36" t="s">
        <v>8017</v>
      </c>
      <c r="S1401" s="55" t="s">
        <v>8018</v>
      </c>
      <c r="T1401" s="48" t="s">
        <v>8015</v>
      </c>
      <c r="U1401" s="36" t="s">
        <v>102</v>
      </c>
    </row>
    <row r="1402" spans="1:21" x14ac:dyDescent="0.2">
      <c r="A1402" s="37">
        <v>1400</v>
      </c>
      <c r="B1402" s="51"/>
      <c r="C1402" s="36"/>
      <c r="D1402" s="37"/>
      <c r="E1402" s="40"/>
      <c r="F1402" s="37"/>
      <c r="G1402" s="37"/>
      <c r="H1402" s="37"/>
      <c r="I1402" s="37"/>
      <c r="J1402" s="37"/>
      <c r="K1402" s="37"/>
      <c r="L1402" s="37"/>
      <c r="M1402" s="40"/>
      <c r="N1402" s="48"/>
      <c r="O1402" s="36"/>
      <c r="P1402" s="37"/>
      <c r="Q1402" s="37"/>
      <c r="R1402" s="36"/>
      <c r="S1402" s="37"/>
      <c r="T1402" s="48"/>
      <c r="U1402" s="36"/>
    </row>
    <row r="1403" spans="1:21" x14ac:dyDescent="0.2">
      <c r="A1403" s="37">
        <v>1401</v>
      </c>
      <c r="B1403" s="51"/>
      <c r="C1403" s="36"/>
      <c r="D1403" s="37"/>
      <c r="E1403" s="40"/>
      <c r="F1403" s="37"/>
      <c r="G1403" s="37"/>
      <c r="H1403" s="37"/>
      <c r="I1403" s="37"/>
      <c r="J1403" s="37"/>
      <c r="K1403" s="37"/>
      <c r="L1403" s="37"/>
      <c r="M1403" s="40"/>
      <c r="N1403" s="48"/>
      <c r="O1403" s="36"/>
      <c r="P1403" s="37"/>
      <c r="Q1403" s="37"/>
      <c r="R1403" s="36"/>
      <c r="S1403" s="37"/>
      <c r="T1403" s="48"/>
      <c r="U1403" s="36"/>
    </row>
    <row r="1404" spans="1:21" x14ac:dyDescent="0.2">
      <c r="A1404" s="37">
        <v>1402</v>
      </c>
      <c r="B1404" s="51"/>
      <c r="C1404" s="36"/>
      <c r="D1404" s="37"/>
      <c r="E1404" s="40"/>
      <c r="F1404" s="37"/>
      <c r="G1404" s="37"/>
      <c r="H1404" s="37"/>
      <c r="I1404" s="37"/>
      <c r="J1404" s="37"/>
      <c r="K1404" s="37"/>
      <c r="L1404" s="37"/>
      <c r="M1404" s="40"/>
      <c r="N1404" s="48"/>
      <c r="O1404" s="36"/>
      <c r="P1404" s="37"/>
      <c r="Q1404" s="37"/>
      <c r="R1404" s="36"/>
      <c r="S1404" s="37"/>
      <c r="T1404" s="48"/>
      <c r="U1404" s="36"/>
    </row>
    <row r="1405" spans="1:21" x14ac:dyDescent="0.2">
      <c r="A1405" s="37">
        <v>1403</v>
      </c>
      <c r="B1405" s="51"/>
      <c r="C1405" s="36"/>
      <c r="D1405" s="37"/>
      <c r="E1405" s="40"/>
      <c r="F1405" s="37"/>
      <c r="G1405" s="37"/>
      <c r="H1405" s="37"/>
      <c r="I1405" s="37"/>
      <c r="J1405" s="37"/>
      <c r="K1405" s="37"/>
      <c r="L1405" s="37"/>
      <c r="M1405" s="40"/>
      <c r="N1405" s="48"/>
      <c r="O1405" s="36"/>
      <c r="P1405" s="37"/>
      <c r="Q1405" s="37"/>
      <c r="R1405" s="36"/>
      <c r="S1405" s="37"/>
      <c r="T1405" s="48"/>
      <c r="U1405" s="36"/>
    </row>
    <row r="1406" spans="1:21" x14ac:dyDescent="0.2">
      <c r="A1406" s="37">
        <v>1404</v>
      </c>
      <c r="B1406" s="51"/>
      <c r="C1406" s="36"/>
      <c r="D1406" s="37"/>
      <c r="E1406" s="40"/>
      <c r="F1406" s="37"/>
      <c r="G1406" s="37"/>
      <c r="H1406" s="37"/>
      <c r="I1406" s="37"/>
      <c r="J1406" s="37"/>
      <c r="K1406" s="37"/>
      <c r="L1406" s="37"/>
      <c r="M1406" s="40"/>
      <c r="N1406" s="48"/>
      <c r="O1406" s="36"/>
      <c r="P1406" s="37"/>
      <c r="Q1406" s="37"/>
      <c r="R1406" s="36"/>
      <c r="S1406" s="37"/>
      <c r="T1406" s="48"/>
      <c r="U1406" s="36"/>
    </row>
    <row r="1407" spans="1:21" x14ac:dyDescent="0.2">
      <c r="A1407" s="37">
        <v>1405</v>
      </c>
      <c r="B1407" s="51"/>
      <c r="C1407" s="36"/>
      <c r="D1407" s="37"/>
      <c r="E1407" s="40"/>
      <c r="F1407" s="37"/>
      <c r="G1407" s="37"/>
      <c r="H1407" s="37"/>
      <c r="I1407" s="37"/>
      <c r="J1407" s="37"/>
      <c r="K1407" s="37"/>
      <c r="L1407" s="37"/>
      <c r="M1407" s="40"/>
      <c r="N1407" s="48"/>
      <c r="O1407" s="36"/>
      <c r="P1407" s="37"/>
      <c r="Q1407" s="37"/>
      <c r="R1407" s="36"/>
      <c r="S1407" s="37"/>
      <c r="T1407" s="48"/>
      <c r="U1407" s="36"/>
    </row>
    <row r="1408" spans="1:21" x14ac:dyDescent="0.2">
      <c r="A1408" s="37">
        <v>1406</v>
      </c>
      <c r="B1408" s="51"/>
      <c r="C1408" s="36"/>
      <c r="D1408" s="37"/>
      <c r="E1408" s="40"/>
      <c r="F1408" s="37"/>
      <c r="G1408" s="37"/>
      <c r="H1408" s="37"/>
      <c r="I1408" s="37"/>
      <c r="J1408" s="37"/>
      <c r="K1408" s="37"/>
      <c r="L1408" s="37"/>
      <c r="M1408" s="40"/>
      <c r="N1408" s="48"/>
      <c r="O1408" s="36"/>
      <c r="P1408" s="37"/>
      <c r="Q1408" s="37"/>
      <c r="R1408" s="36"/>
      <c r="S1408" s="37"/>
      <c r="T1408" s="48"/>
      <c r="U1408" s="36"/>
    </row>
    <row r="1409" spans="1:21" x14ac:dyDescent="0.2">
      <c r="A1409" s="37">
        <v>1407</v>
      </c>
      <c r="B1409" s="51"/>
      <c r="C1409" s="36"/>
      <c r="D1409" s="37"/>
      <c r="E1409" s="40"/>
      <c r="F1409" s="37"/>
      <c r="G1409" s="37"/>
      <c r="H1409" s="37"/>
      <c r="I1409" s="37"/>
      <c r="J1409" s="37"/>
      <c r="K1409" s="37"/>
      <c r="L1409" s="37"/>
      <c r="M1409" s="40"/>
      <c r="N1409" s="48"/>
      <c r="O1409" s="36"/>
      <c r="P1409" s="37"/>
      <c r="Q1409" s="37"/>
      <c r="R1409" s="36"/>
      <c r="S1409" s="37"/>
      <c r="T1409" s="48"/>
      <c r="U1409" s="36"/>
    </row>
    <row r="1410" spans="1:21" x14ac:dyDescent="0.2">
      <c r="A1410" s="37">
        <v>1408</v>
      </c>
      <c r="B1410" s="51"/>
      <c r="C1410" s="36"/>
      <c r="D1410" s="37"/>
      <c r="E1410" s="40"/>
      <c r="F1410" s="37"/>
      <c r="G1410" s="37"/>
      <c r="H1410" s="37"/>
      <c r="I1410" s="37"/>
      <c r="J1410" s="37"/>
      <c r="K1410" s="37"/>
      <c r="L1410" s="37"/>
      <c r="M1410" s="40"/>
      <c r="N1410" s="48"/>
      <c r="O1410" s="36"/>
      <c r="P1410" s="37"/>
      <c r="Q1410" s="37"/>
      <c r="R1410" s="36"/>
      <c r="S1410" s="37"/>
      <c r="T1410" s="48"/>
      <c r="U1410" s="36"/>
    </row>
    <row r="1411" spans="1:21" x14ac:dyDescent="0.2">
      <c r="A1411" s="37">
        <v>1409</v>
      </c>
      <c r="B1411" s="51"/>
      <c r="C1411" s="36"/>
      <c r="D1411" s="37"/>
      <c r="E1411" s="40"/>
      <c r="F1411" s="37"/>
      <c r="G1411" s="37"/>
      <c r="H1411" s="37"/>
      <c r="I1411" s="37"/>
      <c r="J1411" s="37"/>
      <c r="K1411" s="37"/>
      <c r="L1411" s="37"/>
      <c r="M1411" s="40"/>
      <c r="N1411" s="48"/>
      <c r="O1411" s="36"/>
      <c r="P1411" s="37"/>
      <c r="Q1411" s="37"/>
      <c r="R1411" s="36"/>
      <c r="S1411" s="37"/>
      <c r="T1411" s="48"/>
      <c r="U1411" s="36"/>
    </row>
    <row r="1412" spans="1:21" x14ac:dyDescent="0.2">
      <c r="A1412" s="37">
        <v>1410</v>
      </c>
      <c r="B1412" s="51"/>
      <c r="C1412" s="36"/>
      <c r="D1412" s="37"/>
      <c r="E1412" s="40"/>
      <c r="F1412" s="37"/>
      <c r="G1412" s="37"/>
      <c r="H1412" s="37"/>
      <c r="I1412" s="37"/>
      <c r="J1412" s="37"/>
      <c r="K1412" s="37"/>
      <c r="L1412" s="37"/>
      <c r="M1412" s="40"/>
      <c r="N1412" s="48"/>
      <c r="O1412" s="36"/>
      <c r="P1412" s="37"/>
      <c r="Q1412" s="37"/>
      <c r="R1412" s="36"/>
      <c r="S1412" s="37"/>
      <c r="T1412" s="48"/>
      <c r="U1412" s="36"/>
    </row>
    <row r="1413" spans="1:21" x14ac:dyDescent="0.2">
      <c r="A1413" s="37">
        <v>1411</v>
      </c>
      <c r="B1413" s="51"/>
      <c r="C1413" s="36"/>
      <c r="D1413" s="37"/>
      <c r="E1413" s="40"/>
      <c r="F1413" s="37"/>
      <c r="G1413" s="37"/>
      <c r="H1413" s="37"/>
      <c r="I1413" s="37"/>
      <c r="J1413" s="37"/>
      <c r="K1413" s="37"/>
      <c r="L1413" s="37"/>
      <c r="M1413" s="40"/>
      <c r="N1413" s="48"/>
      <c r="O1413" s="36"/>
      <c r="P1413" s="37"/>
      <c r="Q1413" s="37"/>
      <c r="R1413" s="36"/>
      <c r="S1413" s="37"/>
      <c r="T1413" s="48"/>
      <c r="U1413" s="36"/>
    </row>
    <row r="1414" spans="1:21" x14ac:dyDescent="0.2">
      <c r="A1414" s="38"/>
      <c r="B1414" s="51"/>
      <c r="C1414" s="36"/>
      <c r="D1414" s="37"/>
      <c r="E1414" s="40"/>
      <c r="F1414" s="37"/>
      <c r="G1414" s="37"/>
      <c r="H1414" s="37"/>
      <c r="I1414" s="37"/>
      <c r="J1414" s="37"/>
      <c r="K1414" s="37"/>
      <c r="L1414" s="37"/>
      <c r="M1414" s="40"/>
      <c r="N1414" s="48"/>
      <c r="O1414" s="36"/>
      <c r="P1414" s="37"/>
      <c r="Q1414" s="37"/>
      <c r="R1414" s="36"/>
      <c r="S1414" s="37"/>
      <c r="T1414" s="48"/>
      <c r="U1414" s="36"/>
    </row>
    <row r="1415" spans="1:21" x14ac:dyDescent="0.2">
      <c r="A1415" s="38"/>
      <c r="B1415" s="51"/>
      <c r="C1415" s="36"/>
      <c r="D1415" s="37"/>
      <c r="E1415" s="40"/>
      <c r="F1415" s="37"/>
      <c r="G1415" s="37"/>
      <c r="H1415" s="37"/>
      <c r="I1415" s="37"/>
      <c r="J1415" s="37"/>
      <c r="K1415" s="37"/>
      <c r="L1415" s="37"/>
      <c r="M1415" s="40"/>
      <c r="N1415" s="48"/>
      <c r="O1415" s="36"/>
      <c r="P1415" s="37"/>
      <c r="Q1415" s="37"/>
      <c r="R1415" s="36"/>
      <c r="S1415" s="37"/>
      <c r="T1415" s="48"/>
      <c r="U1415" s="36"/>
    </row>
    <row r="1416" spans="1:21" x14ac:dyDescent="0.2">
      <c r="A1416" s="38"/>
      <c r="B1416" s="51"/>
      <c r="C1416" s="36"/>
      <c r="D1416" s="37"/>
      <c r="E1416" s="40"/>
      <c r="F1416" s="37"/>
      <c r="G1416" s="37"/>
      <c r="H1416" s="37"/>
      <c r="I1416" s="37"/>
      <c r="J1416" s="37"/>
      <c r="K1416" s="37"/>
      <c r="L1416" s="37"/>
      <c r="M1416" s="40"/>
      <c r="N1416" s="48"/>
      <c r="O1416" s="36"/>
      <c r="P1416" s="37"/>
      <c r="Q1416" s="37"/>
      <c r="R1416" s="36"/>
      <c r="S1416" s="37"/>
      <c r="T1416" s="48"/>
      <c r="U1416" s="36"/>
    </row>
    <row r="1417" spans="1:21" x14ac:dyDescent="0.2">
      <c r="A1417" s="38"/>
      <c r="B1417" s="51"/>
      <c r="C1417" s="36"/>
      <c r="D1417" s="37"/>
      <c r="E1417" s="40"/>
      <c r="F1417" s="37"/>
      <c r="G1417" s="37"/>
      <c r="H1417" s="37"/>
      <c r="I1417" s="37"/>
      <c r="J1417" s="37"/>
      <c r="K1417" s="37"/>
      <c r="L1417" s="37"/>
      <c r="M1417" s="40"/>
      <c r="N1417" s="48"/>
      <c r="O1417" s="36"/>
      <c r="P1417" s="37"/>
      <c r="Q1417" s="37"/>
      <c r="R1417" s="36"/>
      <c r="S1417" s="37"/>
      <c r="T1417" s="48"/>
      <c r="U1417" s="36"/>
    </row>
    <row r="1418" spans="1:21" x14ac:dyDescent="0.2">
      <c r="A1418" s="38"/>
      <c r="B1418" s="51"/>
      <c r="C1418" s="36"/>
      <c r="D1418" s="37"/>
      <c r="E1418" s="40"/>
      <c r="F1418" s="37"/>
      <c r="G1418" s="37"/>
      <c r="H1418" s="37"/>
      <c r="I1418" s="37"/>
      <c r="J1418" s="37"/>
      <c r="K1418" s="37"/>
      <c r="L1418" s="37"/>
      <c r="M1418" s="40"/>
      <c r="N1418" s="48"/>
      <c r="O1418" s="36"/>
      <c r="P1418" s="37"/>
      <c r="Q1418" s="37"/>
      <c r="R1418" s="36"/>
      <c r="S1418" s="37"/>
      <c r="T1418" s="48"/>
      <c r="U1418" s="36"/>
    </row>
    <row r="1419" spans="1:21" x14ac:dyDescent="0.2">
      <c r="A1419" s="38"/>
      <c r="B1419" s="51"/>
      <c r="C1419" s="36"/>
      <c r="D1419" s="37"/>
      <c r="E1419" s="40"/>
      <c r="F1419" s="37"/>
      <c r="G1419" s="37"/>
      <c r="H1419" s="37"/>
      <c r="I1419" s="37"/>
      <c r="J1419" s="37"/>
      <c r="K1419" s="37"/>
      <c r="L1419" s="37"/>
      <c r="M1419" s="40"/>
      <c r="N1419" s="48"/>
      <c r="O1419" s="36"/>
      <c r="P1419" s="37"/>
      <c r="Q1419" s="37"/>
      <c r="R1419" s="36"/>
      <c r="S1419" s="37"/>
      <c r="T1419" s="48"/>
      <c r="U1419" s="36"/>
    </row>
    <row r="1420" spans="1:21" x14ac:dyDescent="0.2">
      <c r="A1420" s="38"/>
      <c r="B1420" s="51"/>
      <c r="C1420" s="36"/>
      <c r="D1420" s="37"/>
      <c r="E1420" s="40"/>
      <c r="F1420" s="37"/>
      <c r="G1420" s="37"/>
      <c r="H1420" s="37"/>
      <c r="I1420" s="37"/>
      <c r="J1420" s="37"/>
      <c r="K1420" s="37"/>
      <c r="L1420" s="37"/>
      <c r="M1420" s="40"/>
      <c r="N1420" s="48"/>
      <c r="O1420" s="36"/>
      <c r="P1420" s="37"/>
      <c r="Q1420" s="37"/>
      <c r="R1420" s="36"/>
      <c r="S1420" s="37"/>
      <c r="T1420" s="48"/>
      <c r="U1420" s="36"/>
    </row>
    <row r="1421" spans="1:21" x14ac:dyDescent="0.2">
      <c r="A1421" s="38"/>
      <c r="B1421" s="51"/>
      <c r="C1421" s="36"/>
      <c r="D1421" s="37"/>
      <c r="E1421" s="40"/>
      <c r="F1421" s="37"/>
      <c r="G1421" s="37"/>
      <c r="H1421" s="37"/>
      <c r="I1421" s="37"/>
      <c r="J1421" s="37"/>
      <c r="K1421" s="37"/>
      <c r="L1421" s="37"/>
      <c r="M1421" s="40"/>
      <c r="N1421" s="48"/>
      <c r="O1421" s="36"/>
      <c r="P1421" s="37"/>
      <c r="Q1421" s="37"/>
      <c r="R1421" s="36"/>
      <c r="S1421" s="37"/>
      <c r="T1421" s="48"/>
      <c r="U1421" s="36"/>
    </row>
    <row r="1422" spans="1:21" x14ac:dyDescent="0.2">
      <c r="A1422" s="38"/>
      <c r="B1422" s="51"/>
      <c r="C1422" s="36"/>
      <c r="D1422" s="37"/>
      <c r="E1422" s="40"/>
      <c r="F1422" s="37"/>
      <c r="G1422" s="37"/>
      <c r="H1422" s="37"/>
      <c r="I1422" s="37"/>
      <c r="J1422" s="37"/>
      <c r="K1422" s="37"/>
      <c r="L1422" s="37"/>
      <c r="M1422" s="40"/>
      <c r="N1422" s="48"/>
      <c r="O1422" s="36"/>
      <c r="P1422" s="37"/>
      <c r="Q1422" s="37"/>
      <c r="R1422" s="36"/>
      <c r="S1422" s="37"/>
      <c r="T1422" s="48"/>
      <c r="U1422" s="36"/>
    </row>
    <row r="1423" spans="1:21" x14ac:dyDescent="0.2">
      <c r="A1423" s="38"/>
      <c r="B1423" s="51"/>
      <c r="C1423" s="36"/>
      <c r="D1423" s="37"/>
      <c r="E1423" s="40"/>
      <c r="F1423" s="37"/>
      <c r="G1423" s="37"/>
      <c r="H1423" s="37"/>
      <c r="I1423" s="37"/>
      <c r="J1423" s="37"/>
      <c r="K1423" s="37"/>
      <c r="L1423" s="37"/>
      <c r="M1423" s="40"/>
      <c r="N1423" s="48"/>
      <c r="O1423" s="36"/>
      <c r="P1423" s="37"/>
      <c r="Q1423" s="37"/>
      <c r="R1423" s="36"/>
      <c r="S1423" s="37"/>
      <c r="T1423" s="48"/>
      <c r="U1423" s="36"/>
    </row>
    <row r="1424" spans="1:21" x14ac:dyDescent="0.2">
      <c r="A1424" s="38"/>
      <c r="B1424" s="51"/>
      <c r="C1424" s="36"/>
      <c r="D1424" s="37"/>
      <c r="E1424" s="40"/>
      <c r="F1424" s="37"/>
      <c r="G1424" s="37"/>
      <c r="H1424" s="37"/>
      <c r="I1424" s="37"/>
      <c r="J1424" s="37"/>
      <c r="K1424" s="37"/>
      <c r="L1424" s="37"/>
      <c r="M1424" s="40"/>
      <c r="N1424" s="48"/>
      <c r="O1424" s="36"/>
      <c r="P1424" s="37"/>
      <c r="Q1424" s="37"/>
      <c r="R1424" s="36"/>
      <c r="S1424" s="37"/>
      <c r="T1424" s="48"/>
      <c r="U1424" s="36"/>
    </row>
    <row r="1425" spans="1:21" x14ac:dyDescent="0.2">
      <c r="A1425" s="38"/>
      <c r="B1425" s="51"/>
      <c r="C1425" s="36"/>
      <c r="D1425" s="37"/>
      <c r="E1425" s="40"/>
      <c r="F1425" s="37"/>
      <c r="G1425" s="37"/>
      <c r="H1425" s="37"/>
      <c r="I1425" s="37"/>
      <c r="J1425" s="37"/>
      <c r="K1425" s="37"/>
      <c r="L1425" s="37"/>
      <c r="M1425" s="40"/>
      <c r="N1425" s="48"/>
      <c r="O1425" s="36"/>
      <c r="P1425" s="37"/>
      <c r="Q1425" s="37"/>
      <c r="R1425" s="36"/>
      <c r="S1425" s="37"/>
      <c r="T1425" s="48"/>
      <c r="U1425" s="36"/>
    </row>
    <row r="1426" spans="1:21" x14ac:dyDescent="0.2">
      <c r="A1426" s="38"/>
      <c r="B1426" s="51"/>
      <c r="C1426" s="36"/>
      <c r="D1426" s="37"/>
      <c r="E1426" s="40"/>
      <c r="F1426" s="37"/>
      <c r="G1426" s="37"/>
      <c r="H1426" s="37"/>
      <c r="I1426" s="37"/>
      <c r="J1426" s="37"/>
      <c r="K1426" s="37"/>
      <c r="L1426" s="37"/>
      <c r="M1426" s="40"/>
      <c r="N1426" s="48"/>
      <c r="O1426" s="36"/>
      <c r="P1426" s="37"/>
      <c r="Q1426" s="37"/>
      <c r="R1426" s="36"/>
      <c r="S1426" s="37"/>
      <c r="T1426" s="48"/>
      <c r="U1426" s="36"/>
    </row>
    <row r="1427" spans="1:21" x14ac:dyDescent="0.2">
      <c r="A1427" s="38"/>
      <c r="B1427" s="51"/>
      <c r="C1427" s="36"/>
      <c r="D1427" s="37"/>
      <c r="E1427" s="40"/>
      <c r="F1427" s="37"/>
      <c r="G1427" s="37"/>
      <c r="H1427" s="37"/>
      <c r="I1427" s="37"/>
      <c r="J1427" s="37"/>
      <c r="K1427" s="37"/>
      <c r="L1427" s="37"/>
      <c r="M1427" s="40"/>
      <c r="N1427" s="48"/>
      <c r="O1427" s="36"/>
      <c r="P1427" s="37"/>
      <c r="Q1427" s="37"/>
      <c r="R1427" s="36"/>
      <c r="S1427" s="37"/>
      <c r="T1427" s="48"/>
      <c r="U1427" s="36"/>
    </row>
    <row r="1428" spans="1:21" x14ac:dyDescent="0.2">
      <c r="A1428" s="38"/>
      <c r="B1428" s="51"/>
      <c r="C1428" s="36"/>
      <c r="D1428" s="37"/>
      <c r="E1428" s="40"/>
      <c r="F1428" s="37"/>
      <c r="G1428" s="37"/>
      <c r="H1428" s="37"/>
      <c r="I1428" s="37"/>
      <c r="J1428" s="37"/>
      <c r="K1428" s="37"/>
      <c r="L1428" s="37"/>
      <c r="M1428" s="40"/>
      <c r="N1428" s="48"/>
      <c r="O1428" s="36"/>
      <c r="P1428" s="37"/>
      <c r="Q1428" s="37"/>
      <c r="R1428" s="36"/>
      <c r="S1428" s="37"/>
      <c r="T1428" s="48"/>
      <c r="U1428" s="36"/>
    </row>
    <row r="1429" spans="1:21" x14ac:dyDescent="0.2">
      <c r="A1429" s="38"/>
      <c r="B1429" s="51"/>
      <c r="C1429" s="36"/>
      <c r="D1429" s="37"/>
      <c r="E1429" s="40"/>
      <c r="F1429" s="37"/>
      <c r="G1429" s="37"/>
      <c r="H1429" s="37"/>
      <c r="I1429" s="37"/>
      <c r="J1429" s="37"/>
      <c r="K1429" s="37"/>
      <c r="L1429" s="37"/>
      <c r="M1429" s="40"/>
      <c r="N1429" s="48"/>
      <c r="O1429" s="36"/>
      <c r="P1429" s="37"/>
      <c r="Q1429" s="37"/>
      <c r="R1429" s="36"/>
      <c r="S1429" s="37"/>
      <c r="T1429" s="48"/>
      <c r="U1429" s="36"/>
    </row>
    <row r="1430" spans="1:21" x14ac:dyDescent="0.2">
      <c r="A1430" s="38"/>
      <c r="B1430" s="51"/>
      <c r="C1430" s="36"/>
      <c r="D1430" s="37"/>
      <c r="E1430" s="40"/>
      <c r="F1430" s="37"/>
      <c r="G1430" s="37"/>
      <c r="H1430" s="37"/>
      <c r="I1430" s="37"/>
      <c r="J1430" s="37"/>
      <c r="K1430" s="37"/>
      <c r="L1430" s="37"/>
      <c r="M1430" s="40"/>
      <c r="N1430" s="48"/>
      <c r="O1430" s="36"/>
      <c r="P1430" s="37"/>
      <c r="Q1430" s="37"/>
      <c r="R1430" s="36"/>
      <c r="S1430" s="37"/>
      <c r="T1430" s="48"/>
      <c r="U1430" s="36"/>
    </row>
    <row r="1431" spans="1:21" x14ac:dyDescent="0.2">
      <c r="A1431" s="38"/>
      <c r="B1431" s="51"/>
      <c r="C1431" s="36"/>
      <c r="D1431" s="37"/>
      <c r="E1431" s="40"/>
      <c r="F1431" s="37"/>
      <c r="G1431" s="37"/>
      <c r="H1431" s="37"/>
      <c r="I1431" s="37"/>
      <c r="J1431" s="37"/>
      <c r="K1431" s="37"/>
      <c r="L1431" s="37"/>
      <c r="M1431" s="40"/>
      <c r="N1431" s="48"/>
      <c r="O1431" s="36"/>
      <c r="P1431" s="37"/>
      <c r="Q1431" s="37"/>
      <c r="R1431" s="36"/>
      <c r="S1431" s="37"/>
      <c r="T1431" s="48"/>
      <c r="U1431" s="36"/>
    </row>
    <row r="1432" spans="1:21" x14ac:dyDescent="0.2">
      <c r="A1432" s="38"/>
      <c r="B1432" s="51"/>
      <c r="C1432" s="36"/>
      <c r="D1432" s="37"/>
      <c r="E1432" s="40"/>
      <c r="F1432" s="37"/>
      <c r="G1432" s="37"/>
      <c r="H1432" s="37"/>
      <c r="I1432" s="37"/>
      <c r="J1432" s="37"/>
      <c r="K1432" s="37"/>
      <c r="L1432" s="37"/>
      <c r="M1432" s="40"/>
      <c r="N1432" s="48"/>
      <c r="O1432" s="36"/>
      <c r="P1432" s="37"/>
      <c r="Q1432" s="37"/>
      <c r="R1432" s="36"/>
      <c r="S1432" s="37"/>
      <c r="T1432" s="48"/>
      <c r="U1432" s="36"/>
    </row>
    <row r="1433" spans="1:21" x14ac:dyDescent="0.2">
      <c r="A1433" s="38"/>
      <c r="B1433" s="51"/>
      <c r="C1433" s="36"/>
      <c r="D1433" s="37"/>
      <c r="E1433" s="40"/>
      <c r="F1433" s="37"/>
      <c r="G1433" s="37"/>
      <c r="H1433" s="37"/>
      <c r="I1433" s="37"/>
      <c r="J1433" s="37"/>
      <c r="K1433" s="37"/>
      <c r="L1433" s="37"/>
      <c r="M1433" s="40"/>
      <c r="N1433" s="48"/>
      <c r="O1433" s="36"/>
      <c r="P1433" s="37"/>
      <c r="Q1433" s="37"/>
      <c r="R1433" s="36"/>
      <c r="S1433" s="37"/>
      <c r="T1433" s="48"/>
      <c r="U1433" s="36"/>
    </row>
    <row r="1434" spans="1:21" x14ac:dyDescent="0.2">
      <c r="A1434" s="38"/>
      <c r="B1434" s="137"/>
      <c r="C1434" s="36"/>
      <c r="D1434" s="37"/>
      <c r="E1434" s="40"/>
      <c r="F1434" s="37"/>
      <c r="G1434" s="37"/>
      <c r="H1434" s="37"/>
      <c r="I1434" s="37"/>
      <c r="J1434" s="37"/>
      <c r="K1434" s="37"/>
      <c r="L1434" s="37"/>
      <c r="M1434" s="40"/>
      <c r="N1434" s="48"/>
      <c r="O1434" s="36"/>
      <c r="P1434" s="37"/>
      <c r="Q1434" s="37"/>
      <c r="R1434" s="36"/>
      <c r="S1434" s="37"/>
      <c r="T1434" s="48"/>
      <c r="U1434" s="36"/>
    </row>
    <row r="1435" spans="1:21" x14ac:dyDescent="0.2">
      <c r="A1435" s="38"/>
      <c r="C1435" s="36"/>
      <c r="D1435" s="37"/>
      <c r="E1435" s="40"/>
      <c r="F1435" s="37"/>
      <c r="G1435" s="37"/>
      <c r="H1435" s="37"/>
      <c r="I1435" s="37"/>
      <c r="J1435" s="37"/>
      <c r="K1435" s="37"/>
      <c r="L1435" s="37"/>
      <c r="M1435" s="40"/>
      <c r="N1435" s="48"/>
      <c r="O1435" s="36"/>
      <c r="P1435" s="37"/>
      <c r="Q1435" s="37"/>
      <c r="R1435" s="36"/>
      <c r="S1435" s="37"/>
      <c r="T1435" s="48"/>
      <c r="U1435" s="36"/>
    </row>
    <row r="1436" spans="1:21" x14ac:dyDescent="0.2">
      <c r="A1436" s="38"/>
      <c r="C1436" s="36"/>
      <c r="D1436" s="37"/>
      <c r="E1436" s="40"/>
      <c r="F1436" s="37"/>
      <c r="G1436" s="37"/>
      <c r="H1436" s="37"/>
      <c r="I1436" s="37"/>
      <c r="J1436" s="37"/>
      <c r="K1436" s="37"/>
      <c r="L1436" s="37"/>
      <c r="M1436" s="40"/>
      <c r="N1436" s="48"/>
      <c r="O1436" s="36"/>
      <c r="P1436" s="37"/>
      <c r="Q1436" s="37"/>
      <c r="R1436" s="36"/>
      <c r="S1436" s="37"/>
      <c r="T1436" s="48"/>
      <c r="U1436" s="36"/>
    </row>
    <row r="1437" spans="1:21" x14ac:dyDescent="0.2">
      <c r="A1437" s="38"/>
      <c r="C1437" s="36"/>
      <c r="D1437" s="37"/>
      <c r="E1437" s="40"/>
      <c r="F1437" s="37"/>
      <c r="G1437" s="37"/>
      <c r="H1437" s="37"/>
      <c r="I1437" s="37"/>
      <c r="J1437" s="37"/>
      <c r="K1437" s="37"/>
      <c r="L1437" s="37"/>
      <c r="M1437" s="40"/>
      <c r="N1437" s="48"/>
      <c r="O1437" s="36"/>
      <c r="P1437" s="37"/>
      <c r="Q1437" s="37"/>
      <c r="R1437" s="36"/>
      <c r="S1437" s="37"/>
      <c r="T1437" s="48"/>
      <c r="U1437" s="36"/>
    </row>
    <row r="1438" spans="1:21" x14ac:dyDescent="0.2">
      <c r="A1438" s="38"/>
      <c r="C1438" s="36"/>
      <c r="D1438" s="37"/>
      <c r="E1438" s="40"/>
      <c r="F1438" s="37"/>
      <c r="G1438" s="37"/>
      <c r="H1438" s="37"/>
      <c r="I1438" s="37"/>
      <c r="J1438" s="37"/>
      <c r="K1438" s="37"/>
      <c r="L1438" s="37"/>
      <c r="M1438" s="40"/>
      <c r="N1438" s="48"/>
      <c r="O1438" s="36"/>
      <c r="P1438" s="37"/>
      <c r="Q1438" s="37"/>
      <c r="R1438" s="36"/>
      <c r="S1438" s="37"/>
      <c r="T1438" s="48"/>
      <c r="U1438" s="36"/>
    </row>
    <row r="1439" spans="1:21" x14ac:dyDescent="0.2">
      <c r="A1439" s="38"/>
      <c r="C1439" s="36"/>
      <c r="D1439" s="37"/>
      <c r="E1439" s="40"/>
      <c r="F1439" s="37"/>
      <c r="G1439" s="37"/>
      <c r="H1439" s="37"/>
      <c r="I1439" s="37"/>
      <c r="J1439" s="37"/>
      <c r="K1439" s="37"/>
      <c r="L1439" s="37"/>
      <c r="M1439" s="40"/>
      <c r="N1439" s="48"/>
      <c r="O1439" s="36"/>
      <c r="P1439" s="37"/>
      <c r="Q1439" s="37"/>
      <c r="R1439" s="36"/>
      <c r="S1439" s="37"/>
      <c r="T1439" s="48"/>
      <c r="U1439" s="36"/>
    </row>
    <row r="1440" spans="1:21" x14ac:dyDescent="0.2">
      <c r="A1440" s="38"/>
      <c r="C1440" s="36"/>
      <c r="D1440" s="37"/>
      <c r="E1440" s="40"/>
      <c r="F1440" s="37"/>
      <c r="G1440" s="37"/>
      <c r="H1440" s="37"/>
      <c r="I1440" s="37"/>
      <c r="J1440" s="37"/>
      <c r="K1440" s="37"/>
      <c r="L1440" s="37"/>
      <c r="M1440" s="40"/>
      <c r="N1440" s="48"/>
      <c r="O1440" s="36"/>
      <c r="P1440" s="37"/>
      <c r="Q1440" s="37"/>
      <c r="R1440" s="36"/>
      <c r="S1440" s="37"/>
      <c r="T1440" s="48"/>
      <c r="U1440" s="36"/>
    </row>
    <row r="1441" spans="1:21" x14ac:dyDescent="0.2">
      <c r="A1441" s="38"/>
      <c r="C1441" s="36"/>
      <c r="D1441" s="37"/>
      <c r="E1441" s="40"/>
      <c r="F1441" s="37"/>
      <c r="G1441" s="37"/>
      <c r="H1441" s="37"/>
      <c r="I1441" s="37"/>
      <c r="J1441" s="37"/>
      <c r="K1441" s="37"/>
      <c r="L1441" s="37"/>
      <c r="M1441" s="40"/>
      <c r="N1441" s="48"/>
      <c r="O1441" s="36"/>
      <c r="P1441" s="37"/>
      <c r="Q1441" s="37"/>
      <c r="R1441" s="36"/>
      <c r="S1441" s="37"/>
      <c r="T1441" s="48"/>
      <c r="U1441" s="36"/>
    </row>
    <row r="1442" spans="1:21" x14ac:dyDescent="0.2">
      <c r="A1442" s="38"/>
      <c r="C1442" s="36"/>
      <c r="D1442" s="37"/>
      <c r="E1442" s="40"/>
      <c r="F1442" s="37"/>
      <c r="G1442" s="37"/>
      <c r="H1442" s="37"/>
      <c r="I1442" s="37"/>
      <c r="J1442" s="37"/>
      <c r="K1442" s="37"/>
      <c r="L1442" s="37"/>
      <c r="M1442" s="40"/>
      <c r="N1442" s="48"/>
      <c r="O1442" s="36"/>
      <c r="P1442" s="37"/>
      <c r="Q1442" s="37"/>
      <c r="R1442" s="36"/>
      <c r="S1442" s="37"/>
      <c r="T1442" s="48"/>
      <c r="U1442" s="36"/>
    </row>
    <row r="1443" spans="1:21" x14ac:dyDescent="0.2">
      <c r="A1443" s="38"/>
      <c r="C1443" s="36"/>
      <c r="D1443" s="37"/>
      <c r="E1443" s="40"/>
      <c r="F1443" s="37"/>
      <c r="G1443" s="37"/>
      <c r="H1443" s="37"/>
      <c r="I1443" s="37"/>
      <c r="J1443" s="37"/>
      <c r="K1443" s="37"/>
      <c r="L1443" s="37"/>
      <c r="M1443" s="40"/>
      <c r="N1443" s="48"/>
      <c r="O1443" s="36"/>
      <c r="P1443" s="37"/>
      <c r="Q1443" s="37"/>
      <c r="R1443" s="36"/>
      <c r="S1443" s="37"/>
      <c r="T1443" s="48"/>
      <c r="U1443" s="36"/>
    </row>
    <row r="1444" spans="1:21" x14ac:dyDescent="0.2">
      <c r="A1444" s="38"/>
      <c r="C1444" s="36"/>
      <c r="D1444" s="37"/>
      <c r="E1444" s="40"/>
      <c r="F1444" s="37"/>
      <c r="G1444" s="37"/>
      <c r="H1444" s="37"/>
      <c r="I1444" s="37"/>
      <c r="J1444" s="37"/>
      <c r="K1444" s="37"/>
      <c r="L1444" s="37"/>
      <c r="M1444" s="40"/>
      <c r="N1444" s="48"/>
      <c r="O1444" s="36"/>
      <c r="P1444" s="37"/>
      <c r="Q1444" s="37"/>
      <c r="R1444" s="36"/>
      <c r="S1444" s="37"/>
      <c r="T1444" s="48"/>
      <c r="U1444" s="36"/>
    </row>
    <row r="1445" spans="1:21" x14ac:dyDescent="0.2">
      <c r="A1445" s="38"/>
      <c r="C1445" s="36"/>
      <c r="D1445" s="37"/>
      <c r="E1445" s="40"/>
      <c r="F1445" s="37"/>
      <c r="G1445" s="37"/>
      <c r="H1445" s="37"/>
      <c r="I1445" s="37"/>
      <c r="J1445" s="37"/>
      <c r="K1445" s="37"/>
      <c r="L1445" s="37"/>
      <c r="M1445" s="40"/>
      <c r="N1445" s="48"/>
      <c r="O1445" s="36"/>
      <c r="P1445" s="37"/>
      <c r="Q1445" s="37"/>
      <c r="R1445" s="36"/>
      <c r="S1445" s="37"/>
      <c r="T1445" s="48"/>
      <c r="U1445" s="36"/>
    </row>
    <row r="1446" spans="1:21" x14ac:dyDescent="0.2">
      <c r="A1446" s="38"/>
      <c r="C1446" s="36"/>
      <c r="D1446" s="37"/>
      <c r="E1446" s="40"/>
      <c r="F1446" s="37"/>
      <c r="G1446" s="37"/>
      <c r="H1446" s="37"/>
      <c r="I1446" s="37"/>
      <c r="J1446" s="37"/>
      <c r="K1446" s="37"/>
      <c r="L1446" s="37"/>
      <c r="M1446" s="40"/>
      <c r="N1446" s="48"/>
      <c r="O1446" s="36"/>
      <c r="P1446" s="37"/>
      <c r="Q1446" s="37"/>
      <c r="R1446" s="36"/>
      <c r="S1446" s="37"/>
      <c r="T1446" s="48"/>
      <c r="U1446" s="36"/>
    </row>
    <row r="1447" spans="1:21" x14ac:dyDescent="0.2">
      <c r="A1447" s="38"/>
      <c r="C1447" s="36"/>
      <c r="D1447" s="37"/>
      <c r="E1447" s="40"/>
      <c r="F1447" s="37"/>
      <c r="G1447" s="37"/>
      <c r="H1447" s="37"/>
      <c r="I1447" s="37"/>
      <c r="J1447" s="37"/>
      <c r="K1447" s="37"/>
      <c r="L1447" s="37"/>
      <c r="M1447" s="40"/>
      <c r="N1447" s="48"/>
      <c r="O1447" s="36"/>
      <c r="P1447" s="37"/>
      <c r="Q1447" s="37"/>
      <c r="R1447" s="36"/>
      <c r="S1447" s="37"/>
      <c r="T1447" s="48"/>
      <c r="U1447" s="36"/>
    </row>
    <row r="1448" spans="1:21" x14ac:dyDescent="0.2">
      <c r="A1448" s="38"/>
      <c r="C1448" s="36"/>
      <c r="D1448" s="37"/>
      <c r="E1448" s="40"/>
      <c r="F1448" s="37"/>
      <c r="G1448" s="37"/>
      <c r="H1448" s="37"/>
      <c r="I1448" s="37"/>
      <c r="J1448" s="37"/>
      <c r="K1448" s="37"/>
      <c r="L1448" s="37"/>
      <c r="M1448" s="40"/>
      <c r="N1448" s="48"/>
      <c r="O1448" s="36"/>
      <c r="P1448" s="37"/>
      <c r="Q1448" s="37"/>
      <c r="R1448" s="36"/>
      <c r="S1448" s="37"/>
      <c r="T1448" s="48"/>
      <c r="U1448" s="36"/>
    </row>
    <row r="1449" spans="1:21" x14ac:dyDescent="0.2">
      <c r="A1449" s="38"/>
      <c r="C1449" s="36"/>
      <c r="D1449" s="37"/>
      <c r="E1449" s="40"/>
      <c r="F1449" s="37"/>
      <c r="G1449" s="37"/>
      <c r="H1449" s="37"/>
      <c r="I1449" s="37"/>
      <c r="J1449" s="37"/>
      <c r="K1449" s="37"/>
      <c r="L1449" s="37"/>
      <c r="M1449" s="40"/>
      <c r="N1449" s="48"/>
      <c r="O1449" s="36"/>
      <c r="P1449" s="37"/>
      <c r="Q1449" s="37"/>
      <c r="R1449" s="36"/>
      <c r="S1449" s="37"/>
      <c r="T1449" s="48"/>
      <c r="U1449" s="36"/>
    </row>
    <row r="1450" spans="1:21" x14ac:dyDescent="0.2">
      <c r="A1450" s="38"/>
      <c r="C1450" s="36"/>
      <c r="D1450" s="37"/>
      <c r="E1450" s="40"/>
      <c r="F1450" s="37"/>
      <c r="G1450" s="37"/>
      <c r="H1450" s="37"/>
      <c r="I1450" s="37"/>
      <c r="J1450" s="37"/>
      <c r="K1450" s="37"/>
      <c r="L1450" s="37"/>
      <c r="M1450" s="40"/>
      <c r="N1450" s="48"/>
      <c r="O1450" s="36"/>
      <c r="P1450" s="37"/>
      <c r="Q1450" s="37"/>
      <c r="R1450" s="36"/>
      <c r="S1450" s="37"/>
      <c r="T1450" s="48"/>
      <c r="U1450" s="36"/>
    </row>
    <row r="1451" spans="1:21" x14ac:dyDescent="0.2">
      <c r="A1451" s="38"/>
      <c r="C1451" s="36"/>
      <c r="D1451" s="37"/>
      <c r="E1451" s="40"/>
      <c r="F1451" s="37"/>
      <c r="G1451" s="37"/>
      <c r="H1451" s="37"/>
      <c r="I1451" s="37"/>
      <c r="J1451" s="37"/>
      <c r="K1451" s="37"/>
      <c r="L1451" s="37"/>
      <c r="M1451" s="40"/>
      <c r="N1451" s="48"/>
      <c r="O1451" s="36"/>
      <c r="P1451" s="37"/>
      <c r="Q1451" s="37"/>
      <c r="R1451" s="36"/>
      <c r="S1451" s="37"/>
      <c r="T1451" s="48"/>
      <c r="U1451" s="36"/>
    </row>
    <row r="1452" spans="1:21" x14ac:dyDescent="0.2">
      <c r="A1452" s="38"/>
      <c r="C1452" s="36"/>
      <c r="D1452" s="37"/>
      <c r="E1452" s="40"/>
      <c r="F1452" s="37"/>
      <c r="G1452" s="37"/>
      <c r="H1452" s="37"/>
      <c r="I1452" s="37"/>
      <c r="J1452" s="37"/>
      <c r="K1452" s="37"/>
      <c r="L1452" s="37"/>
      <c r="M1452" s="40"/>
      <c r="N1452" s="48"/>
      <c r="O1452" s="36"/>
      <c r="P1452" s="37"/>
      <c r="Q1452" s="37"/>
      <c r="R1452" s="36"/>
      <c r="S1452" s="37"/>
      <c r="T1452" s="48"/>
      <c r="U1452" s="36"/>
    </row>
    <row r="1453" spans="1:21" x14ac:dyDescent="0.2">
      <c r="A1453" s="38"/>
      <c r="C1453" s="36"/>
      <c r="D1453" s="37"/>
      <c r="E1453" s="40"/>
      <c r="F1453" s="37"/>
      <c r="G1453" s="37"/>
      <c r="H1453" s="37"/>
      <c r="I1453" s="37"/>
      <c r="J1453" s="37"/>
      <c r="K1453" s="37"/>
      <c r="L1453" s="37"/>
      <c r="M1453" s="40"/>
      <c r="N1453" s="48"/>
      <c r="O1453" s="36"/>
      <c r="P1453" s="37"/>
      <c r="Q1453" s="37"/>
      <c r="R1453" s="36"/>
      <c r="S1453" s="37"/>
      <c r="T1453" s="48"/>
      <c r="U1453" s="36"/>
    </row>
    <row r="1454" spans="1:21" x14ac:dyDescent="0.2">
      <c r="A1454" s="38"/>
      <c r="C1454" s="36"/>
      <c r="D1454" s="37"/>
      <c r="E1454" s="40"/>
      <c r="F1454" s="37"/>
      <c r="G1454" s="37"/>
      <c r="H1454" s="37"/>
      <c r="I1454" s="37"/>
      <c r="J1454" s="37"/>
      <c r="K1454" s="37"/>
      <c r="L1454" s="37"/>
      <c r="M1454" s="40"/>
      <c r="N1454" s="48"/>
      <c r="O1454" s="36"/>
      <c r="P1454" s="37"/>
      <c r="Q1454" s="37"/>
      <c r="R1454" s="36"/>
      <c r="S1454" s="37"/>
      <c r="T1454" s="48"/>
      <c r="U1454" s="36"/>
    </row>
    <row r="1455" spans="1:21" x14ac:dyDescent="0.2">
      <c r="A1455" s="38"/>
      <c r="C1455" s="36"/>
      <c r="D1455" s="37"/>
      <c r="E1455" s="40"/>
      <c r="F1455" s="37"/>
      <c r="G1455" s="37"/>
      <c r="H1455" s="37"/>
      <c r="I1455" s="37"/>
      <c r="J1455" s="37"/>
      <c r="K1455" s="37"/>
      <c r="L1455" s="37"/>
      <c r="M1455" s="40"/>
      <c r="N1455" s="48"/>
      <c r="O1455" s="36"/>
      <c r="P1455" s="37"/>
      <c r="Q1455" s="37"/>
      <c r="R1455" s="36"/>
      <c r="S1455" s="37"/>
      <c r="T1455" s="48"/>
      <c r="U1455" s="36"/>
    </row>
    <row r="1456" spans="1:21" x14ac:dyDescent="0.2">
      <c r="A1456" s="38"/>
      <c r="C1456" s="36"/>
      <c r="D1456" s="37"/>
      <c r="E1456" s="40"/>
      <c r="F1456" s="37"/>
      <c r="G1456" s="37"/>
      <c r="H1456" s="37"/>
      <c r="I1456" s="37"/>
      <c r="J1456" s="37"/>
      <c r="K1456" s="37"/>
      <c r="L1456" s="37"/>
      <c r="M1456" s="40"/>
      <c r="N1456" s="48"/>
      <c r="O1456" s="36"/>
      <c r="P1456" s="37"/>
      <c r="Q1456" s="37"/>
      <c r="R1456" s="36"/>
      <c r="S1456" s="37"/>
      <c r="T1456" s="48"/>
      <c r="U1456" s="36"/>
    </row>
    <row r="1457" spans="1:21" x14ac:dyDescent="0.2">
      <c r="A1457" s="38"/>
      <c r="C1457" s="36"/>
      <c r="D1457" s="37"/>
      <c r="E1457" s="40"/>
      <c r="F1457" s="37"/>
      <c r="G1457" s="37"/>
      <c r="H1457" s="37"/>
      <c r="I1457" s="37"/>
      <c r="J1457" s="37"/>
      <c r="K1457" s="37"/>
      <c r="L1457" s="37"/>
      <c r="M1457" s="40"/>
      <c r="N1457" s="48"/>
      <c r="O1457" s="36"/>
      <c r="P1457" s="37"/>
      <c r="Q1457" s="37"/>
      <c r="R1457" s="36"/>
      <c r="S1457" s="37"/>
      <c r="T1457" s="48"/>
      <c r="U1457" s="36"/>
    </row>
    <row r="1458" spans="1:21" x14ac:dyDescent="0.2">
      <c r="A1458" s="38"/>
      <c r="C1458" s="36"/>
      <c r="D1458" s="37"/>
      <c r="E1458" s="40"/>
      <c r="F1458" s="37"/>
      <c r="G1458" s="37"/>
      <c r="H1458" s="37"/>
      <c r="I1458" s="37"/>
      <c r="J1458" s="37"/>
      <c r="K1458" s="37"/>
      <c r="L1458" s="37"/>
      <c r="M1458" s="40"/>
      <c r="N1458" s="48"/>
      <c r="O1458" s="36"/>
      <c r="P1458" s="37"/>
      <c r="Q1458" s="37"/>
      <c r="R1458" s="36"/>
      <c r="S1458" s="37"/>
      <c r="T1458" s="48"/>
      <c r="U1458" s="36"/>
    </row>
    <row r="1459" spans="1:21" x14ac:dyDescent="0.2">
      <c r="A1459" s="38"/>
      <c r="C1459" s="36"/>
      <c r="D1459" s="37"/>
      <c r="E1459" s="40"/>
      <c r="F1459" s="37"/>
      <c r="G1459" s="37"/>
      <c r="H1459" s="37"/>
      <c r="I1459" s="37"/>
      <c r="J1459" s="37"/>
      <c r="K1459" s="37"/>
      <c r="L1459" s="37"/>
      <c r="M1459" s="40"/>
      <c r="N1459" s="48"/>
      <c r="O1459" s="36"/>
      <c r="P1459" s="37"/>
      <c r="Q1459" s="37"/>
      <c r="R1459" s="36"/>
      <c r="S1459" s="37"/>
      <c r="T1459" s="48"/>
      <c r="U1459" s="36"/>
    </row>
    <row r="1460" spans="1:21" x14ac:dyDescent="0.2">
      <c r="A1460" s="38"/>
      <c r="C1460" s="36"/>
      <c r="D1460" s="37"/>
      <c r="E1460" s="40"/>
      <c r="F1460" s="37"/>
      <c r="G1460" s="37"/>
      <c r="H1460" s="37"/>
      <c r="I1460" s="37"/>
      <c r="J1460" s="37"/>
      <c r="K1460" s="37"/>
      <c r="L1460" s="37"/>
      <c r="M1460" s="40"/>
      <c r="N1460" s="48"/>
      <c r="O1460" s="36"/>
      <c r="P1460" s="37"/>
      <c r="Q1460" s="37"/>
      <c r="R1460" s="36"/>
      <c r="S1460" s="37"/>
      <c r="T1460" s="48"/>
      <c r="U1460" s="36"/>
    </row>
    <row r="1461" spans="1:21" x14ac:dyDescent="0.2">
      <c r="A1461" s="38"/>
      <c r="C1461" s="36"/>
      <c r="D1461" s="37"/>
      <c r="E1461" s="40"/>
      <c r="F1461" s="37"/>
      <c r="G1461" s="37"/>
      <c r="H1461" s="37"/>
      <c r="I1461" s="37"/>
      <c r="J1461" s="37"/>
      <c r="K1461" s="37"/>
      <c r="L1461" s="37"/>
      <c r="M1461" s="40"/>
      <c r="N1461" s="48"/>
      <c r="O1461" s="36"/>
      <c r="P1461" s="37"/>
      <c r="Q1461" s="37"/>
      <c r="R1461" s="36"/>
      <c r="S1461" s="37"/>
      <c r="T1461" s="48"/>
      <c r="U1461" s="36"/>
    </row>
    <row r="1462" spans="1:21" x14ac:dyDescent="0.2">
      <c r="A1462" s="38"/>
      <c r="C1462" s="36"/>
      <c r="D1462" s="37"/>
      <c r="E1462" s="40"/>
      <c r="F1462" s="37"/>
      <c r="G1462" s="37"/>
      <c r="H1462" s="37"/>
      <c r="I1462" s="37"/>
      <c r="J1462" s="37"/>
      <c r="K1462" s="37"/>
      <c r="L1462" s="37"/>
      <c r="M1462" s="40"/>
      <c r="N1462" s="48"/>
      <c r="O1462" s="36"/>
      <c r="P1462" s="37"/>
      <c r="Q1462" s="37"/>
      <c r="R1462" s="36"/>
      <c r="S1462" s="37"/>
      <c r="T1462" s="48"/>
      <c r="U1462" s="36"/>
    </row>
    <row r="1463" spans="1:21" x14ac:dyDescent="0.2">
      <c r="A1463" s="38"/>
      <c r="C1463" s="36"/>
      <c r="D1463" s="37"/>
      <c r="E1463" s="40"/>
      <c r="F1463" s="37"/>
      <c r="G1463" s="37"/>
      <c r="H1463" s="37"/>
      <c r="I1463" s="37"/>
      <c r="J1463" s="37"/>
      <c r="K1463" s="37"/>
      <c r="L1463" s="37"/>
      <c r="M1463" s="40"/>
      <c r="N1463" s="48"/>
      <c r="O1463" s="36"/>
      <c r="P1463" s="37"/>
      <c r="Q1463" s="37"/>
      <c r="R1463" s="36"/>
      <c r="S1463" s="37"/>
      <c r="T1463" s="48"/>
      <c r="U1463" s="36"/>
    </row>
    <row r="1464" spans="1:21" x14ac:dyDescent="0.2">
      <c r="A1464" s="38"/>
      <c r="C1464" s="36"/>
      <c r="D1464" s="37"/>
      <c r="E1464" s="40"/>
      <c r="F1464" s="37"/>
      <c r="G1464" s="37"/>
      <c r="H1464" s="37"/>
      <c r="I1464" s="37"/>
      <c r="J1464" s="37"/>
      <c r="K1464" s="37"/>
      <c r="L1464" s="37"/>
      <c r="M1464" s="40"/>
      <c r="N1464" s="48"/>
      <c r="O1464" s="36"/>
      <c r="P1464" s="37"/>
      <c r="Q1464" s="37"/>
      <c r="R1464" s="36"/>
      <c r="S1464" s="37"/>
      <c r="T1464" s="48"/>
      <c r="U1464" s="36"/>
    </row>
    <row r="1465" spans="1:21" x14ac:dyDescent="0.2">
      <c r="A1465" s="38"/>
      <c r="C1465" s="36"/>
      <c r="D1465" s="37"/>
      <c r="E1465" s="40"/>
      <c r="F1465" s="37"/>
      <c r="G1465" s="37"/>
      <c r="H1465" s="37"/>
      <c r="I1465" s="37"/>
      <c r="J1465" s="37"/>
      <c r="K1465" s="37"/>
      <c r="L1465" s="37"/>
      <c r="M1465" s="40"/>
      <c r="N1465" s="48"/>
      <c r="O1465" s="36"/>
      <c r="P1465" s="37"/>
      <c r="Q1465" s="37"/>
      <c r="R1465" s="36"/>
      <c r="S1465" s="37"/>
      <c r="T1465" s="48"/>
      <c r="U1465" s="36"/>
    </row>
    <row r="1466" spans="1:21" x14ac:dyDescent="0.2">
      <c r="A1466" s="38"/>
      <c r="C1466" s="36"/>
      <c r="D1466" s="37"/>
      <c r="E1466" s="40"/>
      <c r="F1466" s="37"/>
      <c r="G1466" s="37"/>
      <c r="H1466" s="37"/>
      <c r="I1466" s="37"/>
      <c r="J1466" s="37"/>
      <c r="K1466" s="37"/>
      <c r="L1466" s="37"/>
      <c r="M1466" s="40"/>
      <c r="N1466" s="48"/>
      <c r="O1466" s="36"/>
      <c r="P1466" s="37"/>
      <c r="Q1466" s="37"/>
      <c r="R1466" s="36"/>
      <c r="S1466" s="37"/>
      <c r="T1466" s="48"/>
      <c r="U1466" s="36"/>
    </row>
    <row r="1467" spans="1:21" x14ac:dyDescent="0.2">
      <c r="A1467" s="38"/>
      <c r="C1467" s="36"/>
      <c r="D1467" s="37"/>
      <c r="E1467" s="40"/>
      <c r="F1467" s="37"/>
      <c r="G1467" s="37"/>
      <c r="H1467" s="37"/>
      <c r="I1467" s="37"/>
      <c r="J1467" s="37"/>
      <c r="K1467" s="37"/>
      <c r="L1467" s="37"/>
      <c r="M1467" s="40"/>
      <c r="N1467" s="48"/>
      <c r="O1467" s="36"/>
      <c r="P1467" s="37"/>
      <c r="Q1467" s="37"/>
      <c r="R1467" s="36"/>
      <c r="S1467" s="37"/>
      <c r="T1467" s="48"/>
      <c r="U1467" s="36"/>
    </row>
    <row r="1468" spans="1:21" x14ac:dyDescent="0.2">
      <c r="A1468" s="38"/>
      <c r="C1468" s="36"/>
      <c r="D1468" s="37"/>
      <c r="E1468" s="40"/>
      <c r="F1468" s="37"/>
      <c r="G1468" s="37"/>
      <c r="H1468" s="37"/>
      <c r="I1468" s="37"/>
      <c r="J1468" s="37"/>
      <c r="K1468" s="37"/>
      <c r="L1468" s="37"/>
      <c r="M1468" s="40"/>
      <c r="N1468" s="48"/>
      <c r="O1468" s="36"/>
      <c r="P1468" s="37"/>
      <c r="Q1468" s="37"/>
      <c r="R1468" s="36"/>
      <c r="S1468" s="37"/>
      <c r="T1468" s="48"/>
      <c r="U1468" s="36"/>
    </row>
    <row r="1469" spans="1:21" x14ac:dyDescent="0.2">
      <c r="A1469" s="38"/>
      <c r="C1469" s="36"/>
      <c r="D1469" s="37"/>
      <c r="E1469" s="40"/>
      <c r="F1469" s="37"/>
      <c r="G1469" s="37"/>
      <c r="H1469" s="37"/>
      <c r="I1469" s="37"/>
      <c r="J1469" s="37"/>
      <c r="K1469" s="37"/>
      <c r="L1469" s="37"/>
      <c r="M1469" s="40"/>
      <c r="N1469" s="48"/>
      <c r="O1469" s="36"/>
      <c r="P1469" s="37"/>
      <c r="Q1469" s="37"/>
      <c r="R1469" s="36"/>
      <c r="S1469" s="37"/>
      <c r="T1469" s="48"/>
      <c r="U1469" s="36"/>
    </row>
    <row r="1470" spans="1:21" x14ac:dyDescent="0.2">
      <c r="A1470" s="38"/>
      <c r="C1470" s="36"/>
      <c r="D1470" s="37"/>
      <c r="E1470" s="40"/>
      <c r="F1470" s="37"/>
      <c r="G1470" s="37"/>
      <c r="H1470" s="37"/>
      <c r="I1470" s="37"/>
      <c r="J1470" s="37"/>
      <c r="K1470" s="37"/>
      <c r="L1470" s="37"/>
      <c r="M1470" s="40"/>
      <c r="N1470" s="48"/>
      <c r="O1470" s="36"/>
      <c r="P1470" s="37"/>
      <c r="Q1470" s="37"/>
      <c r="R1470" s="36"/>
      <c r="S1470" s="37"/>
      <c r="T1470" s="48"/>
      <c r="U1470" s="36"/>
    </row>
    <row r="1471" spans="1:21" x14ac:dyDescent="0.2">
      <c r="A1471" s="38"/>
      <c r="C1471" s="36"/>
      <c r="D1471" s="37"/>
      <c r="E1471" s="40"/>
      <c r="F1471" s="37"/>
      <c r="G1471" s="37"/>
      <c r="H1471" s="37"/>
      <c r="I1471" s="37"/>
      <c r="J1471" s="37"/>
      <c r="K1471" s="37"/>
      <c r="L1471" s="37"/>
      <c r="M1471" s="40"/>
      <c r="N1471" s="48"/>
      <c r="O1471" s="36"/>
      <c r="P1471" s="37"/>
      <c r="Q1471" s="37"/>
      <c r="R1471" s="36"/>
      <c r="S1471" s="37"/>
      <c r="T1471" s="48"/>
      <c r="U1471" s="36"/>
    </row>
    <row r="1472" spans="1:21" x14ac:dyDescent="0.2">
      <c r="A1472" s="38"/>
      <c r="C1472" s="36"/>
      <c r="D1472" s="37"/>
      <c r="E1472" s="40"/>
      <c r="F1472" s="37"/>
      <c r="G1472" s="37"/>
      <c r="H1472" s="37"/>
      <c r="I1472" s="37"/>
      <c r="J1472" s="37"/>
      <c r="K1472" s="37"/>
      <c r="L1472" s="37"/>
      <c r="M1472" s="40"/>
      <c r="N1472" s="48"/>
      <c r="O1472" s="36"/>
      <c r="P1472" s="37"/>
      <c r="Q1472" s="37"/>
      <c r="R1472" s="36"/>
      <c r="S1472" s="37"/>
      <c r="T1472" s="48"/>
      <c r="U1472" s="36"/>
    </row>
    <row r="1473" spans="1:21" x14ac:dyDescent="0.2">
      <c r="A1473" s="38"/>
      <c r="C1473" s="36"/>
      <c r="D1473" s="37"/>
      <c r="E1473" s="40"/>
      <c r="F1473" s="37"/>
      <c r="G1473" s="37"/>
      <c r="H1473" s="37"/>
      <c r="I1473" s="37"/>
      <c r="J1473" s="37"/>
      <c r="K1473" s="37"/>
      <c r="L1473" s="37"/>
      <c r="M1473" s="40"/>
      <c r="N1473" s="48"/>
      <c r="O1473" s="36"/>
      <c r="P1473" s="37"/>
      <c r="Q1473" s="37"/>
      <c r="R1473" s="36"/>
      <c r="S1473" s="37"/>
      <c r="T1473" s="48"/>
      <c r="U1473" s="36"/>
    </row>
    <row r="1474" spans="1:21" x14ac:dyDescent="0.2">
      <c r="A1474" s="38"/>
      <c r="C1474" s="36"/>
      <c r="D1474" s="37"/>
      <c r="E1474" s="40"/>
      <c r="F1474" s="37"/>
      <c r="G1474" s="37"/>
      <c r="H1474" s="37"/>
      <c r="I1474" s="37"/>
      <c r="J1474" s="37"/>
      <c r="K1474" s="37"/>
      <c r="L1474" s="37"/>
      <c r="M1474" s="40"/>
      <c r="N1474" s="48"/>
      <c r="O1474" s="36"/>
      <c r="P1474" s="37"/>
      <c r="Q1474" s="37"/>
      <c r="R1474" s="36"/>
      <c r="S1474" s="37"/>
      <c r="T1474" s="48"/>
      <c r="U1474" s="36"/>
    </row>
    <row r="1475" spans="1:21" x14ac:dyDescent="0.2">
      <c r="A1475" s="38"/>
      <c r="C1475" s="36"/>
      <c r="D1475" s="37"/>
      <c r="E1475" s="40"/>
      <c r="F1475" s="37"/>
      <c r="G1475" s="37"/>
      <c r="H1475" s="37"/>
      <c r="I1475" s="37"/>
      <c r="J1475" s="37"/>
      <c r="K1475" s="37"/>
      <c r="L1475" s="37"/>
      <c r="M1475" s="40"/>
      <c r="N1475" s="48"/>
      <c r="O1475" s="36"/>
      <c r="P1475" s="37"/>
      <c r="Q1475" s="37"/>
      <c r="R1475" s="36"/>
      <c r="S1475" s="37"/>
      <c r="T1475" s="48"/>
      <c r="U1475" s="36"/>
    </row>
    <row r="1476" spans="1:21" x14ac:dyDescent="0.2">
      <c r="A1476" s="38"/>
      <c r="C1476" s="36"/>
      <c r="D1476" s="37"/>
      <c r="E1476" s="40"/>
      <c r="F1476" s="37"/>
      <c r="G1476" s="37"/>
      <c r="H1476" s="37"/>
      <c r="I1476" s="37"/>
      <c r="J1476" s="37"/>
      <c r="K1476" s="37"/>
      <c r="L1476" s="37"/>
      <c r="M1476" s="40"/>
      <c r="N1476" s="48"/>
      <c r="O1476" s="36"/>
      <c r="P1476" s="37"/>
      <c r="Q1476" s="37"/>
      <c r="R1476" s="36"/>
      <c r="S1476" s="37"/>
      <c r="T1476" s="48"/>
      <c r="U1476" s="36"/>
    </row>
    <row r="1477" spans="1:21" x14ac:dyDescent="0.2">
      <c r="A1477" s="38"/>
      <c r="C1477" s="36"/>
      <c r="D1477" s="37"/>
      <c r="E1477" s="40"/>
      <c r="F1477" s="37"/>
      <c r="G1477" s="37"/>
      <c r="H1477" s="37"/>
      <c r="I1477" s="37"/>
      <c r="J1477" s="37"/>
      <c r="K1477" s="37"/>
      <c r="L1477" s="37"/>
      <c r="M1477" s="40"/>
      <c r="N1477" s="48"/>
      <c r="O1477" s="36"/>
      <c r="P1477" s="37"/>
      <c r="Q1477" s="37"/>
      <c r="R1477" s="36"/>
      <c r="S1477" s="37"/>
      <c r="T1477" s="48"/>
      <c r="U1477" s="36"/>
    </row>
    <row r="1478" spans="1:21" x14ac:dyDescent="0.2">
      <c r="A1478" s="38"/>
      <c r="C1478" s="36"/>
      <c r="D1478" s="37"/>
      <c r="E1478" s="40"/>
      <c r="F1478" s="37"/>
      <c r="G1478" s="37"/>
      <c r="H1478" s="37"/>
      <c r="I1478" s="37"/>
      <c r="J1478" s="37"/>
      <c r="K1478" s="37"/>
      <c r="L1478" s="37"/>
      <c r="M1478" s="40"/>
      <c r="N1478" s="48"/>
      <c r="O1478" s="36"/>
      <c r="P1478" s="37"/>
      <c r="Q1478" s="37"/>
      <c r="R1478" s="36"/>
      <c r="S1478" s="37"/>
      <c r="T1478" s="48"/>
      <c r="U1478" s="36"/>
    </row>
    <row r="1479" spans="1:21" x14ac:dyDescent="0.2">
      <c r="A1479" s="38"/>
      <c r="C1479" s="36"/>
      <c r="D1479" s="37"/>
      <c r="E1479" s="40"/>
      <c r="F1479" s="37"/>
      <c r="G1479" s="37"/>
      <c r="H1479" s="37"/>
      <c r="I1479" s="37"/>
      <c r="J1479" s="37"/>
      <c r="K1479" s="37"/>
      <c r="L1479" s="37"/>
      <c r="M1479" s="40"/>
      <c r="N1479" s="48"/>
      <c r="O1479" s="36"/>
      <c r="P1479" s="37"/>
      <c r="Q1479" s="37"/>
      <c r="R1479" s="36"/>
      <c r="S1479" s="37"/>
      <c r="T1479" s="48"/>
      <c r="U1479" s="36"/>
    </row>
    <row r="1480" spans="1:21" x14ac:dyDescent="0.2">
      <c r="A1480" s="38"/>
      <c r="C1480" s="36"/>
      <c r="D1480" s="37"/>
      <c r="E1480" s="40"/>
      <c r="F1480" s="37"/>
      <c r="G1480" s="37"/>
      <c r="H1480" s="37"/>
      <c r="I1480" s="37"/>
      <c r="J1480" s="37"/>
      <c r="K1480" s="37"/>
      <c r="L1480" s="37"/>
      <c r="M1480" s="40"/>
      <c r="N1480" s="48"/>
      <c r="O1480" s="36"/>
      <c r="P1480" s="37"/>
      <c r="Q1480" s="37"/>
      <c r="R1480" s="36"/>
      <c r="S1480" s="37"/>
      <c r="T1480" s="48"/>
      <c r="U1480" s="36"/>
    </row>
    <row r="1481" spans="1:21" x14ac:dyDescent="0.2">
      <c r="A1481" s="38"/>
      <c r="C1481" s="36"/>
      <c r="D1481" s="37"/>
      <c r="E1481" s="40"/>
      <c r="F1481" s="37"/>
      <c r="G1481" s="37"/>
      <c r="H1481" s="37"/>
      <c r="I1481" s="37"/>
      <c r="J1481" s="37"/>
      <c r="K1481" s="37"/>
      <c r="L1481" s="37"/>
      <c r="M1481" s="40"/>
      <c r="N1481" s="48"/>
      <c r="O1481" s="36"/>
      <c r="P1481" s="37"/>
      <c r="Q1481" s="37"/>
      <c r="R1481" s="36"/>
      <c r="S1481" s="37"/>
      <c r="T1481" s="48"/>
      <c r="U1481" s="36"/>
    </row>
    <row r="1482" spans="1:21" x14ac:dyDescent="0.2">
      <c r="A1482" s="38"/>
      <c r="C1482" s="36"/>
      <c r="D1482" s="37"/>
      <c r="E1482" s="40"/>
      <c r="F1482" s="37"/>
      <c r="G1482" s="37"/>
      <c r="H1482" s="37"/>
      <c r="I1482" s="37"/>
      <c r="J1482" s="37"/>
      <c r="K1482" s="37"/>
      <c r="L1482" s="37"/>
      <c r="M1482" s="40"/>
      <c r="N1482" s="48"/>
      <c r="O1482" s="36"/>
      <c r="P1482" s="37"/>
      <c r="Q1482" s="37"/>
      <c r="R1482" s="36"/>
      <c r="S1482" s="37"/>
      <c r="T1482" s="48"/>
      <c r="U1482" s="36"/>
    </row>
    <row r="1483" spans="1:21" x14ac:dyDescent="0.2">
      <c r="A1483" s="38"/>
      <c r="C1483" s="36"/>
      <c r="D1483" s="37"/>
      <c r="E1483" s="40"/>
      <c r="F1483" s="37"/>
      <c r="G1483" s="37"/>
      <c r="H1483" s="37"/>
      <c r="I1483" s="37"/>
      <c r="J1483" s="37"/>
      <c r="K1483" s="37"/>
      <c r="L1483" s="37"/>
      <c r="M1483" s="40"/>
      <c r="N1483" s="48"/>
      <c r="O1483" s="36"/>
      <c r="P1483" s="37"/>
      <c r="Q1483" s="37"/>
      <c r="R1483" s="36"/>
      <c r="S1483" s="37"/>
      <c r="T1483" s="48"/>
      <c r="U1483" s="36"/>
    </row>
    <row r="1484" spans="1:21" x14ac:dyDescent="0.2">
      <c r="A1484" s="38"/>
      <c r="C1484" s="36"/>
      <c r="D1484" s="37"/>
      <c r="E1484" s="40"/>
      <c r="F1484" s="37"/>
      <c r="G1484" s="37"/>
      <c r="H1484" s="37"/>
      <c r="I1484" s="37"/>
      <c r="J1484" s="37"/>
      <c r="K1484" s="37"/>
      <c r="L1484" s="37"/>
      <c r="M1484" s="40"/>
      <c r="N1484" s="48"/>
      <c r="O1484" s="36"/>
      <c r="P1484" s="37"/>
      <c r="Q1484" s="37"/>
      <c r="R1484" s="36"/>
      <c r="S1484" s="37"/>
      <c r="T1484" s="48"/>
      <c r="U1484" s="36"/>
    </row>
    <row r="1485" spans="1:21" x14ac:dyDescent="0.2">
      <c r="A1485" s="38"/>
      <c r="C1485" s="36"/>
      <c r="D1485" s="37"/>
      <c r="E1485" s="40"/>
      <c r="F1485" s="37"/>
      <c r="G1485" s="37"/>
      <c r="H1485" s="37"/>
      <c r="I1485" s="37"/>
      <c r="J1485" s="37"/>
      <c r="K1485" s="37"/>
      <c r="L1485" s="37"/>
      <c r="M1485" s="40"/>
      <c r="N1485" s="48"/>
      <c r="O1485" s="36"/>
      <c r="P1485" s="37"/>
      <c r="Q1485" s="37"/>
      <c r="R1485" s="36"/>
      <c r="S1485" s="37"/>
      <c r="T1485" s="48"/>
      <c r="U1485" s="36"/>
    </row>
    <row r="1486" spans="1:21" x14ac:dyDescent="0.2">
      <c r="A1486" s="38"/>
      <c r="C1486" s="36"/>
      <c r="D1486" s="37"/>
      <c r="E1486" s="40"/>
      <c r="F1486" s="37"/>
      <c r="G1486" s="37"/>
      <c r="H1486" s="37"/>
      <c r="I1486" s="37"/>
      <c r="J1486" s="37"/>
      <c r="K1486" s="37"/>
      <c r="L1486" s="37"/>
      <c r="M1486" s="40"/>
      <c r="N1486" s="48"/>
      <c r="O1486" s="36"/>
      <c r="P1486" s="37"/>
      <c r="Q1486" s="37"/>
      <c r="R1486" s="36"/>
      <c r="S1486" s="37"/>
      <c r="T1486" s="48"/>
      <c r="U1486" s="36"/>
    </row>
    <row r="1487" spans="1:21" x14ac:dyDescent="0.2">
      <c r="A1487" s="38"/>
      <c r="C1487" s="36"/>
      <c r="D1487" s="37"/>
      <c r="E1487" s="40"/>
      <c r="F1487" s="37"/>
      <c r="G1487" s="37"/>
      <c r="H1487" s="37"/>
      <c r="I1487" s="37"/>
      <c r="J1487" s="37"/>
      <c r="K1487" s="37"/>
      <c r="L1487" s="37"/>
      <c r="M1487" s="40"/>
      <c r="N1487" s="48"/>
      <c r="O1487" s="36"/>
      <c r="P1487" s="37"/>
      <c r="Q1487" s="37"/>
      <c r="R1487" s="36"/>
      <c r="S1487" s="37"/>
      <c r="T1487" s="48"/>
      <c r="U1487" s="36"/>
    </row>
    <row r="1488" spans="1:21" x14ac:dyDescent="0.2">
      <c r="A1488" s="38"/>
      <c r="C1488" s="36"/>
      <c r="D1488" s="37"/>
      <c r="E1488" s="40"/>
      <c r="F1488" s="37"/>
      <c r="G1488" s="37"/>
      <c r="H1488" s="37"/>
      <c r="I1488" s="37"/>
      <c r="J1488" s="37"/>
      <c r="K1488" s="37"/>
      <c r="L1488" s="37"/>
      <c r="M1488" s="40"/>
      <c r="N1488" s="48"/>
      <c r="O1488" s="36"/>
      <c r="P1488" s="37"/>
      <c r="Q1488" s="37"/>
      <c r="R1488" s="36"/>
      <c r="S1488" s="37"/>
      <c r="T1488" s="48"/>
      <c r="U1488" s="36"/>
    </row>
    <row r="1489" spans="1:21" x14ac:dyDescent="0.2">
      <c r="A1489" s="38"/>
      <c r="C1489" s="36"/>
      <c r="D1489" s="37"/>
      <c r="E1489" s="40"/>
      <c r="F1489" s="37"/>
      <c r="G1489" s="37"/>
      <c r="H1489" s="37"/>
      <c r="I1489" s="37"/>
      <c r="J1489" s="37"/>
      <c r="K1489" s="37"/>
      <c r="L1489" s="37"/>
      <c r="M1489" s="40"/>
      <c r="N1489" s="48"/>
      <c r="O1489" s="36"/>
      <c r="P1489" s="37"/>
      <c r="Q1489" s="37"/>
      <c r="R1489" s="36"/>
      <c r="S1489" s="37"/>
      <c r="T1489" s="48"/>
      <c r="U1489" s="36"/>
    </row>
    <row r="1490" spans="1:21" x14ac:dyDescent="0.2">
      <c r="A1490" s="38"/>
      <c r="C1490" s="36"/>
      <c r="D1490" s="37"/>
      <c r="E1490" s="40"/>
      <c r="F1490" s="37"/>
      <c r="G1490" s="37"/>
      <c r="H1490" s="37"/>
      <c r="I1490" s="37"/>
      <c r="J1490" s="37"/>
      <c r="K1490" s="37"/>
      <c r="L1490" s="37"/>
      <c r="M1490" s="40"/>
      <c r="N1490" s="48"/>
      <c r="O1490" s="36"/>
      <c r="P1490" s="37"/>
      <c r="Q1490" s="37"/>
      <c r="R1490" s="36"/>
      <c r="S1490" s="37"/>
      <c r="T1490" s="48"/>
      <c r="U1490" s="36"/>
    </row>
    <row r="1491" spans="1:21" x14ac:dyDescent="0.2">
      <c r="A1491" s="38"/>
      <c r="C1491" s="36"/>
      <c r="D1491" s="37"/>
      <c r="E1491" s="40"/>
      <c r="F1491" s="37"/>
      <c r="G1491" s="37"/>
      <c r="H1491" s="37"/>
      <c r="I1491" s="37"/>
      <c r="J1491" s="37"/>
      <c r="K1491" s="37"/>
      <c r="L1491" s="37"/>
      <c r="M1491" s="40"/>
      <c r="N1491" s="48"/>
      <c r="O1491" s="36"/>
      <c r="P1491" s="37"/>
      <c r="Q1491" s="37"/>
      <c r="R1491" s="36"/>
      <c r="S1491" s="37"/>
      <c r="T1491" s="48"/>
      <c r="U1491" s="36"/>
    </row>
    <row r="1492" spans="1:21" x14ac:dyDescent="0.2">
      <c r="A1492" s="38"/>
      <c r="C1492" s="36"/>
      <c r="D1492" s="37"/>
      <c r="E1492" s="40"/>
      <c r="F1492" s="37"/>
      <c r="G1492" s="37"/>
      <c r="H1492" s="37"/>
      <c r="I1492" s="37"/>
      <c r="J1492" s="37"/>
      <c r="K1492" s="37"/>
      <c r="L1492" s="37"/>
      <c r="M1492" s="40"/>
      <c r="N1492" s="48"/>
      <c r="O1492" s="36"/>
      <c r="P1492" s="37"/>
      <c r="Q1492" s="37"/>
      <c r="R1492" s="36"/>
      <c r="S1492" s="37"/>
      <c r="T1492" s="48"/>
      <c r="U1492" s="36"/>
    </row>
    <row r="1493" spans="1:21" x14ac:dyDescent="0.2">
      <c r="A1493" s="38"/>
      <c r="C1493" s="36"/>
      <c r="D1493" s="37"/>
      <c r="E1493" s="40"/>
      <c r="F1493" s="37"/>
      <c r="G1493" s="37"/>
      <c r="H1493" s="37"/>
      <c r="I1493" s="37"/>
      <c r="J1493" s="37"/>
      <c r="K1493" s="37"/>
      <c r="L1493" s="37"/>
      <c r="M1493" s="40"/>
      <c r="N1493" s="48"/>
      <c r="O1493" s="36"/>
      <c r="P1493" s="37"/>
      <c r="Q1493" s="37"/>
      <c r="R1493" s="36"/>
      <c r="S1493" s="37"/>
      <c r="T1493" s="48"/>
      <c r="U1493" s="36"/>
    </row>
    <row r="1494" spans="1:21" x14ac:dyDescent="0.2">
      <c r="A1494" s="38"/>
      <c r="C1494" s="36"/>
      <c r="D1494" s="37"/>
      <c r="E1494" s="40"/>
      <c r="F1494" s="37"/>
      <c r="G1494" s="37"/>
      <c r="H1494" s="37"/>
      <c r="I1494" s="37"/>
      <c r="J1494" s="37"/>
      <c r="K1494" s="37"/>
      <c r="L1494" s="37"/>
      <c r="M1494" s="40"/>
      <c r="N1494" s="48"/>
      <c r="O1494" s="36"/>
      <c r="P1494" s="37"/>
      <c r="Q1494" s="37"/>
      <c r="R1494" s="36"/>
      <c r="S1494" s="37"/>
      <c r="T1494" s="48"/>
      <c r="U1494" s="36"/>
    </row>
    <row r="1495" spans="1:21" x14ac:dyDescent="0.2">
      <c r="A1495" s="38"/>
      <c r="C1495" s="36"/>
      <c r="D1495" s="37"/>
      <c r="E1495" s="40"/>
      <c r="F1495" s="37"/>
      <c r="G1495" s="37"/>
      <c r="H1495" s="37"/>
      <c r="I1495" s="37"/>
      <c r="J1495" s="37"/>
      <c r="K1495" s="37"/>
      <c r="L1495" s="37"/>
      <c r="M1495" s="40"/>
      <c r="N1495" s="48"/>
      <c r="O1495" s="36"/>
      <c r="P1495" s="37"/>
      <c r="Q1495" s="37"/>
      <c r="R1495" s="36"/>
      <c r="S1495" s="37"/>
      <c r="T1495" s="48"/>
      <c r="U1495" s="36"/>
    </row>
    <row r="1496" spans="1:21" x14ac:dyDescent="0.2">
      <c r="A1496" s="38"/>
      <c r="C1496" s="36"/>
      <c r="D1496" s="37"/>
      <c r="E1496" s="40"/>
      <c r="F1496" s="37"/>
      <c r="G1496" s="37"/>
      <c r="H1496" s="37"/>
      <c r="I1496" s="37"/>
      <c r="J1496" s="37"/>
      <c r="K1496" s="37"/>
      <c r="L1496" s="37"/>
      <c r="M1496" s="40"/>
      <c r="N1496" s="48"/>
      <c r="O1496" s="36"/>
      <c r="P1496" s="37"/>
      <c r="Q1496" s="37"/>
      <c r="R1496" s="36"/>
      <c r="S1496" s="37"/>
      <c r="T1496" s="48"/>
      <c r="U1496" s="36"/>
    </row>
    <row r="1497" spans="1:21" x14ac:dyDescent="0.2">
      <c r="A1497" s="38"/>
      <c r="C1497" s="36"/>
      <c r="D1497" s="37"/>
      <c r="E1497" s="40"/>
      <c r="F1497" s="37"/>
      <c r="G1497" s="37"/>
      <c r="H1497" s="37"/>
      <c r="I1497" s="37"/>
      <c r="J1497" s="37"/>
      <c r="K1497" s="37"/>
      <c r="L1497" s="37"/>
      <c r="M1497" s="40"/>
      <c r="N1497" s="48"/>
      <c r="O1497" s="36"/>
      <c r="P1497" s="37"/>
      <c r="Q1497" s="37"/>
      <c r="R1497" s="36"/>
      <c r="S1497" s="37"/>
      <c r="T1497" s="48"/>
      <c r="U1497" s="36"/>
    </row>
    <row r="1498" spans="1:21" x14ac:dyDescent="0.2">
      <c r="A1498" s="38"/>
      <c r="C1498" s="36"/>
      <c r="D1498" s="37"/>
      <c r="E1498" s="40"/>
      <c r="F1498" s="37"/>
      <c r="G1498" s="37"/>
      <c r="H1498" s="37"/>
      <c r="I1498" s="37"/>
      <c r="J1498" s="37"/>
      <c r="K1498" s="37"/>
      <c r="L1498" s="37"/>
      <c r="M1498" s="40"/>
      <c r="N1498" s="48"/>
      <c r="O1498" s="36"/>
      <c r="P1498" s="37"/>
      <c r="Q1498" s="37"/>
      <c r="R1498" s="36"/>
      <c r="S1498" s="37"/>
      <c r="T1498" s="48"/>
      <c r="U1498" s="36"/>
    </row>
    <row r="1499" spans="1:21" x14ac:dyDescent="0.2">
      <c r="A1499" s="38"/>
      <c r="C1499" s="36"/>
      <c r="D1499" s="37"/>
      <c r="E1499" s="40"/>
      <c r="F1499" s="37"/>
      <c r="G1499" s="37"/>
      <c r="H1499" s="37"/>
      <c r="I1499" s="37"/>
      <c r="J1499" s="37"/>
      <c r="K1499" s="37"/>
      <c r="L1499" s="37"/>
      <c r="M1499" s="40"/>
      <c r="N1499" s="48"/>
      <c r="O1499" s="36"/>
      <c r="P1499" s="37"/>
      <c r="Q1499" s="37"/>
      <c r="R1499" s="36"/>
      <c r="S1499" s="37"/>
      <c r="T1499" s="48"/>
      <c r="U1499" s="36"/>
    </row>
    <row r="1500" spans="1:21" x14ac:dyDescent="0.2">
      <c r="A1500" s="38"/>
      <c r="C1500" s="36"/>
      <c r="D1500" s="37"/>
      <c r="E1500" s="40"/>
      <c r="F1500" s="37"/>
      <c r="G1500" s="37"/>
      <c r="H1500" s="37"/>
      <c r="I1500" s="37"/>
      <c r="J1500" s="37"/>
      <c r="K1500" s="37"/>
      <c r="L1500" s="37"/>
      <c r="M1500" s="40"/>
      <c r="N1500" s="48"/>
      <c r="O1500" s="36"/>
      <c r="P1500" s="37"/>
      <c r="Q1500" s="37"/>
      <c r="R1500" s="36"/>
      <c r="S1500" s="37"/>
      <c r="T1500" s="48"/>
      <c r="U1500" s="36"/>
    </row>
    <row r="1501" spans="1:21" x14ac:dyDescent="0.2">
      <c r="A1501" s="38"/>
      <c r="C1501" s="36"/>
      <c r="D1501" s="37"/>
      <c r="E1501" s="40"/>
      <c r="F1501" s="37"/>
      <c r="G1501" s="37"/>
      <c r="H1501" s="37"/>
      <c r="I1501" s="37"/>
      <c r="J1501" s="37"/>
      <c r="K1501" s="37"/>
      <c r="L1501" s="37"/>
      <c r="M1501" s="40"/>
      <c r="N1501" s="48"/>
      <c r="O1501" s="36"/>
      <c r="P1501" s="37"/>
      <c r="Q1501" s="37"/>
      <c r="R1501" s="36"/>
      <c r="S1501" s="37"/>
      <c r="T1501" s="48"/>
      <c r="U1501" s="36"/>
    </row>
    <row r="1502" spans="1:21" x14ac:dyDescent="0.2">
      <c r="A1502" s="38"/>
      <c r="C1502" s="36"/>
      <c r="D1502" s="37"/>
      <c r="E1502" s="40"/>
      <c r="F1502" s="37"/>
      <c r="G1502" s="37"/>
      <c r="H1502" s="37"/>
      <c r="I1502" s="37"/>
      <c r="J1502" s="37"/>
      <c r="K1502" s="37"/>
      <c r="L1502" s="37"/>
      <c r="M1502" s="40"/>
      <c r="N1502" s="48"/>
      <c r="O1502" s="36"/>
      <c r="P1502" s="37"/>
      <c r="Q1502" s="37"/>
      <c r="R1502" s="36"/>
      <c r="S1502" s="37"/>
      <c r="T1502" s="48"/>
      <c r="U1502" s="36"/>
    </row>
    <row r="1503" spans="1:21" x14ac:dyDescent="0.2">
      <c r="A1503" s="38"/>
      <c r="C1503" s="36"/>
      <c r="D1503" s="37"/>
      <c r="E1503" s="40"/>
      <c r="F1503" s="37"/>
      <c r="G1503" s="37"/>
      <c r="H1503" s="37"/>
      <c r="I1503" s="37"/>
      <c r="J1503" s="37"/>
      <c r="K1503" s="37"/>
      <c r="L1503" s="37"/>
      <c r="M1503" s="40"/>
      <c r="N1503" s="48"/>
      <c r="O1503" s="36"/>
      <c r="P1503" s="37"/>
      <c r="Q1503" s="37"/>
      <c r="R1503" s="36"/>
      <c r="S1503" s="37"/>
      <c r="T1503" s="48"/>
      <c r="U1503" s="36"/>
    </row>
    <row r="1504" spans="1:21" x14ac:dyDescent="0.2">
      <c r="A1504" s="38"/>
      <c r="C1504" s="36"/>
      <c r="D1504" s="37"/>
      <c r="E1504" s="40"/>
      <c r="F1504" s="37"/>
      <c r="G1504" s="37"/>
      <c r="H1504" s="37"/>
      <c r="I1504" s="37"/>
      <c r="J1504" s="37"/>
      <c r="K1504" s="37"/>
      <c r="L1504" s="37"/>
      <c r="M1504" s="40"/>
      <c r="N1504" s="48"/>
      <c r="O1504" s="36"/>
      <c r="P1504" s="37"/>
      <c r="Q1504" s="37"/>
      <c r="R1504" s="36"/>
      <c r="S1504" s="37"/>
      <c r="T1504" s="48"/>
      <c r="U1504" s="36"/>
    </row>
    <row r="1505" spans="1:21" x14ac:dyDescent="0.2">
      <c r="A1505" s="38"/>
      <c r="C1505" s="36"/>
      <c r="D1505" s="37"/>
      <c r="E1505" s="40"/>
      <c r="F1505" s="37"/>
      <c r="G1505" s="37"/>
      <c r="H1505" s="37"/>
      <c r="I1505" s="37"/>
      <c r="J1505" s="37"/>
      <c r="K1505" s="37"/>
      <c r="L1505" s="37"/>
      <c r="M1505" s="40"/>
      <c r="N1505" s="48"/>
      <c r="O1505" s="36"/>
      <c r="P1505" s="37"/>
      <c r="Q1505" s="37"/>
      <c r="R1505" s="36"/>
      <c r="S1505" s="37"/>
      <c r="T1505" s="48"/>
      <c r="U1505" s="36"/>
    </row>
    <row r="1506" spans="1:21" x14ac:dyDescent="0.2">
      <c r="A1506" s="38"/>
      <c r="C1506" s="36"/>
      <c r="D1506" s="37"/>
      <c r="E1506" s="40"/>
      <c r="F1506" s="37"/>
      <c r="G1506" s="37"/>
      <c r="H1506" s="37"/>
      <c r="I1506" s="37"/>
      <c r="J1506" s="37"/>
      <c r="K1506" s="37"/>
      <c r="L1506" s="37"/>
      <c r="M1506" s="40"/>
      <c r="N1506" s="48"/>
      <c r="O1506" s="36"/>
      <c r="P1506" s="37"/>
      <c r="Q1506" s="37"/>
      <c r="R1506" s="36"/>
      <c r="S1506" s="37"/>
      <c r="T1506" s="48"/>
      <c r="U1506" s="36"/>
    </row>
    <row r="1507" spans="1:21" x14ac:dyDescent="0.2">
      <c r="A1507" s="38"/>
      <c r="C1507" s="36"/>
      <c r="D1507" s="37"/>
      <c r="E1507" s="40"/>
      <c r="F1507" s="37"/>
      <c r="G1507" s="37"/>
      <c r="H1507" s="37"/>
      <c r="I1507" s="37"/>
      <c r="J1507" s="37"/>
      <c r="K1507" s="37"/>
      <c r="L1507" s="37"/>
      <c r="M1507" s="40"/>
      <c r="N1507" s="48"/>
      <c r="O1507" s="36"/>
      <c r="P1507" s="37"/>
      <c r="Q1507" s="37"/>
      <c r="R1507" s="36"/>
      <c r="S1507" s="37"/>
      <c r="T1507" s="48"/>
      <c r="U1507" s="36"/>
    </row>
    <row r="1508" spans="1:21" x14ac:dyDescent="0.2">
      <c r="A1508" s="38"/>
      <c r="C1508" s="36"/>
      <c r="D1508" s="37"/>
      <c r="E1508" s="40"/>
      <c r="F1508" s="37"/>
      <c r="G1508" s="37"/>
      <c r="H1508" s="37"/>
      <c r="I1508" s="37"/>
      <c r="J1508" s="37"/>
      <c r="K1508" s="37"/>
      <c r="L1508" s="37"/>
      <c r="M1508" s="40"/>
      <c r="N1508" s="48"/>
      <c r="O1508" s="36"/>
      <c r="P1508" s="37"/>
      <c r="Q1508" s="37"/>
      <c r="R1508" s="36"/>
      <c r="S1508" s="37"/>
      <c r="T1508" s="48"/>
      <c r="U1508" s="36"/>
    </row>
    <row r="1509" spans="1:21" x14ac:dyDescent="0.2">
      <c r="A1509" s="38"/>
      <c r="C1509" s="36"/>
      <c r="D1509" s="37"/>
      <c r="E1509" s="40"/>
      <c r="F1509" s="37"/>
      <c r="G1509" s="37"/>
      <c r="H1509" s="37"/>
      <c r="I1509" s="37"/>
      <c r="J1509" s="37"/>
      <c r="K1509" s="37"/>
      <c r="L1509" s="37"/>
      <c r="M1509" s="40"/>
      <c r="N1509" s="48"/>
      <c r="O1509" s="36"/>
      <c r="P1509" s="37"/>
      <c r="Q1509" s="37"/>
      <c r="R1509" s="36"/>
      <c r="S1509" s="37"/>
      <c r="T1509" s="48"/>
      <c r="U1509" s="36"/>
    </row>
    <row r="1510" spans="1:21" x14ac:dyDescent="0.2">
      <c r="A1510" s="38"/>
      <c r="C1510" s="36"/>
      <c r="D1510" s="37"/>
      <c r="E1510" s="40"/>
      <c r="F1510" s="37"/>
      <c r="G1510" s="37"/>
      <c r="H1510" s="37"/>
      <c r="I1510" s="37"/>
      <c r="J1510" s="37"/>
      <c r="K1510" s="37"/>
      <c r="L1510" s="37"/>
      <c r="M1510" s="40"/>
      <c r="N1510" s="48"/>
      <c r="O1510" s="36"/>
      <c r="P1510" s="37"/>
      <c r="Q1510" s="37"/>
      <c r="R1510" s="36"/>
      <c r="S1510" s="37"/>
      <c r="T1510" s="48"/>
      <c r="U1510" s="36"/>
    </row>
    <row r="1511" spans="1:21" x14ac:dyDescent="0.2">
      <c r="A1511" s="38"/>
      <c r="C1511" s="36"/>
      <c r="D1511" s="37"/>
      <c r="E1511" s="40"/>
      <c r="F1511" s="37"/>
      <c r="G1511" s="37"/>
      <c r="H1511" s="37"/>
      <c r="I1511" s="37"/>
      <c r="J1511" s="37"/>
      <c r="K1511" s="37"/>
      <c r="L1511" s="37"/>
      <c r="M1511" s="40"/>
      <c r="N1511" s="48"/>
      <c r="O1511" s="36"/>
      <c r="P1511" s="37"/>
      <c r="Q1511" s="37"/>
      <c r="R1511" s="36"/>
      <c r="S1511" s="37"/>
      <c r="T1511" s="48"/>
      <c r="U1511" s="36"/>
    </row>
    <row r="1512" spans="1:21" x14ac:dyDescent="0.2">
      <c r="A1512" s="38"/>
      <c r="C1512" s="36"/>
      <c r="D1512" s="37"/>
      <c r="E1512" s="40"/>
      <c r="F1512" s="37"/>
      <c r="G1512" s="37"/>
      <c r="H1512" s="37"/>
      <c r="I1512" s="37"/>
      <c r="J1512" s="37"/>
      <c r="K1512" s="37"/>
      <c r="L1512" s="37"/>
      <c r="M1512" s="40"/>
      <c r="N1512" s="48"/>
      <c r="O1512" s="36"/>
      <c r="P1512" s="37"/>
      <c r="Q1512" s="37"/>
      <c r="R1512" s="36"/>
      <c r="S1512" s="37"/>
      <c r="T1512" s="48"/>
      <c r="U1512" s="36"/>
    </row>
    <row r="1513" spans="1:21" x14ac:dyDescent="0.2">
      <c r="A1513" s="38"/>
      <c r="C1513" s="36"/>
      <c r="D1513" s="37"/>
      <c r="E1513" s="40"/>
      <c r="F1513" s="37"/>
      <c r="G1513" s="37"/>
      <c r="H1513" s="37"/>
      <c r="I1513" s="37"/>
      <c r="J1513" s="37"/>
      <c r="K1513" s="37"/>
      <c r="L1513" s="37"/>
      <c r="M1513" s="40"/>
      <c r="N1513" s="48"/>
      <c r="O1513" s="36"/>
      <c r="P1513" s="37"/>
      <c r="Q1513" s="37"/>
      <c r="R1513" s="36"/>
      <c r="S1513" s="37"/>
      <c r="T1513" s="48"/>
      <c r="U1513" s="36"/>
    </row>
    <row r="1514" spans="1:21" x14ac:dyDescent="0.2">
      <c r="A1514" s="38"/>
      <c r="C1514" s="36"/>
      <c r="D1514" s="37"/>
      <c r="E1514" s="40"/>
      <c r="F1514" s="37"/>
      <c r="G1514" s="37"/>
      <c r="H1514" s="37"/>
      <c r="I1514" s="37"/>
      <c r="J1514" s="37"/>
      <c r="K1514" s="37"/>
      <c r="L1514" s="37"/>
      <c r="M1514" s="40"/>
      <c r="N1514" s="48"/>
      <c r="O1514" s="36"/>
      <c r="P1514" s="37"/>
      <c r="Q1514" s="37"/>
      <c r="R1514" s="36"/>
      <c r="S1514" s="37"/>
      <c r="T1514" s="48"/>
      <c r="U1514" s="36"/>
    </row>
    <row r="1515" spans="1:21" x14ac:dyDescent="0.2">
      <c r="A1515" s="38"/>
      <c r="C1515" s="36"/>
      <c r="D1515" s="37"/>
      <c r="E1515" s="40"/>
      <c r="F1515" s="37"/>
      <c r="G1515" s="37"/>
      <c r="H1515" s="37"/>
      <c r="I1515" s="37"/>
      <c r="J1515" s="37"/>
      <c r="K1515" s="37"/>
      <c r="L1515" s="37"/>
      <c r="M1515" s="40"/>
      <c r="N1515" s="48"/>
      <c r="O1515" s="36"/>
      <c r="P1515" s="37"/>
      <c r="Q1515" s="37"/>
      <c r="R1515" s="36"/>
      <c r="S1515" s="37"/>
      <c r="T1515" s="48"/>
      <c r="U1515" s="36"/>
    </row>
    <row r="1516" spans="1:21" x14ac:dyDescent="0.2">
      <c r="A1516" s="38"/>
      <c r="C1516" s="36"/>
      <c r="D1516" s="37"/>
      <c r="E1516" s="40"/>
      <c r="F1516" s="37"/>
      <c r="G1516" s="37"/>
      <c r="H1516" s="37"/>
      <c r="I1516" s="37"/>
      <c r="J1516" s="37"/>
      <c r="K1516" s="37"/>
      <c r="L1516" s="37"/>
      <c r="M1516" s="40"/>
      <c r="N1516" s="48"/>
      <c r="O1516" s="36"/>
      <c r="P1516" s="37"/>
      <c r="Q1516" s="37"/>
      <c r="R1516" s="36"/>
      <c r="S1516" s="37"/>
      <c r="T1516" s="48"/>
      <c r="U1516" s="36"/>
    </row>
    <row r="1517" spans="1:21" x14ac:dyDescent="0.2">
      <c r="A1517" s="38"/>
      <c r="C1517" s="36"/>
      <c r="D1517" s="37"/>
      <c r="E1517" s="40"/>
      <c r="F1517" s="37"/>
      <c r="G1517" s="37"/>
      <c r="H1517" s="37"/>
      <c r="I1517" s="37"/>
      <c r="J1517" s="37"/>
      <c r="K1517" s="37"/>
      <c r="L1517" s="37"/>
      <c r="M1517" s="40"/>
      <c r="N1517" s="48"/>
      <c r="O1517" s="36"/>
      <c r="P1517" s="37"/>
      <c r="Q1517" s="37"/>
      <c r="R1517" s="36"/>
      <c r="S1517" s="37"/>
      <c r="T1517" s="48"/>
      <c r="U1517" s="36"/>
    </row>
    <row r="1518" spans="1:21" x14ac:dyDescent="0.2">
      <c r="A1518" s="38"/>
      <c r="C1518" s="36"/>
      <c r="D1518" s="37"/>
      <c r="E1518" s="40"/>
      <c r="F1518" s="37"/>
      <c r="G1518" s="37"/>
      <c r="H1518" s="37"/>
      <c r="I1518" s="37"/>
      <c r="J1518" s="37"/>
      <c r="K1518" s="37"/>
      <c r="L1518" s="37"/>
      <c r="M1518" s="40"/>
      <c r="N1518" s="48"/>
      <c r="O1518" s="36"/>
      <c r="P1518" s="37"/>
      <c r="Q1518" s="37"/>
      <c r="R1518" s="36"/>
      <c r="S1518" s="37"/>
      <c r="T1518" s="48"/>
      <c r="U1518" s="36"/>
    </row>
    <row r="1519" spans="1:21" x14ac:dyDescent="0.2">
      <c r="A1519" s="38"/>
      <c r="C1519" s="36"/>
      <c r="D1519" s="37"/>
      <c r="E1519" s="40"/>
      <c r="F1519" s="37"/>
      <c r="G1519" s="37"/>
      <c r="H1519" s="37"/>
      <c r="I1519" s="37"/>
      <c r="J1519" s="37"/>
      <c r="K1519" s="37"/>
      <c r="L1519" s="37"/>
      <c r="M1519" s="40"/>
      <c r="N1519" s="48"/>
      <c r="O1519" s="36"/>
      <c r="P1519" s="37"/>
      <c r="Q1519" s="37"/>
      <c r="R1519" s="36"/>
      <c r="S1519" s="37"/>
      <c r="T1519" s="48"/>
      <c r="U1519" s="36"/>
    </row>
    <row r="1520" spans="1:21" x14ac:dyDescent="0.2">
      <c r="A1520" s="38"/>
      <c r="C1520" s="36"/>
      <c r="D1520" s="37"/>
      <c r="E1520" s="40"/>
      <c r="F1520" s="37"/>
      <c r="G1520" s="37"/>
      <c r="H1520" s="37"/>
      <c r="I1520" s="37"/>
      <c r="J1520" s="37"/>
      <c r="K1520" s="37"/>
      <c r="L1520" s="37"/>
      <c r="M1520" s="40"/>
      <c r="N1520" s="48"/>
      <c r="O1520" s="36"/>
      <c r="P1520" s="37"/>
      <c r="Q1520" s="37"/>
      <c r="R1520" s="36"/>
      <c r="S1520" s="37"/>
      <c r="T1520" s="48"/>
      <c r="U1520" s="36"/>
    </row>
    <row r="1521" spans="1:21" x14ac:dyDescent="0.2">
      <c r="A1521" s="38"/>
      <c r="C1521" s="36"/>
      <c r="D1521" s="37"/>
      <c r="E1521" s="40"/>
      <c r="F1521" s="37"/>
      <c r="G1521" s="37"/>
      <c r="H1521" s="37"/>
      <c r="I1521" s="37"/>
      <c r="J1521" s="37"/>
      <c r="K1521" s="37"/>
      <c r="L1521" s="37"/>
      <c r="M1521" s="40"/>
      <c r="N1521" s="48"/>
      <c r="O1521" s="36"/>
      <c r="P1521" s="37"/>
      <c r="Q1521" s="37"/>
      <c r="R1521" s="36"/>
      <c r="S1521" s="37"/>
      <c r="T1521" s="48"/>
      <c r="U1521" s="36"/>
    </row>
    <row r="1522" spans="1:21" x14ac:dyDescent="0.2">
      <c r="A1522" s="38"/>
      <c r="C1522" s="36"/>
      <c r="D1522" s="37"/>
      <c r="E1522" s="40"/>
      <c r="F1522" s="37"/>
      <c r="G1522" s="37"/>
      <c r="H1522" s="37"/>
      <c r="I1522" s="37"/>
      <c r="J1522" s="37"/>
      <c r="K1522" s="37"/>
      <c r="L1522" s="37"/>
      <c r="M1522" s="40"/>
      <c r="N1522" s="48"/>
      <c r="O1522" s="36"/>
      <c r="P1522" s="37"/>
      <c r="Q1522" s="37"/>
      <c r="R1522" s="36"/>
      <c r="S1522" s="37"/>
      <c r="T1522" s="48"/>
      <c r="U1522" s="36"/>
    </row>
    <row r="1523" spans="1:21" x14ac:dyDescent="0.2">
      <c r="A1523" s="38"/>
      <c r="C1523" s="36"/>
      <c r="D1523" s="37"/>
      <c r="E1523" s="40"/>
      <c r="F1523" s="37"/>
      <c r="G1523" s="37"/>
      <c r="H1523" s="37"/>
      <c r="I1523" s="37"/>
      <c r="J1523" s="37"/>
      <c r="K1523" s="37"/>
      <c r="L1523" s="37"/>
      <c r="M1523" s="40"/>
      <c r="N1523" s="48"/>
      <c r="O1523" s="36"/>
      <c r="P1523" s="37"/>
      <c r="Q1523" s="37"/>
      <c r="R1523" s="36"/>
      <c r="S1523" s="37"/>
      <c r="T1523" s="48"/>
      <c r="U1523" s="36"/>
    </row>
    <row r="1524" spans="1:21" x14ac:dyDescent="0.2">
      <c r="A1524" s="38"/>
      <c r="C1524" s="36"/>
      <c r="D1524" s="37"/>
      <c r="E1524" s="40"/>
      <c r="F1524" s="37"/>
      <c r="G1524" s="37"/>
      <c r="H1524" s="37"/>
      <c r="I1524" s="37"/>
      <c r="J1524" s="37"/>
      <c r="K1524" s="37"/>
      <c r="L1524" s="37"/>
      <c r="M1524" s="40"/>
      <c r="N1524" s="48"/>
      <c r="O1524" s="36"/>
      <c r="P1524" s="37"/>
      <c r="Q1524" s="37"/>
      <c r="R1524" s="36"/>
      <c r="S1524" s="37"/>
      <c r="T1524" s="48"/>
      <c r="U1524" s="36"/>
    </row>
    <row r="1525" spans="1:21" x14ac:dyDescent="0.2">
      <c r="A1525" s="38"/>
      <c r="C1525" s="36"/>
      <c r="D1525" s="37"/>
      <c r="E1525" s="40"/>
      <c r="F1525" s="37"/>
      <c r="G1525" s="37"/>
      <c r="H1525" s="37"/>
      <c r="I1525" s="37"/>
      <c r="J1525" s="37"/>
      <c r="K1525" s="37"/>
      <c r="L1525" s="37"/>
      <c r="M1525" s="40"/>
      <c r="N1525" s="48"/>
      <c r="O1525" s="36"/>
      <c r="P1525" s="37"/>
      <c r="Q1525" s="37"/>
      <c r="R1525" s="36"/>
      <c r="S1525" s="37"/>
      <c r="T1525" s="48"/>
      <c r="U1525" s="36"/>
    </row>
    <row r="1526" spans="1:21" x14ac:dyDescent="0.2">
      <c r="A1526" s="38"/>
      <c r="C1526" s="36"/>
      <c r="D1526" s="37"/>
      <c r="E1526" s="40"/>
      <c r="F1526" s="37"/>
      <c r="G1526" s="37"/>
      <c r="H1526" s="37"/>
      <c r="I1526" s="37"/>
      <c r="J1526" s="37"/>
      <c r="K1526" s="37"/>
      <c r="L1526" s="37"/>
      <c r="M1526" s="40"/>
      <c r="N1526" s="48"/>
      <c r="O1526" s="36"/>
      <c r="P1526" s="37"/>
      <c r="Q1526" s="37"/>
      <c r="R1526" s="36"/>
      <c r="S1526" s="37"/>
      <c r="T1526" s="48"/>
      <c r="U1526" s="36"/>
    </row>
    <row r="1527" spans="1:21" x14ac:dyDescent="0.2">
      <c r="A1527" s="38"/>
      <c r="C1527" s="36"/>
      <c r="D1527" s="37"/>
      <c r="E1527" s="40"/>
      <c r="F1527" s="37"/>
      <c r="G1527" s="37"/>
      <c r="H1527" s="37"/>
      <c r="I1527" s="37"/>
      <c r="J1527" s="37"/>
      <c r="K1527" s="37"/>
      <c r="L1527" s="37"/>
      <c r="M1527" s="40"/>
      <c r="N1527" s="48"/>
      <c r="O1527" s="36"/>
      <c r="P1527" s="37"/>
      <c r="Q1527" s="37"/>
      <c r="R1527" s="36"/>
      <c r="S1527" s="37"/>
      <c r="T1527" s="48"/>
      <c r="U1527" s="36"/>
    </row>
    <row r="1528" spans="1:21" x14ac:dyDescent="0.2">
      <c r="A1528" s="38"/>
      <c r="C1528" s="36"/>
      <c r="D1528" s="37"/>
      <c r="E1528" s="40"/>
      <c r="F1528" s="37"/>
      <c r="G1528" s="37"/>
      <c r="H1528" s="37"/>
      <c r="I1528" s="37"/>
      <c r="J1528" s="37"/>
      <c r="K1528" s="37"/>
      <c r="L1528" s="37"/>
      <c r="M1528" s="40"/>
      <c r="N1528" s="48"/>
      <c r="O1528" s="36"/>
      <c r="P1528" s="37"/>
      <c r="Q1528" s="37"/>
      <c r="R1528" s="36"/>
      <c r="S1528" s="37"/>
      <c r="T1528" s="48"/>
      <c r="U1528" s="36"/>
    </row>
    <row r="1529" spans="1:21" x14ac:dyDescent="0.2">
      <c r="A1529" s="38"/>
      <c r="C1529" s="36"/>
      <c r="D1529" s="37"/>
      <c r="E1529" s="40"/>
      <c r="F1529" s="37"/>
      <c r="G1529" s="37"/>
      <c r="H1529" s="37"/>
      <c r="I1529" s="37"/>
      <c r="J1529" s="37"/>
      <c r="K1529" s="37"/>
      <c r="L1529" s="37"/>
      <c r="M1529" s="40"/>
      <c r="N1529" s="48"/>
      <c r="O1529" s="36"/>
      <c r="P1529" s="37"/>
      <c r="Q1529" s="37"/>
      <c r="R1529" s="36"/>
      <c r="S1529" s="37"/>
      <c r="T1529" s="48"/>
      <c r="U1529" s="36"/>
    </row>
    <row r="1530" spans="1:21" x14ac:dyDescent="0.2">
      <c r="A1530" s="38"/>
      <c r="C1530" s="36"/>
      <c r="D1530" s="37"/>
      <c r="E1530" s="40"/>
      <c r="F1530" s="37"/>
      <c r="G1530" s="37"/>
      <c r="H1530" s="37"/>
      <c r="I1530" s="37"/>
      <c r="J1530" s="37"/>
      <c r="K1530" s="37"/>
      <c r="L1530" s="37"/>
      <c r="M1530" s="40"/>
      <c r="N1530" s="48"/>
      <c r="O1530" s="36"/>
      <c r="P1530" s="37"/>
      <c r="Q1530" s="37"/>
      <c r="R1530" s="36"/>
      <c r="S1530" s="37"/>
      <c r="T1530" s="48"/>
      <c r="U1530" s="36"/>
    </row>
    <row r="1531" spans="1:21" x14ac:dyDescent="0.2">
      <c r="A1531" s="38"/>
      <c r="C1531" s="36"/>
      <c r="D1531" s="37"/>
      <c r="E1531" s="40"/>
      <c r="F1531" s="37"/>
      <c r="G1531" s="37"/>
      <c r="H1531" s="37"/>
      <c r="I1531" s="37"/>
      <c r="J1531" s="37"/>
      <c r="K1531" s="37"/>
      <c r="L1531" s="37"/>
      <c r="M1531" s="40"/>
      <c r="N1531" s="48"/>
      <c r="O1531" s="36"/>
      <c r="P1531" s="37"/>
      <c r="Q1531" s="37"/>
      <c r="R1531" s="36"/>
      <c r="S1531" s="37"/>
      <c r="T1531" s="48"/>
      <c r="U1531" s="36"/>
    </row>
    <row r="1532" spans="1:21" x14ac:dyDescent="0.2">
      <c r="A1532" s="38"/>
      <c r="C1532" s="36"/>
      <c r="D1532" s="37"/>
      <c r="E1532" s="40"/>
      <c r="F1532" s="37"/>
      <c r="G1532" s="37"/>
      <c r="H1532" s="37"/>
      <c r="I1532" s="37"/>
      <c r="J1532" s="37"/>
      <c r="K1532" s="37"/>
      <c r="L1532" s="37"/>
      <c r="M1532" s="40"/>
      <c r="N1532" s="48"/>
      <c r="O1532" s="36"/>
      <c r="P1532" s="37"/>
      <c r="Q1532" s="37"/>
      <c r="R1532" s="36"/>
      <c r="S1532" s="37"/>
      <c r="T1532" s="48"/>
      <c r="U1532" s="36"/>
    </row>
    <row r="1533" spans="1:21" x14ac:dyDescent="0.2">
      <c r="A1533" s="38"/>
      <c r="C1533" s="36"/>
      <c r="D1533" s="37"/>
      <c r="E1533" s="40"/>
      <c r="F1533" s="37"/>
      <c r="G1533" s="37"/>
      <c r="H1533" s="37"/>
      <c r="I1533" s="37"/>
      <c r="J1533" s="37"/>
      <c r="K1533" s="37"/>
      <c r="L1533" s="37"/>
      <c r="M1533" s="40"/>
      <c r="N1533" s="48"/>
      <c r="O1533" s="36"/>
      <c r="P1533" s="37"/>
      <c r="Q1533" s="37"/>
      <c r="R1533" s="36"/>
      <c r="S1533" s="37"/>
      <c r="T1533" s="48"/>
      <c r="U1533" s="36"/>
    </row>
    <row r="1534" spans="1:21" x14ac:dyDescent="0.2">
      <c r="A1534" s="38"/>
      <c r="C1534" s="36"/>
      <c r="D1534" s="37"/>
      <c r="E1534" s="40"/>
      <c r="F1534" s="37"/>
      <c r="G1534" s="37"/>
      <c r="H1534" s="37"/>
      <c r="I1534" s="37"/>
      <c r="J1534" s="37"/>
      <c r="K1534" s="37"/>
      <c r="L1534" s="37"/>
      <c r="M1534" s="40"/>
      <c r="N1534" s="48"/>
      <c r="O1534" s="36"/>
      <c r="P1534" s="37"/>
      <c r="Q1534" s="37"/>
      <c r="R1534" s="36"/>
      <c r="S1534" s="37"/>
      <c r="T1534" s="48"/>
      <c r="U1534" s="36"/>
    </row>
    <row r="1535" spans="1:21" x14ac:dyDescent="0.2">
      <c r="A1535" s="38"/>
      <c r="C1535" s="36"/>
      <c r="D1535" s="37"/>
      <c r="E1535" s="40"/>
      <c r="F1535" s="37"/>
      <c r="G1535" s="37"/>
      <c r="H1535" s="37"/>
      <c r="I1535" s="37"/>
      <c r="J1535" s="37"/>
      <c r="K1535" s="37"/>
      <c r="L1535" s="37"/>
      <c r="M1535" s="40"/>
      <c r="N1535" s="48"/>
      <c r="O1535" s="36"/>
      <c r="P1535" s="37"/>
      <c r="Q1535" s="37"/>
      <c r="R1535" s="36"/>
      <c r="S1535" s="37"/>
      <c r="T1535" s="48"/>
      <c r="U1535" s="36"/>
    </row>
    <row r="1536" spans="1:21" x14ac:dyDescent="0.2">
      <c r="A1536" s="38"/>
      <c r="C1536" s="36"/>
      <c r="D1536" s="37"/>
      <c r="E1536" s="40"/>
      <c r="F1536" s="37"/>
      <c r="G1536" s="37"/>
      <c r="H1536" s="37"/>
      <c r="I1536" s="37"/>
      <c r="J1536" s="37"/>
      <c r="K1536" s="37"/>
      <c r="L1536" s="37"/>
      <c r="M1536" s="40"/>
      <c r="N1536" s="48"/>
      <c r="O1536" s="36"/>
      <c r="P1536" s="37"/>
      <c r="Q1536" s="37"/>
      <c r="R1536" s="36"/>
      <c r="S1536" s="37"/>
      <c r="T1536" s="48"/>
      <c r="U1536" s="36"/>
    </row>
    <row r="1537" spans="1:21" x14ac:dyDescent="0.2">
      <c r="A1537" s="38"/>
      <c r="C1537" s="36"/>
      <c r="D1537" s="37"/>
      <c r="E1537" s="40"/>
      <c r="F1537" s="37"/>
      <c r="G1537" s="37"/>
      <c r="H1537" s="37"/>
      <c r="I1537" s="37"/>
      <c r="J1537" s="37"/>
      <c r="K1537" s="37"/>
      <c r="L1537" s="37"/>
      <c r="M1537" s="40"/>
      <c r="N1537" s="48"/>
      <c r="O1537" s="36"/>
      <c r="P1537" s="37"/>
      <c r="Q1537" s="37"/>
      <c r="R1537" s="36"/>
      <c r="S1537" s="37"/>
      <c r="T1537" s="48"/>
      <c r="U1537" s="36"/>
    </row>
    <row r="1538" spans="1:21" x14ac:dyDescent="0.2">
      <c r="A1538" s="38"/>
      <c r="C1538" s="36"/>
      <c r="D1538" s="37"/>
      <c r="E1538" s="40"/>
      <c r="F1538" s="37"/>
      <c r="G1538" s="37"/>
      <c r="H1538" s="37"/>
      <c r="I1538" s="37"/>
      <c r="J1538" s="37"/>
      <c r="K1538" s="37"/>
      <c r="L1538" s="37"/>
      <c r="M1538" s="40"/>
      <c r="N1538" s="48"/>
      <c r="O1538" s="36"/>
      <c r="P1538" s="37"/>
      <c r="Q1538" s="37"/>
      <c r="R1538" s="36"/>
      <c r="S1538" s="37"/>
      <c r="T1538" s="48"/>
      <c r="U1538" s="36"/>
    </row>
    <row r="1539" spans="1:21" x14ac:dyDescent="0.2">
      <c r="A1539" s="38"/>
      <c r="C1539" s="36"/>
      <c r="D1539" s="37"/>
      <c r="E1539" s="40"/>
      <c r="F1539" s="37"/>
      <c r="G1539" s="37"/>
      <c r="H1539" s="37"/>
      <c r="I1539" s="37"/>
      <c r="J1539" s="37"/>
      <c r="K1539" s="37"/>
      <c r="L1539" s="37"/>
      <c r="M1539" s="40"/>
      <c r="N1539" s="48"/>
      <c r="O1539" s="36"/>
      <c r="P1539" s="37"/>
      <c r="Q1539" s="37"/>
      <c r="R1539" s="36"/>
      <c r="S1539" s="37"/>
      <c r="T1539" s="48"/>
      <c r="U1539" s="36"/>
    </row>
    <row r="1540" spans="1:21" x14ac:dyDescent="0.2">
      <c r="A1540" s="38"/>
      <c r="C1540" s="36"/>
      <c r="D1540" s="37"/>
      <c r="E1540" s="40"/>
      <c r="F1540" s="37"/>
      <c r="G1540" s="37"/>
      <c r="H1540" s="37"/>
      <c r="I1540" s="37"/>
      <c r="J1540" s="37"/>
      <c r="K1540" s="37"/>
      <c r="L1540" s="37"/>
      <c r="M1540" s="40"/>
      <c r="N1540" s="48"/>
      <c r="O1540" s="36"/>
      <c r="P1540" s="37"/>
      <c r="Q1540" s="37"/>
      <c r="R1540" s="36"/>
      <c r="S1540" s="37"/>
      <c r="T1540" s="48"/>
      <c r="U1540" s="36"/>
    </row>
    <row r="1541" spans="1:21" x14ac:dyDescent="0.2">
      <c r="A1541" s="38"/>
      <c r="C1541" s="36"/>
      <c r="D1541" s="37"/>
      <c r="E1541" s="40"/>
      <c r="F1541" s="37"/>
      <c r="G1541" s="37"/>
      <c r="H1541" s="37"/>
      <c r="I1541" s="37"/>
      <c r="J1541" s="37"/>
      <c r="K1541" s="37"/>
      <c r="L1541" s="37"/>
      <c r="M1541" s="40"/>
      <c r="N1541" s="48"/>
      <c r="O1541" s="36"/>
      <c r="P1541" s="37"/>
      <c r="Q1541" s="37"/>
      <c r="R1541" s="36"/>
      <c r="S1541" s="37"/>
      <c r="T1541" s="48"/>
      <c r="U1541" s="36"/>
    </row>
    <row r="1542" spans="1:21" x14ac:dyDescent="0.2">
      <c r="A1542" s="38"/>
      <c r="C1542" s="36"/>
      <c r="D1542" s="37"/>
      <c r="E1542" s="40"/>
      <c r="F1542" s="37"/>
      <c r="G1542" s="37"/>
      <c r="H1542" s="37"/>
      <c r="I1542" s="37"/>
      <c r="J1542" s="37"/>
      <c r="K1542" s="37"/>
      <c r="L1542" s="37"/>
      <c r="M1542" s="40"/>
      <c r="N1542" s="48"/>
      <c r="O1542" s="36"/>
      <c r="P1542" s="37"/>
      <c r="Q1542" s="37"/>
      <c r="R1542" s="36"/>
      <c r="S1542" s="37"/>
      <c r="T1542" s="48"/>
      <c r="U1542" s="36"/>
    </row>
    <row r="1543" spans="1:21" x14ac:dyDescent="0.2">
      <c r="A1543" s="38"/>
      <c r="C1543" s="36"/>
      <c r="D1543" s="37"/>
      <c r="E1543" s="40"/>
      <c r="F1543" s="37"/>
      <c r="G1543" s="37"/>
      <c r="H1543" s="37"/>
      <c r="I1543" s="37"/>
      <c r="J1543" s="37"/>
      <c r="K1543" s="37"/>
      <c r="L1543" s="37"/>
      <c r="M1543" s="40"/>
      <c r="N1543" s="48"/>
      <c r="O1543" s="36"/>
      <c r="P1543" s="37"/>
      <c r="Q1543" s="37"/>
      <c r="R1543" s="36"/>
      <c r="S1543" s="37"/>
      <c r="T1543" s="48"/>
      <c r="U1543" s="36"/>
    </row>
    <row r="1544" spans="1:21" x14ac:dyDescent="0.2">
      <c r="A1544" s="38"/>
      <c r="C1544" s="36"/>
      <c r="D1544" s="37"/>
      <c r="E1544" s="40"/>
      <c r="F1544" s="37"/>
      <c r="G1544" s="37"/>
      <c r="H1544" s="37"/>
      <c r="I1544" s="37"/>
      <c r="J1544" s="37"/>
      <c r="K1544" s="37"/>
      <c r="L1544" s="37"/>
      <c r="M1544" s="40"/>
      <c r="N1544" s="48"/>
      <c r="O1544" s="36"/>
      <c r="P1544" s="37"/>
      <c r="Q1544" s="37"/>
      <c r="R1544" s="36"/>
      <c r="S1544" s="37"/>
      <c r="T1544" s="48"/>
      <c r="U1544" s="36"/>
    </row>
    <row r="1545" spans="1:21" x14ac:dyDescent="0.2">
      <c r="A1545" s="38"/>
      <c r="C1545" s="36"/>
      <c r="D1545" s="37"/>
      <c r="E1545" s="40"/>
      <c r="F1545" s="37"/>
      <c r="G1545" s="37"/>
      <c r="H1545" s="37"/>
      <c r="I1545" s="37"/>
      <c r="J1545" s="37"/>
      <c r="K1545" s="37"/>
      <c r="L1545" s="37"/>
      <c r="M1545" s="40"/>
      <c r="N1545" s="48"/>
      <c r="O1545" s="36"/>
      <c r="P1545" s="37"/>
      <c r="Q1545" s="37"/>
      <c r="R1545" s="36"/>
      <c r="S1545" s="37"/>
      <c r="T1545" s="48"/>
      <c r="U1545" s="36"/>
    </row>
    <row r="1546" spans="1:21" x14ac:dyDescent="0.2">
      <c r="A1546" s="38"/>
      <c r="C1546" s="36"/>
      <c r="D1546" s="37"/>
      <c r="E1546" s="40"/>
      <c r="F1546" s="37"/>
      <c r="G1546" s="37"/>
      <c r="H1546" s="37"/>
      <c r="I1546" s="37"/>
      <c r="J1546" s="37"/>
      <c r="K1546" s="37"/>
      <c r="L1546" s="37"/>
      <c r="M1546" s="40"/>
      <c r="N1546" s="48"/>
      <c r="O1546" s="36"/>
      <c r="P1546" s="37"/>
      <c r="Q1546" s="37"/>
      <c r="R1546" s="36"/>
      <c r="S1546" s="37"/>
      <c r="T1546" s="48"/>
      <c r="U1546" s="36"/>
    </row>
    <row r="1547" spans="1:21" x14ac:dyDescent="0.2">
      <c r="A1547" s="38"/>
      <c r="C1547" s="36"/>
      <c r="D1547" s="37"/>
      <c r="E1547" s="40"/>
      <c r="F1547" s="37"/>
      <c r="G1547" s="37"/>
      <c r="H1547" s="37"/>
      <c r="I1547" s="37"/>
      <c r="J1547" s="37"/>
      <c r="K1547" s="37"/>
      <c r="L1547" s="37"/>
      <c r="M1547" s="40"/>
      <c r="N1547" s="48"/>
      <c r="O1547" s="36"/>
      <c r="P1547" s="37"/>
      <c r="Q1547" s="37"/>
      <c r="R1547" s="36"/>
      <c r="S1547" s="37"/>
      <c r="T1547" s="48"/>
      <c r="U1547" s="36"/>
    </row>
    <row r="1548" spans="1:21" x14ac:dyDescent="0.2">
      <c r="A1548" s="38"/>
      <c r="C1548" s="36"/>
      <c r="D1548" s="37"/>
      <c r="E1548" s="40"/>
      <c r="F1548" s="37"/>
      <c r="G1548" s="37"/>
      <c r="H1548" s="37"/>
      <c r="I1548" s="37"/>
      <c r="J1548" s="37"/>
      <c r="K1548" s="37"/>
      <c r="L1548" s="37"/>
      <c r="M1548" s="40"/>
      <c r="N1548" s="48"/>
      <c r="O1548" s="36"/>
      <c r="P1548" s="37"/>
      <c r="Q1548" s="37"/>
      <c r="R1548" s="36"/>
      <c r="S1548" s="37"/>
      <c r="T1548" s="48"/>
      <c r="U1548" s="36"/>
    </row>
    <row r="1549" spans="1:21" x14ac:dyDescent="0.2">
      <c r="A1549" s="38"/>
      <c r="C1549" s="36"/>
      <c r="D1549" s="37"/>
      <c r="E1549" s="40"/>
      <c r="F1549" s="37"/>
      <c r="G1549" s="37"/>
      <c r="H1549" s="37"/>
      <c r="I1549" s="37"/>
      <c r="J1549" s="37"/>
      <c r="K1549" s="37"/>
      <c r="L1549" s="37"/>
      <c r="M1549" s="40"/>
      <c r="N1549" s="48"/>
      <c r="O1549" s="36"/>
      <c r="P1549" s="37"/>
      <c r="Q1549" s="37"/>
      <c r="R1549" s="36"/>
      <c r="S1549" s="37"/>
      <c r="T1549" s="48"/>
      <c r="U1549" s="36"/>
    </row>
    <row r="1550" spans="1:21" x14ac:dyDescent="0.2">
      <c r="A1550" s="38"/>
      <c r="C1550" s="36"/>
      <c r="D1550" s="37"/>
      <c r="E1550" s="40"/>
      <c r="F1550" s="37"/>
      <c r="G1550" s="37"/>
      <c r="H1550" s="37"/>
      <c r="I1550" s="37"/>
      <c r="J1550" s="37"/>
      <c r="K1550" s="37"/>
      <c r="L1550" s="37"/>
      <c r="M1550" s="40"/>
      <c r="N1550" s="48"/>
      <c r="O1550" s="36"/>
      <c r="P1550" s="37"/>
      <c r="Q1550" s="37"/>
      <c r="R1550" s="36"/>
      <c r="S1550" s="37"/>
      <c r="T1550" s="48"/>
      <c r="U1550" s="36"/>
    </row>
    <row r="1551" spans="1:21" x14ac:dyDescent="0.2">
      <c r="A1551" s="38"/>
      <c r="C1551" s="36"/>
      <c r="D1551" s="37"/>
      <c r="E1551" s="40"/>
      <c r="F1551" s="37"/>
      <c r="G1551" s="37"/>
      <c r="H1551" s="37"/>
      <c r="I1551" s="37"/>
      <c r="J1551" s="37"/>
      <c r="K1551" s="37"/>
      <c r="L1551" s="37"/>
      <c r="M1551" s="40"/>
      <c r="N1551" s="48"/>
      <c r="O1551" s="36"/>
      <c r="P1551" s="37"/>
      <c r="Q1551" s="37"/>
      <c r="R1551" s="36"/>
      <c r="S1551" s="37"/>
      <c r="T1551" s="48"/>
      <c r="U1551" s="36"/>
    </row>
    <row r="1552" spans="1:21" x14ac:dyDescent="0.2">
      <c r="A1552" s="38"/>
      <c r="C1552" s="36"/>
      <c r="D1552" s="37"/>
      <c r="E1552" s="40"/>
      <c r="F1552" s="37"/>
      <c r="G1552" s="37"/>
      <c r="H1552" s="37"/>
      <c r="I1552" s="37"/>
      <c r="J1552" s="37"/>
      <c r="K1552" s="37"/>
      <c r="L1552" s="37"/>
      <c r="M1552" s="40"/>
      <c r="N1552" s="48"/>
      <c r="O1552" s="36"/>
      <c r="P1552" s="37"/>
      <c r="Q1552" s="37"/>
      <c r="R1552" s="36"/>
      <c r="S1552" s="37"/>
      <c r="T1552" s="48"/>
      <c r="U1552" s="36"/>
    </row>
    <row r="1553" spans="1:21" x14ac:dyDescent="0.2">
      <c r="A1553" s="38"/>
      <c r="C1553" s="36"/>
      <c r="D1553" s="37"/>
      <c r="E1553" s="40"/>
      <c r="F1553" s="37"/>
      <c r="G1553" s="37"/>
      <c r="H1553" s="37"/>
      <c r="I1553" s="37"/>
      <c r="J1553" s="37"/>
      <c r="K1553" s="37"/>
      <c r="L1553" s="37"/>
      <c r="M1553" s="40"/>
      <c r="N1553" s="48"/>
      <c r="O1553" s="36"/>
      <c r="P1553" s="37"/>
      <c r="Q1553" s="37"/>
      <c r="R1553" s="36"/>
      <c r="S1553" s="37"/>
      <c r="T1553" s="48"/>
      <c r="U1553" s="36"/>
    </row>
    <row r="1554" spans="1:21" x14ac:dyDescent="0.2">
      <c r="A1554" s="38"/>
      <c r="C1554" s="36"/>
      <c r="D1554" s="37"/>
      <c r="E1554" s="40"/>
      <c r="F1554" s="37"/>
      <c r="G1554" s="37"/>
      <c r="H1554" s="37"/>
      <c r="I1554" s="37"/>
      <c r="J1554" s="37"/>
      <c r="K1554" s="37"/>
      <c r="L1554" s="37"/>
      <c r="M1554" s="40"/>
      <c r="N1554" s="48"/>
      <c r="O1554" s="36"/>
      <c r="P1554" s="37"/>
      <c r="Q1554" s="37"/>
      <c r="R1554" s="36"/>
      <c r="S1554" s="37"/>
      <c r="T1554" s="48"/>
      <c r="U1554" s="36"/>
    </row>
    <row r="1555" spans="1:21" x14ac:dyDescent="0.2">
      <c r="A1555" s="38"/>
      <c r="C1555" s="36"/>
      <c r="D1555" s="37"/>
      <c r="E1555" s="40"/>
      <c r="F1555" s="37"/>
      <c r="G1555" s="37"/>
      <c r="H1555" s="37"/>
      <c r="I1555" s="37"/>
      <c r="J1555" s="37"/>
      <c r="K1555" s="37"/>
      <c r="L1555" s="37"/>
      <c r="M1555" s="40"/>
      <c r="N1555" s="48"/>
      <c r="O1555" s="36"/>
      <c r="P1555" s="37"/>
      <c r="Q1555" s="37"/>
      <c r="R1555" s="36"/>
      <c r="S1555" s="37"/>
      <c r="T1555" s="48"/>
      <c r="U1555" s="36"/>
    </row>
    <row r="1556" spans="1:21" x14ac:dyDescent="0.2">
      <c r="A1556" s="38"/>
      <c r="C1556" s="36"/>
      <c r="D1556" s="37"/>
      <c r="E1556" s="40"/>
      <c r="F1556" s="37"/>
      <c r="G1556" s="37"/>
      <c r="H1556" s="37"/>
      <c r="I1556" s="37"/>
      <c r="J1556" s="37"/>
      <c r="K1556" s="37"/>
      <c r="L1556" s="37"/>
      <c r="M1556" s="40"/>
      <c r="N1556" s="48"/>
      <c r="O1556" s="36"/>
      <c r="P1556" s="37"/>
      <c r="Q1556" s="37"/>
      <c r="R1556" s="36"/>
      <c r="S1556" s="37"/>
      <c r="T1556" s="48"/>
      <c r="U1556" s="36"/>
    </row>
    <row r="1557" spans="1:21" x14ac:dyDescent="0.2">
      <c r="A1557" s="38"/>
      <c r="C1557" s="36"/>
      <c r="D1557" s="37"/>
      <c r="E1557" s="40"/>
      <c r="F1557" s="37"/>
      <c r="G1557" s="37"/>
      <c r="H1557" s="37"/>
      <c r="I1557" s="37"/>
      <c r="J1557" s="37"/>
      <c r="K1557" s="37"/>
      <c r="L1557" s="37"/>
      <c r="M1557" s="40"/>
      <c r="N1557" s="48"/>
      <c r="O1557" s="36"/>
      <c r="P1557" s="37"/>
      <c r="Q1557" s="37"/>
      <c r="R1557" s="36"/>
      <c r="S1557" s="37"/>
      <c r="T1557" s="48"/>
      <c r="U1557" s="36"/>
    </row>
    <row r="1558" spans="1:21" x14ac:dyDescent="0.2">
      <c r="A1558" s="38"/>
      <c r="C1558" s="36"/>
      <c r="D1558" s="37"/>
      <c r="E1558" s="40"/>
      <c r="F1558" s="37"/>
      <c r="G1558" s="37"/>
      <c r="H1558" s="37"/>
      <c r="I1558" s="37"/>
      <c r="J1558" s="37"/>
      <c r="K1558" s="37"/>
      <c r="L1558" s="37"/>
      <c r="M1558" s="40"/>
      <c r="N1558" s="48"/>
      <c r="O1558" s="36"/>
      <c r="P1558" s="37"/>
      <c r="Q1558" s="37"/>
      <c r="R1558" s="36"/>
      <c r="S1558" s="37"/>
      <c r="T1558" s="48"/>
      <c r="U1558" s="36"/>
    </row>
    <row r="1559" spans="1:21" x14ac:dyDescent="0.2">
      <c r="A1559" s="38"/>
      <c r="C1559" s="36"/>
      <c r="D1559" s="37"/>
      <c r="E1559" s="40"/>
      <c r="F1559" s="37"/>
      <c r="G1559" s="37"/>
      <c r="H1559" s="37"/>
      <c r="I1559" s="37"/>
      <c r="J1559" s="37"/>
      <c r="K1559" s="37"/>
      <c r="L1559" s="37"/>
      <c r="M1559" s="40"/>
      <c r="N1559" s="48"/>
      <c r="O1559" s="36"/>
      <c r="P1559" s="37"/>
      <c r="Q1559" s="37"/>
      <c r="R1559" s="36"/>
      <c r="S1559" s="37"/>
      <c r="T1559" s="48"/>
      <c r="U1559" s="36"/>
    </row>
    <row r="1560" spans="1:21" x14ac:dyDescent="0.2">
      <c r="A1560" s="38"/>
      <c r="C1560" s="36"/>
      <c r="D1560" s="37"/>
      <c r="E1560" s="40"/>
      <c r="F1560" s="37"/>
      <c r="G1560" s="37"/>
      <c r="H1560" s="37"/>
      <c r="I1560" s="37"/>
      <c r="J1560" s="37"/>
      <c r="K1560" s="37"/>
      <c r="L1560" s="37"/>
      <c r="M1560" s="40"/>
      <c r="N1560" s="48"/>
      <c r="O1560" s="36"/>
      <c r="P1560" s="37"/>
      <c r="Q1560" s="37"/>
      <c r="R1560" s="36"/>
      <c r="S1560" s="37"/>
      <c r="T1560" s="48"/>
      <c r="U1560" s="36"/>
    </row>
    <row r="1561" spans="1:21" x14ac:dyDescent="0.2">
      <c r="A1561" s="38"/>
      <c r="C1561" s="36"/>
      <c r="D1561" s="37"/>
      <c r="E1561" s="40"/>
      <c r="F1561" s="37"/>
      <c r="G1561" s="37"/>
      <c r="H1561" s="37"/>
      <c r="I1561" s="37"/>
      <c r="J1561" s="37"/>
      <c r="K1561" s="37"/>
      <c r="L1561" s="37"/>
      <c r="M1561" s="40"/>
      <c r="N1561" s="48"/>
      <c r="O1561" s="36"/>
      <c r="P1561" s="37"/>
      <c r="Q1561" s="37"/>
      <c r="R1561" s="36"/>
      <c r="S1561" s="37"/>
      <c r="T1561" s="48"/>
      <c r="U1561" s="36"/>
    </row>
    <row r="1562" spans="1:21" x14ac:dyDescent="0.2">
      <c r="A1562" s="38"/>
      <c r="C1562" s="36"/>
      <c r="D1562" s="37"/>
      <c r="E1562" s="40"/>
      <c r="F1562" s="37"/>
      <c r="G1562" s="37"/>
      <c r="H1562" s="37"/>
      <c r="I1562" s="37"/>
      <c r="J1562" s="37"/>
      <c r="K1562" s="37"/>
      <c r="L1562" s="37"/>
      <c r="M1562" s="40"/>
      <c r="N1562" s="48"/>
      <c r="O1562" s="36"/>
      <c r="P1562" s="37"/>
      <c r="Q1562" s="37"/>
      <c r="R1562" s="36"/>
      <c r="S1562" s="37"/>
      <c r="T1562" s="48"/>
      <c r="U1562" s="36"/>
    </row>
    <row r="1563" spans="1:21" x14ac:dyDescent="0.2">
      <c r="A1563" s="38"/>
      <c r="C1563" s="36"/>
      <c r="D1563" s="37"/>
      <c r="E1563" s="40"/>
      <c r="F1563" s="37"/>
      <c r="G1563" s="37"/>
      <c r="H1563" s="37"/>
      <c r="I1563" s="37"/>
      <c r="J1563" s="37"/>
      <c r="K1563" s="37"/>
      <c r="L1563" s="37"/>
      <c r="M1563" s="40"/>
      <c r="N1563" s="48"/>
      <c r="O1563" s="36"/>
      <c r="P1563" s="37"/>
      <c r="Q1563" s="37"/>
      <c r="R1563" s="36"/>
      <c r="S1563" s="37"/>
      <c r="T1563" s="48"/>
      <c r="U1563" s="36"/>
    </row>
    <row r="1564" spans="1:21" x14ac:dyDescent="0.2">
      <c r="A1564" s="38"/>
      <c r="C1564" s="36"/>
      <c r="D1564" s="37"/>
      <c r="E1564" s="40"/>
      <c r="F1564" s="37"/>
      <c r="G1564" s="37"/>
      <c r="H1564" s="37"/>
      <c r="I1564" s="37"/>
      <c r="J1564" s="37"/>
      <c r="K1564" s="37"/>
      <c r="L1564" s="37"/>
      <c r="M1564" s="40"/>
      <c r="N1564" s="48"/>
      <c r="O1564" s="36"/>
      <c r="P1564" s="37"/>
      <c r="Q1564" s="37"/>
      <c r="R1564" s="36"/>
      <c r="S1564" s="37"/>
      <c r="T1564" s="48"/>
      <c r="U1564" s="36"/>
    </row>
    <row r="1565" spans="1:21" x14ac:dyDescent="0.2">
      <c r="A1565" s="38"/>
      <c r="C1565" s="36"/>
      <c r="D1565" s="37"/>
      <c r="E1565" s="40"/>
      <c r="F1565" s="37"/>
      <c r="G1565" s="37"/>
      <c r="H1565" s="37"/>
      <c r="I1565" s="37"/>
      <c r="J1565" s="37"/>
      <c r="K1565" s="37"/>
      <c r="L1565" s="37"/>
      <c r="M1565" s="40"/>
      <c r="N1565" s="48"/>
      <c r="O1565" s="36"/>
      <c r="P1565" s="37"/>
      <c r="Q1565" s="37"/>
      <c r="R1565" s="36"/>
      <c r="S1565" s="37"/>
      <c r="T1565" s="48"/>
      <c r="U1565" s="36"/>
    </row>
    <row r="1566" spans="1:21" x14ac:dyDescent="0.2">
      <c r="A1566" s="38"/>
      <c r="C1566" s="36"/>
      <c r="D1566" s="37"/>
      <c r="E1566" s="40"/>
      <c r="F1566" s="37"/>
      <c r="G1566" s="37"/>
      <c r="H1566" s="37"/>
      <c r="I1566" s="37"/>
      <c r="J1566" s="37"/>
      <c r="K1566" s="37"/>
      <c r="L1566" s="37"/>
      <c r="M1566" s="40"/>
      <c r="N1566" s="48"/>
      <c r="O1566" s="36"/>
      <c r="P1566" s="37"/>
      <c r="Q1566" s="37"/>
      <c r="R1566" s="36"/>
      <c r="S1566" s="37"/>
      <c r="T1566" s="48"/>
      <c r="U1566" s="36"/>
    </row>
    <row r="1567" spans="1:21" x14ac:dyDescent="0.2">
      <c r="A1567" s="38"/>
      <c r="C1567" s="36"/>
      <c r="D1567" s="37"/>
      <c r="E1567" s="40"/>
      <c r="F1567" s="37"/>
      <c r="G1567" s="37"/>
      <c r="H1567" s="37"/>
      <c r="I1567" s="37"/>
      <c r="J1567" s="37"/>
      <c r="K1567" s="37"/>
      <c r="L1567" s="37"/>
      <c r="M1567" s="40"/>
      <c r="N1567" s="48"/>
      <c r="O1567" s="36"/>
      <c r="P1567" s="37"/>
      <c r="Q1567" s="37"/>
      <c r="R1567" s="36"/>
      <c r="S1567" s="37"/>
      <c r="T1567" s="48"/>
      <c r="U1567" s="36"/>
    </row>
    <row r="1568" spans="1:21" x14ac:dyDescent="0.2">
      <c r="A1568" s="38"/>
      <c r="C1568" s="36"/>
      <c r="D1568" s="37"/>
      <c r="E1568" s="40"/>
      <c r="F1568" s="37"/>
      <c r="G1568" s="37"/>
      <c r="H1568" s="37"/>
      <c r="I1568" s="37"/>
      <c r="J1568" s="37"/>
      <c r="K1568" s="37"/>
      <c r="L1568" s="37"/>
      <c r="M1568" s="40"/>
      <c r="N1568" s="48"/>
      <c r="O1568" s="36"/>
      <c r="P1568" s="37"/>
      <c r="Q1568" s="37"/>
      <c r="R1568" s="36"/>
      <c r="S1568" s="37"/>
      <c r="T1568" s="48"/>
      <c r="U1568" s="36"/>
    </row>
    <row r="1569" spans="1:21" x14ac:dyDescent="0.2">
      <c r="A1569" s="38"/>
      <c r="C1569" s="36"/>
      <c r="D1569" s="37"/>
      <c r="E1569" s="40"/>
      <c r="F1569" s="37"/>
      <c r="G1569" s="37"/>
      <c r="H1569" s="37"/>
      <c r="I1569" s="37"/>
      <c r="J1569" s="37"/>
      <c r="K1569" s="37"/>
      <c r="L1569" s="37"/>
      <c r="M1569" s="40"/>
      <c r="N1569" s="48"/>
      <c r="O1569" s="36"/>
      <c r="P1569" s="37"/>
      <c r="Q1569" s="37"/>
      <c r="R1569" s="36"/>
      <c r="S1569" s="37"/>
      <c r="T1569" s="48"/>
      <c r="U1569" s="36"/>
    </row>
    <row r="1570" spans="1:21" x14ac:dyDescent="0.2">
      <c r="A1570" s="38"/>
      <c r="C1570" s="36"/>
      <c r="D1570" s="37"/>
      <c r="E1570" s="40"/>
      <c r="F1570" s="37"/>
      <c r="G1570" s="37"/>
      <c r="H1570" s="37"/>
      <c r="I1570" s="37"/>
      <c r="J1570" s="37"/>
      <c r="K1570" s="37"/>
      <c r="L1570" s="37"/>
      <c r="M1570" s="40"/>
      <c r="N1570" s="48"/>
      <c r="O1570" s="36"/>
      <c r="P1570" s="37"/>
      <c r="Q1570" s="37"/>
      <c r="R1570" s="36"/>
      <c r="S1570" s="37"/>
      <c r="T1570" s="48"/>
      <c r="U1570" s="36"/>
    </row>
    <row r="1571" spans="1:21" x14ac:dyDescent="0.2">
      <c r="A1571" s="38"/>
      <c r="C1571" s="36"/>
      <c r="D1571" s="37"/>
      <c r="E1571" s="40"/>
      <c r="F1571" s="37"/>
      <c r="G1571" s="37"/>
      <c r="H1571" s="37"/>
      <c r="I1571" s="37"/>
      <c r="J1571" s="37"/>
      <c r="K1571" s="37"/>
      <c r="L1571" s="37"/>
      <c r="M1571" s="40"/>
      <c r="N1571" s="48"/>
      <c r="O1571" s="36"/>
      <c r="P1571" s="37"/>
      <c r="Q1571" s="37"/>
      <c r="R1571" s="36"/>
      <c r="S1571" s="37"/>
      <c r="T1571" s="48"/>
      <c r="U1571" s="36"/>
    </row>
    <row r="1572" spans="1:21" x14ac:dyDescent="0.2">
      <c r="A1572" s="38"/>
      <c r="C1572" s="36"/>
      <c r="D1572" s="37"/>
      <c r="E1572" s="40"/>
      <c r="F1572" s="37"/>
      <c r="G1572" s="37"/>
      <c r="H1572" s="37"/>
      <c r="I1572" s="37"/>
      <c r="J1572" s="37"/>
      <c r="K1572" s="37"/>
      <c r="L1572" s="37"/>
      <c r="M1572" s="40"/>
      <c r="N1572" s="48"/>
      <c r="O1572" s="36"/>
      <c r="P1572" s="37"/>
      <c r="Q1572" s="37"/>
      <c r="R1572" s="36"/>
      <c r="S1572" s="37"/>
      <c r="T1572" s="48"/>
      <c r="U1572" s="36"/>
    </row>
    <row r="1573" spans="1:21" x14ac:dyDescent="0.2">
      <c r="A1573" s="38"/>
      <c r="C1573" s="36"/>
      <c r="D1573" s="37"/>
      <c r="E1573" s="40"/>
      <c r="F1573" s="37"/>
      <c r="G1573" s="37"/>
      <c r="H1573" s="37"/>
      <c r="I1573" s="37"/>
      <c r="J1573" s="37"/>
      <c r="K1573" s="37"/>
      <c r="L1573" s="37"/>
      <c r="M1573" s="40"/>
      <c r="N1573" s="48"/>
      <c r="O1573" s="36"/>
      <c r="P1573" s="37"/>
      <c r="Q1573" s="37"/>
      <c r="R1573" s="36"/>
      <c r="S1573" s="37"/>
      <c r="T1573" s="48"/>
      <c r="U1573" s="36"/>
    </row>
    <row r="1574" spans="1:21" x14ac:dyDescent="0.2">
      <c r="A1574" s="38"/>
      <c r="C1574" s="36"/>
      <c r="D1574" s="37"/>
      <c r="E1574" s="40"/>
      <c r="F1574" s="37"/>
      <c r="G1574" s="37"/>
      <c r="H1574" s="37"/>
      <c r="I1574" s="37"/>
      <c r="J1574" s="37"/>
      <c r="K1574" s="37"/>
      <c r="L1574" s="37"/>
      <c r="M1574" s="40"/>
      <c r="N1574" s="48"/>
      <c r="O1574" s="36"/>
      <c r="P1574" s="37"/>
      <c r="Q1574" s="37"/>
      <c r="R1574" s="36"/>
      <c r="S1574" s="37"/>
      <c r="T1574" s="48"/>
      <c r="U1574" s="36"/>
    </row>
    <row r="1575" spans="1:21" x14ac:dyDescent="0.2">
      <c r="A1575" s="38"/>
      <c r="C1575" s="36"/>
      <c r="D1575" s="37"/>
      <c r="E1575" s="40"/>
      <c r="F1575" s="37"/>
      <c r="G1575" s="37"/>
      <c r="H1575" s="37"/>
      <c r="I1575" s="37"/>
      <c r="J1575" s="37"/>
      <c r="K1575" s="37"/>
      <c r="L1575" s="37"/>
      <c r="M1575" s="40"/>
      <c r="N1575" s="48"/>
      <c r="O1575" s="36"/>
      <c r="P1575" s="37"/>
      <c r="Q1575" s="37"/>
      <c r="R1575" s="36"/>
      <c r="S1575" s="37"/>
      <c r="T1575" s="48"/>
      <c r="U1575" s="36"/>
    </row>
    <row r="1576" spans="1:21" x14ac:dyDescent="0.2">
      <c r="A1576" s="38"/>
      <c r="C1576" s="36"/>
      <c r="D1576" s="37"/>
      <c r="E1576" s="40"/>
      <c r="F1576" s="37"/>
      <c r="G1576" s="37"/>
      <c r="H1576" s="37"/>
      <c r="I1576" s="37"/>
      <c r="J1576" s="37"/>
      <c r="K1576" s="37"/>
      <c r="L1576" s="37"/>
      <c r="M1576" s="40"/>
      <c r="N1576" s="48"/>
      <c r="O1576" s="36"/>
      <c r="P1576" s="37"/>
      <c r="Q1576" s="37"/>
      <c r="R1576" s="36"/>
      <c r="S1576" s="37"/>
      <c r="T1576" s="48"/>
      <c r="U1576" s="36"/>
    </row>
    <row r="1577" spans="1:21" x14ac:dyDescent="0.2">
      <c r="A1577" s="38"/>
      <c r="C1577" s="36"/>
      <c r="D1577" s="37"/>
      <c r="E1577" s="40"/>
      <c r="F1577" s="37"/>
      <c r="G1577" s="37"/>
      <c r="H1577" s="37"/>
      <c r="I1577" s="37"/>
      <c r="J1577" s="37"/>
      <c r="K1577" s="37"/>
      <c r="L1577" s="37"/>
      <c r="M1577" s="40"/>
      <c r="N1577" s="48"/>
      <c r="O1577" s="36"/>
      <c r="P1577" s="37"/>
      <c r="Q1577" s="37"/>
      <c r="R1577" s="36"/>
      <c r="S1577" s="37"/>
      <c r="T1577" s="48"/>
      <c r="U1577" s="36"/>
    </row>
    <row r="1578" spans="1:21" x14ac:dyDescent="0.2">
      <c r="A1578" s="38"/>
      <c r="C1578" s="36"/>
      <c r="D1578" s="37"/>
      <c r="E1578" s="40"/>
      <c r="F1578" s="37"/>
      <c r="G1578" s="37"/>
      <c r="H1578" s="37"/>
      <c r="I1578" s="37"/>
      <c r="J1578" s="37"/>
      <c r="K1578" s="37"/>
      <c r="L1578" s="37"/>
      <c r="M1578" s="40"/>
      <c r="N1578" s="48"/>
      <c r="O1578" s="36"/>
      <c r="P1578" s="37"/>
      <c r="Q1578" s="37"/>
      <c r="R1578" s="36"/>
      <c r="S1578" s="37"/>
      <c r="T1578" s="48"/>
      <c r="U1578" s="36"/>
    </row>
    <row r="1579" spans="1:21" x14ac:dyDescent="0.2">
      <c r="A1579" s="38"/>
      <c r="C1579" s="36"/>
      <c r="D1579" s="37"/>
      <c r="E1579" s="40"/>
      <c r="F1579" s="37"/>
      <c r="G1579" s="37"/>
      <c r="H1579" s="37"/>
      <c r="I1579" s="37"/>
      <c r="J1579" s="37"/>
      <c r="K1579" s="37"/>
      <c r="L1579" s="37"/>
      <c r="M1579" s="40"/>
      <c r="N1579" s="48"/>
      <c r="O1579" s="36"/>
      <c r="P1579" s="37"/>
      <c r="Q1579" s="37"/>
      <c r="R1579" s="36"/>
      <c r="S1579" s="37"/>
      <c r="T1579" s="48"/>
      <c r="U1579" s="36"/>
    </row>
    <row r="1580" spans="1:21" x14ac:dyDescent="0.2">
      <c r="A1580" s="38"/>
      <c r="C1580" s="36"/>
      <c r="D1580" s="37"/>
      <c r="E1580" s="40"/>
      <c r="F1580" s="37"/>
      <c r="G1580" s="37"/>
      <c r="H1580" s="37"/>
      <c r="I1580" s="37"/>
      <c r="J1580" s="37"/>
      <c r="K1580" s="37"/>
      <c r="L1580" s="37"/>
      <c r="M1580" s="40"/>
      <c r="N1580" s="48"/>
      <c r="O1580" s="36"/>
      <c r="P1580" s="37"/>
      <c r="Q1580" s="37"/>
      <c r="R1580" s="36"/>
      <c r="S1580" s="37"/>
      <c r="T1580" s="48"/>
      <c r="U1580" s="36"/>
    </row>
    <row r="1581" spans="1:21" x14ac:dyDescent="0.2">
      <c r="A1581" s="38"/>
      <c r="C1581" s="36"/>
      <c r="D1581" s="37"/>
      <c r="E1581" s="40"/>
      <c r="F1581" s="37"/>
      <c r="G1581" s="37"/>
      <c r="H1581" s="37"/>
      <c r="I1581" s="37"/>
      <c r="J1581" s="37"/>
      <c r="K1581" s="37"/>
      <c r="L1581" s="37"/>
      <c r="M1581" s="40"/>
      <c r="N1581" s="48"/>
      <c r="O1581" s="36"/>
      <c r="P1581" s="37"/>
      <c r="Q1581" s="37"/>
      <c r="R1581" s="36"/>
      <c r="S1581" s="37"/>
      <c r="T1581" s="48"/>
      <c r="U1581" s="36"/>
    </row>
    <row r="1582" spans="1:21" x14ac:dyDescent="0.2">
      <c r="A1582" s="38"/>
      <c r="C1582" s="36"/>
      <c r="D1582" s="37"/>
      <c r="E1582" s="40"/>
      <c r="F1582" s="37"/>
      <c r="G1582" s="37"/>
      <c r="H1582" s="37"/>
      <c r="I1582" s="37"/>
      <c r="J1582" s="37"/>
      <c r="K1582" s="37"/>
      <c r="L1582" s="37"/>
      <c r="M1582" s="40"/>
      <c r="N1582" s="48"/>
      <c r="O1582" s="36"/>
      <c r="P1582" s="37"/>
      <c r="Q1582" s="37"/>
      <c r="R1582" s="36"/>
      <c r="S1582" s="37"/>
      <c r="T1582" s="48"/>
      <c r="U1582" s="36"/>
    </row>
    <row r="1583" spans="1:21" x14ac:dyDescent="0.2">
      <c r="A1583" s="38"/>
      <c r="C1583" s="36"/>
      <c r="D1583" s="37"/>
      <c r="E1583" s="40"/>
      <c r="F1583" s="37"/>
      <c r="G1583" s="37"/>
      <c r="H1583" s="37"/>
      <c r="I1583" s="37"/>
      <c r="J1583" s="37"/>
      <c r="K1583" s="37"/>
      <c r="L1583" s="37"/>
      <c r="M1583" s="40"/>
      <c r="N1583" s="48"/>
      <c r="O1583" s="36"/>
      <c r="P1583" s="37"/>
      <c r="Q1583" s="37"/>
      <c r="R1583" s="36"/>
      <c r="S1583" s="37"/>
      <c r="T1583" s="48"/>
      <c r="U1583" s="36"/>
    </row>
    <row r="1584" spans="1:21" x14ac:dyDescent="0.2">
      <c r="A1584" s="38"/>
      <c r="C1584" s="36"/>
      <c r="D1584" s="37"/>
      <c r="E1584" s="40"/>
      <c r="F1584" s="37"/>
      <c r="G1584" s="37"/>
      <c r="H1584" s="37"/>
      <c r="I1584" s="37"/>
      <c r="J1584" s="37"/>
      <c r="K1584" s="37"/>
      <c r="L1584" s="37"/>
      <c r="M1584" s="40"/>
      <c r="N1584" s="48"/>
      <c r="O1584" s="36"/>
      <c r="P1584" s="37"/>
      <c r="Q1584" s="37"/>
      <c r="R1584" s="36"/>
      <c r="S1584" s="37"/>
      <c r="T1584" s="48"/>
      <c r="U1584" s="36"/>
    </row>
    <row r="1585" spans="1:21" x14ac:dyDescent="0.2">
      <c r="A1585" s="38"/>
      <c r="C1585" s="36"/>
      <c r="D1585" s="37"/>
      <c r="E1585" s="40"/>
      <c r="F1585" s="37"/>
      <c r="G1585" s="37"/>
      <c r="H1585" s="37"/>
      <c r="I1585" s="37"/>
      <c r="J1585" s="37"/>
      <c r="K1585" s="37"/>
      <c r="L1585" s="37"/>
      <c r="M1585" s="40"/>
      <c r="N1585" s="48"/>
      <c r="O1585" s="36"/>
      <c r="P1585" s="37"/>
      <c r="Q1585" s="37"/>
      <c r="R1585" s="36"/>
      <c r="S1585" s="37"/>
      <c r="T1585" s="48"/>
      <c r="U1585" s="36"/>
    </row>
    <row r="1586" spans="1:21" x14ac:dyDescent="0.2">
      <c r="A1586" s="38"/>
      <c r="C1586" s="36"/>
      <c r="D1586" s="37"/>
      <c r="E1586" s="40"/>
      <c r="F1586" s="37"/>
      <c r="G1586" s="37"/>
      <c r="H1586" s="37"/>
      <c r="I1586" s="37"/>
      <c r="J1586" s="37"/>
      <c r="K1586" s="37"/>
      <c r="L1586" s="37"/>
      <c r="M1586" s="40"/>
      <c r="N1586" s="48"/>
      <c r="O1586" s="36"/>
      <c r="P1586" s="37"/>
      <c r="Q1586" s="37"/>
      <c r="R1586" s="36"/>
      <c r="S1586" s="37"/>
      <c r="T1586" s="48"/>
      <c r="U1586" s="36"/>
    </row>
    <row r="1587" spans="1:21" x14ac:dyDescent="0.2">
      <c r="A1587" s="38"/>
      <c r="C1587" s="36"/>
      <c r="D1587" s="37"/>
      <c r="E1587" s="40"/>
      <c r="F1587" s="37"/>
      <c r="G1587" s="37"/>
      <c r="H1587" s="37"/>
      <c r="I1587" s="37"/>
      <c r="J1587" s="37"/>
      <c r="K1587" s="37"/>
      <c r="L1587" s="37"/>
      <c r="M1587" s="40"/>
      <c r="N1587" s="48"/>
      <c r="O1587" s="36"/>
      <c r="P1587" s="37"/>
      <c r="Q1587" s="37"/>
      <c r="R1587" s="36"/>
      <c r="S1587" s="37"/>
      <c r="T1587" s="48"/>
      <c r="U1587" s="36"/>
    </row>
    <row r="1588" spans="1:21" x14ac:dyDescent="0.2">
      <c r="A1588" s="38"/>
      <c r="C1588" s="36"/>
      <c r="D1588" s="37"/>
      <c r="E1588" s="40"/>
      <c r="F1588" s="37"/>
      <c r="G1588" s="37"/>
      <c r="H1588" s="37"/>
      <c r="I1588" s="37"/>
      <c r="J1588" s="37"/>
      <c r="K1588" s="37"/>
      <c r="L1588" s="37"/>
      <c r="M1588" s="40"/>
      <c r="N1588" s="48"/>
      <c r="O1588" s="36"/>
      <c r="P1588" s="37"/>
      <c r="Q1588" s="37"/>
      <c r="R1588" s="36"/>
      <c r="S1588" s="37"/>
      <c r="T1588" s="48"/>
      <c r="U1588" s="36"/>
    </row>
    <row r="1589" spans="1:21" x14ac:dyDescent="0.2">
      <c r="A1589" s="38"/>
      <c r="C1589" s="36"/>
      <c r="D1589" s="37"/>
      <c r="E1589" s="40"/>
      <c r="F1589" s="37"/>
      <c r="G1589" s="37"/>
      <c r="H1589" s="37"/>
      <c r="I1589" s="37"/>
      <c r="J1589" s="37"/>
      <c r="K1589" s="37"/>
      <c r="L1589" s="37"/>
      <c r="M1589" s="40"/>
      <c r="N1589" s="48"/>
      <c r="O1589" s="36"/>
      <c r="P1589" s="37"/>
      <c r="Q1589" s="37"/>
      <c r="R1589" s="36"/>
      <c r="S1589" s="37"/>
      <c r="T1589" s="48"/>
      <c r="U1589" s="36"/>
    </row>
    <row r="1590" spans="1:21" x14ac:dyDescent="0.2">
      <c r="A1590" s="38"/>
      <c r="C1590" s="36"/>
      <c r="D1590" s="37"/>
      <c r="E1590" s="40"/>
      <c r="F1590" s="37"/>
      <c r="G1590" s="37"/>
      <c r="H1590" s="37"/>
      <c r="I1590" s="37"/>
      <c r="J1590" s="37"/>
      <c r="K1590" s="37"/>
      <c r="L1590" s="37"/>
      <c r="M1590" s="40"/>
      <c r="N1590" s="48"/>
      <c r="O1590" s="36"/>
      <c r="P1590" s="37"/>
      <c r="Q1590" s="37"/>
      <c r="R1590" s="36"/>
      <c r="S1590" s="37"/>
      <c r="T1590" s="48"/>
      <c r="U1590" s="36"/>
    </row>
    <row r="1591" spans="1:21" x14ac:dyDescent="0.2">
      <c r="A1591" s="38"/>
      <c r="C1591" s="36"/>
      <c r="D1591" s="37"/>
      <c r="E1591" s="40"/>
      <c r="F1591" s="37"/>
      <c r="G1591" s="37"/>
      <c r="H1591" s="37"/>
      <c r="I1591" s="37"/>
      <c r="J1591" s="37"/>
      <c r="K1591" s="37"/>
      <c r="L1591" s="37"/>
      <c r="M1591" s="40"/>
      <c r="N1591" s="48"/>
      <c r="O1591" s="36"/>
      <c r="P1591" s="37"/>
      <c r="Q1591" s="37"/>
      <c r="R1591" s="36"/>
      <c r="S1591" s="37"/>
      <c r="T1591" s="48"/>
      <c r="U1591" s="36"/>
    </row>
    <row r="1592" spans="1:21" x14ac:dyDescent="0.2">
      <c r="A1592" s="38"/>
      <c r="C1592" s="36"/>
      <c r="D1592" s="37"/>
      <c r="E1592" s="40"/>
      <c r="F1592" s="37"/>
      <c r="G1592" s="37"/>
      <c r="H1592" s="37"/>
      <c r="I1592" s="37"/>
      <c r="J1592" s="37"/>
      <c r="K1592" s="37"/>
      <c r="L1592" s="37"/>
      <c r="M1592" s="40"/>
      <c r="N1592" s="48"/>
      <c r="O1592" s="36"/>
      <c r="P1592" s="37"/>
      <c r="Q1592" s="37"/>
      <c r="R1592" s="36"/>
      <c r="S1592" s="37"/>
      <c r="T1592" s="48"/>
      <c r="U1592" s="36"/>
    </row>
    <row r="1593" spans="1:21" x14ac:dyDescent="0.2">
      <c r="A1593" s="38"/>
      <c r="C1593" s="36"/>
      <c r="D1593" s="37"/>
      <c r="E1593" s="40"/>
      <c r="F1593" s="37"/>
      <c r="G1593" s="37"/>
      <c r="H1593" s="37"/>
      <c r="I1593" s="37"/>
      <c r="J1593" s="37"/>
      <c r="K1593" s="37"/>
      <c r="L1593" s="37"/>
      <c r="M1593" s="40"/>
      <c r="N1593" s="48"/>
      <c r="O1593" s="36"/>
      <c r="P1593" s="37"/>
      <c r="Q1593" s="37"/>
      <c r="R1593" s="36"/>
      <c r="S1593" s="37"/>
      <c r="T1593" s="48"/>
      <c r="U1593" s="36"/>
    </row>
    <row r="1594" spans="1:21" x14ac:dyDescent="0.2">
      <c r="A1594" s="38"/>
      <c r="C1594" s="36"/>
      <c r="D1594" s="37"/>
      <c r="E1594" s="40"/>
      <c r="F1594" s="37"/>
      <c r="G1594" s="37"/>
      <c r="H1594" s="37"/>
      <c r="I1594" s="37"/>
      <c r="J1594" s="37"/>
      <c r="K1594" s="37"/>
      <c r="L1594" s="37"/>
      <c r="M1594" s="40"/>
      <c r="N1594" s="48"/>
      <c r="O1594" s="36"/>
      <c r="P1594" s="37"/>
      <c r="Q1594" s="37"/>
      <c r="R1594" s="36"/>
      <c r="S1594" s="37"/>
      <c r="T1594" s="48"/>
      <c r="U1594" s="36"/>
    </row>
    <row r="1595" spans="1:21" x14ac:dyDescent="0.2">
      <c r="A1595" s="38"/>
      <c r="C1595" s="36"/>
      <c r="D1595" s="37"/>
      <c r="E1595" s="40"/>
      <c r="F1595" s="37"/>
      <c r="G1595" s="37"/>
      <c r="H1595" s="37"/>
      <c r="I1595" s="37"/>
      <c r="J1595" s="37"/>
      <c r="K1595" s="37"/>
      <c r="L1595" s="37"/>
      <c r="M1595" s="40"/>
      <c r="N1595" s="48"/>
      <c r="O1595" s="36"/>
      <c r="P1595" s="37"/>
      <c r="Q1595" s="37"/>
      <c r="R1595" s="36"/>
      <c r="S1595" s="37"/>
      <c r="T1595" s="48"/>
      <c r="U1595" s="36"/>
    </row>
    <row r="1596" spans="1:21" x14ac:dyDescent="0.2">
      <c r="A1596" s="38"/>
      <c r="C1596" s="36"/>
      <c r="D1596" s="37"/>
      <c r="E1596" s="40"/>
      <c r="F1596" s="37"/>
      <c r="G1596" s="37"/>
      <c r="H1596" s="37"/>
      <c r="I1596" s="37"/>
      <c r="J1596" s="37"/>
      <c r="K1596" s="37"/>
      <c r="L1596" s="37"/>
      <c r="M1596" s="40"/>
      <c r="N1596" s="48"/>
      <c r="O1596" s="36"/>
      <c r="P1596" s="37"/>
      <c r="Q1596" s="37"/>
      <c r="R1596" s="36"/>
      <c r="S1596" s="37"/>
      <c r="T1596" s="48"/>
      <c r="U1596" s="36"/>
    </row>
    <row r="1597" spans="1:21" x14ac:dyDescent="0.2">
      <c r="A1597" s="38"/>
      <c r="C1597" s="36"/>
      <c r="D1597" s="37"/>
      <c r="E1597" s="40"/>
      <c r="F1597" s="37"/>
      <c r="G1597" s="37"/>
      <c r="H1597" s="37"/>
      <c r="I1597" s="37"/>
      <c r="J1597" s="37"/>
      <c r="K1597" s="37"/>
      <c r="L1597" s="37"/>
      <c r="M1597" s="40"/>
      <c r="N1597" s="48"/>
      <c r="O1597" s="36"/>
      <c r="P1597" s="37"/>
      <c r="Q1597" s="37"/>
      <c r="R1597" s="36"/>
      <c r="S1597" s="37"/>
      <c r="T1597" s="48"/>
      <c r="U1597" s="36"/>
    </row>
    <row r="1598" spans="1:21" x14ac:dyDescent="0.2">
      <c r="A1598" s="38"/>
      <c r="C1598" s="36"/>
      <c r="D1598" s="37"/>
      <c r="E1598" s="40"/>
      <c r="F1598" s="37"/>
      <c r="G1598" s="37"/>
      <c r="H1598" s="37"/>
      <c r="I1598" s="37"/>
      <c r="J1598" s="37"/>
      <c r="K1598" s="37"/>
      <c r="L1598" s="37"/>
      <c r="M1598" s="40"/>
      <c r="N1598" s="48"/>
      <c r="O1598" s="36"/>
      <c r="P1598" s="37"/>
      <c r="Q1598" s="37"/>
      <c r="R1598" s="36"/>
      <c r="S1598" s="37"/>
      <c r="T1598" s="48"/>
      <c r="U1598" s="36"/>
    </row>
    <row r="1599" spans="1:21" x14ac:dyDescent="0.2">
      <c r="A1599" s="38"/>
      <c r="C1599" s="36"/>
      <c r="D1599" s="37"/>
      <c r="E1599" s="40"/>
      <c r="F1599" s="37"/>
      <c r="G1599" s="37"/>
      <c r="H1599" s="37"/>
      <c r="I1599" s="37"/>
      <c r="J1599" s="37"/>
      <c r="K1599" s="37"/>
      <c r="L1599" s="37"/>
      <c r="M1599" s="40"/>
      <c r="N1599" s="48"/>
      <c r="O1599" s="36"/>
      <c r="P1599" s="37"/>
      <c r="Q1599" s="37"/>
      <c r="R1599" s="36"/>
      <c r="S1599" s="37"/>
      <c r="T1599" s="48"/>
      <c r="U1599" s="36"/>
    </row>
    <row r="1600" spans="1:21" x14ac:dyDescent="0.2">
      <c r="A1600" s="38"/>
      <c r="C1600" s="36"/>
      <c r="D1600" s="37"/>
      <c r="E1600" s="40"/>
      <c r="F1600" s="37"/>
      <c r="G1600" s="37"/>
      <c r="H1600" s="37"/>
      <c r="I1600" s="37"/>
      <c r="J1600" s="37"/>
      <c r="K1600" s="37"/>
      <c r="L1600" s="37"/>
      <c r="M1600" s="40"/>
      <c r="N1600" s="48"/>
      <c r="O1600" s="36"/>
      <c r="P1600" s="37"/>
      <c r="Q1600" s="37"/>
      <c r="R1600" s="36"/>
      <c r="S1600" s="37"/>
      <c r="T1600" s="48"/>
      <c r="U1600" s="36"/>
    </row>
    <row r="1601" spans="1:21" x14ac:dyDescent="0.2">
      <c r="A1601" s="38"/>
      <c r="C1601" s="36"/>
      <c r="D1601" s="37"/>
      <c r="E1601" s="40"/>
      <c r="F1601" s="37"/>
      <c r="G1601" s="37"/>
      <c r="H1601" s="37"/>
      <c r="I1601" s="37"/>
      <c r="J1601" s="37"/>
      <c r="K1601" s="37"/>
      <c r="L1601" s="37"/>
      <c r="M1601" s="40"/>
      <c r="N1601" s="48"/>
      <c r="O1601" s="36"/>
      <c r="P1601" s="37"/>
      <c r="Q1601" s="37"/>
      <c r="R1601" s="36"/>
      <c r="S1601" s="37"/>
      <c r="T1601" s="48"/>
      <c r="U1601" s="36"/>
    </row>
    <row r="1602" spans="1:21" x14ac:dyDescent="0.2">
      <c r="A1602" s="38"/>
      <c r="C1602" s="36"/>
      <c r="D1602" s="37"/>
      <c r="E1602" s="40"/>
      <c r="F1602" s="37"/>
      <c r="G1602" s="37"/>
      <c r="H1602" s="37"/>
      <c r="I1602" s="37"/>
      <c r="J1602" s="37"/>
      <c r="K1602" s="37"/>
      <c r="L1602" s="37"/>
      <c r="M1602" s="40"/>
      <c r="N1602" s="48"/>
      <c r="O1602" s="36"/>
      <c r="P1602" s="37"/>
      <c r="Q1602" s="37"/>
      <c r="R1602" s="36"/>
      <c r="S1602" s="37"/>
      <c r="T1602" s="48"/>
      <c r="U1602" s="36"/>
    </row>
    <row r="1603" spans="1:21" x14ac:dyDescent="0.2">
      <c r="A1603" s="38"/>
      <c r="C1603" s="36"/>
      <c r="D1603" s="37"/>
      <c r="E1603" s="40"/>
      <c r="F1603" s="37"/>
      <c r="G1603" s="37"/>
      <c r="H1603" s="37"/>
      <c r="I1603" s="37"/>
      <c r="J1603" s="37"/>
      <c r="K1603" s="37"/>
      <c r="L1603" s="37"/>
      <c r="M1603" s="40"/>
      <c r="N1603" s="48"/>
      <c r="O1603" s="36"/>
      <c r="P1603" s="37"/>
      <c r="Q1603" s="37"/>
      <c r="R1603" s="36"/>
      <c r="S1603" s="37"/>
      <c r="T1603" s="48"/>
      <c r="U1603" s="36"/>
    </row>
    <row r="1604" spans="1:21" x14ac:dyDescent="0.2">
      <c r="A1604" s="38"/>
      <c r="C1604" s="36"/>
      <c r="D1604" s="37"/>
      <c r="E1604" s="40"/>
      <c r="F1604" s="37"/>
      <c r="G1604" s="37"/>
      <c r="H1604" s="37"/>
      <c r="I1604" s="37"/>
      <c r="J1604" s="37"/>
      <c r="K1604" s="37"/>
      <c r="L1604" s="37"/>
      <c r="M1604" s="40"/>
      <c r="N1604" s="48"/>
      <c r="O1604" s="36"/>
      <c r="P1604" s="37"/>
      <c r="Q1604" s="37"/>
      <c r="R1604" s="36"/>
      <c r="S1604" s="37"/>
      <c r="T1604" s="48"/>
      <c r="U1604" s="36"/>
    </row>
    <row r="1605" spans="1:21" x14ac:dyDescent="0.2">
      <c r="A1605" s="38"/>
      <c r="C1605" s="36"/>
      <c r="D1605" s="37"/>
      <c r="E1605" s="40"/>
      <c r="F1605" s="37"/>
      <c r="G1605" s="37"/>
      <c r="H1605" s="37"/>
      <c r="I1605" s="37"/>
      <c r="J1605" s="37"/>
      <c r="K1605" s="37"/>
      <c r="L1605" s="37"/>
      <c r="M1605" s="40"/>
      <c r="N1605" s="48"/>
      <c r="O1605" s="36"/>
      <c r="P1605" s="37"/>
      <c r="Q1605" s="37"/>
      <c r="R1605" s="36"/>
      <c r="S1605" s="37"/>
      <c r="T1605" s="48"/>
      <c r="U1605" s="36"/>
    </row>
    <row r="1606" spans="1:21" x14ac:dyDescent="0.2">
      <c r="A1606" s="38"/>
      <c r="C1606" s="36"/>
      <c r="D1606" s="37"/>
      <c r="E1606" s="40"/>
      <c r="F1606" s="37"/>
      <c r="G1606" s="37"/>
      <c r="H1606" s="37"/>
      <c r="I1606" s="37"/>
      <c r="J1606" s="37"/>
      <c r="K1606" s="37"/>
      <c r="L1606" s="37"/>
      <c r="M1606" s="40"/>
      <c r="N1606" s="48"/>
      <c r="O1606" s="36"/>
      <c r="P1606" s="37"/>
      <c r="Q1606" s="37"/>
      <c r="R1606" s="36"/>
      <c r="S1606" s="37"/>
      <c r="T1606" s="48"/>
      <c r="U1606" s="36"/>
    </row>
    <row r="1607" spans="1:21" x14ac:dyDescent="0.2">
      <c r="A1607" s="38"/>
      <c r="C1607" s="36"/>
      <c r="D1607" s="37"/>
      <c r="E1607" s="40"/>
      <c r="F1607" s="37"/>
      <c r="G1607" s="37"/>
      <c r="H1607" s="37"/>
      <c r="I1607" s="37"/>
      <c r="J1607" s="37"/>
      <c r="K1607" s="37"/>
      <c r="L1607" s="37"/>
      <c r="M1607" s="40"/>
      <c r="N1607" s="48"/>
      <c r="O1607" s="36"/>
      <c r="P1607" s="37"/>
      <c r="Q1607" s="37"/>
      <c r="R1607" s="36"/>
      <c r="S1607" s="37"/>
      <c r="T1607" s="48"/>
      <c r="U1607" s="36"/>
    </row>
    <row r="1608" spans="1:21" x14ac:dyDescent="0.2">
      <c r="A1608" s="38"/>
      <c r="C1608" s="36"/>
      <c r="D1608" s="37"/>
      <c r="E1608" s="40"/>
      <c r="F1608" s="37"/>
      <c r="G1608" s="37"/>
      <c r="H1608" s="37"/>
      <c r="I1608" s="37"/>
      <c r="J1608" s="37"/>
      <c r="K1608" s="37"/>
      <c r="L1608" s="37"/>
      <c r="M1608" s="40"/>
      <c r="N1608" s="48"/>
      <c r="O1608" s="36"/>
      <c r="P1608" s="37"/>
      <c r="Q1608" s="37"/>
      <c r="R1608" s="36"/>
      <c r="S1608" s="37"/>
      <c r="T1608" s="48"/>
      <c r="U1608" s="36"/>
    </row>
    <row r="1609" spans="1:21" x14ac:dyDescent="0.2">
      <c r="A1609" s="38"/>
      <c r="C1609" s="36"/>
      <c r="D1609" s="37"/>
      <c r="E1609" s="40"/>
      <c r="F1609" s="37"/>
      <c r="G1609" s="37"/>
      <c r="H1609" s="37"/>
      <c r="I1609" s="37"/>
      <c r="J1609" s="37"/>
      <c r="K1609" s="37"/>
      <c r="L1609" s="37"/>
      <c r="M1609" s="40"/>
      <c r="N1609" s="48"/>
      <c r="O1609" s="36"/>
      <c r="P1609" s="37"/>
      <c r="Q1609" s="37"/>
      <c r="R1609" s="36"/>
      <c r="S1609" s="37"/>
      <c r="T1609" s="48"/>
      <c r="U1609" s="36"/>
    </row>
    <row r="1610" spans="1:21" x14ac:dyDescent="0.2">
      <c r="A1610" s="38"/>
      <c r="C1610" s="36"/>
      <c r="D1610" s="37"/>
      <c r="E1610" s="40"/>
      <c r="F1610" s="37"/>
      <c r="G1610" s="37"/>
      <c r="H1610" s="37"/>
      <c r="I1610" s="37"/>
      <c r="J1610" s="37"/>
      <c r="K1610" s="37"/>
      <c r="L1610" s="37"/>
      <c r="M1610" s="40"/>
      <c r="N1610" s="48"/>
      <c r="O1610" s="36"/>
      <c r="P1610" s="37"/>
      <c r="Q1610" s="37"/>
      <c r="R1610" s="36"/>
      <c r="S1610" s="37"/>
      <c r="T1610" s="48"/>
      <c r="U1610" s="36"/>
    </row>
    <row r="1611" spans="1:21" x14ac:dyDescent="0.2">
      <c r="A1611" s="38"/>
      <c r="C1611" s="36"/>
      <c r="D1611" s="37"/>
      <c r="E1611" s="40"/>
      <c r="F1611" s="37"/>
      <c r="G1611" s="37"/>
      <c r="H1611" s="37"/>
      <c r="I1611" s="37"/>
      <c r="J1611" s="37"/>
      <c r="K1611" s="37"/>
      <c r="L1611" s="37"/>
      <c r="M1611" s="40"/>
      <c r="N1611" s="48"/>
      <c r="O1611" s="36"/>
      <c r="P1611" s="37"/>
      <c r="Q1611" s="37"/>
      <c r="R1611" s="36"/>
      <c r="S1611" s="37"/>
      <c r="T1611" s="48"/>
      <c r="U1611" s="36"/>
    </row>
    <row r="1612" spans="1:21" x14ac:dyDescent="0.2">
      <c r="A1612" s="38"/>
      <c r="C1612" s="36"/>
      <c r="D1612" s="37"/>
      <c r="E1612" s="40"/>
      <c r="F1612" s="37"/>
      <c r="G1612" s="37"/>
      <c r="H1612" s="37"/>
      <c r="I1612" s="37"/>
      <c r="J1612" s="37"/>
      <c r="K1612" s="37"/>
      <c r="L1612" s="37"/>
      <c r="M1612" s="40"/>
      <c r="N1612" s="48"/>
      <c r="O1612" s="36"/>
      <c r="P1612" s="37"/>
      <c r="Q1612" s="37"/>
      <c r="R1612" s="36"/>
      <c r="S1612" s="37"/>
      <c r="T1612" s="48"/>
      <c r="U1612" s="36"/>
    </row>
    <row r="1613" spans="1:21" x14ac:dyDescent="0.2">
      <c r="A1613" s="38"/>
      <c r="C1613" s="36"/>
      <c r="D1613" s="37"/>
      <c r="E1613" s="40"/>
      <c r="F1613" s="37"/>
      <c r="G1613" s="37"/>
      <c r="H1613" s="37"/>
      <c r="I1613" s="37"/>
      <c r="J1613" s="37"/>
      <c r="K1613" s="37"/>
      <c r="L1613" s="37"/>
      <c r="M1613" s="40"/>
      <c r="N1613" s="48"/>
      <c r="O1613" s="36"/>
      <c r="P1613" s="37"/>
      <c r="Q1613" s="37"/>
      <c r="R1613" s="36"/>
      <c r="S1613" s="37"/>
      <c r="T1613" s="48"/>
      <c r="U1613" s="36"/>
    </row>
    <row r="1614" spans="1:21" x14ac:dyDescent="0.2">
      <c r="A1614" s="38"/>
      <c r="C1614" s="36"/>
      <c r="D1614" s="37"/>
      <c r="E1614" s="40"/>
      <c r="F1614" s="37"/>
      <c r="G1614" s="37"/>
      <c r="H1614" s="37"/>
      <c r="I1614" s="37"/>
      <c r="J1614" s="37"/>
      <c r="K1614" s="37"/>
      <c r="L1614" s="37"/>
      <c r="M1614" s="40"/>
      <c r="N1614" s="48"/>
      <c r="O1614" s="36"/>
      <c r="P1614" s="37"/>
      <c r="Q1614" s="37"/>
      <c r="R1614" s="36"/>
      <c r="S1614" s="37"/>
      <c r="T1614" s="48"/>
      <c r="U1614" s="36"/>
    </row>
    <row r="1615" spans="1:21" x14ac:dyDescent="0.2">
      <c r="A1615" s="38"/>
      <c r="C1615" s="36"/>
      <c r="D1615" s="37"/>
      <c r="E1615" s="40"/>
      <c r="F1615" s="37"/>
      <c r="G1615" s="37"/>
      <c r="H1615" s="37"/>
      <c r="I1615" s="37"/>
      <c r="J1615" s="37"/>
      <c r="K1615" s="37"/>
      <c r="L1615" s="37"/>
      <c r="M1615" s="40"/>
      <c r="N1615" s="48"/>
      <c r="O1615" s="36"/>
      <c r="P1615" s="37"/>
      <c r="Q1615" s="37"/>
      <c r="R1615" s="36"/>
      <c r="S1615" s="37"/>
      <c r="T1615" s="48"/>
      <c r="U1615" s="36"/>
    </row>
    <row r="1616" spans="1:21" x14ac:dyDescent="0.2">
      <c r="A1616" s="38"/>
      <c r="C1616" s="36"/>
      <c r="D1616" s="37"/>
      <c r="E1616" s="40"/>
      <c r="F1616" s="37"/>
      <c r="G1616" s="37"/>
      <c r="H1616" s="37"/>
      <c r="I1616" s="37"/>
      <c r="J1616" s="37"/>
      <c r="K1616" s="37"/>
      <c r="L1616" s="37"/>
      <c r="M1616" s="40"/>
      <c r="N1616" s="48"/>
      <c r="O1616" s="36"/>
      <c r="P1616" s="37"/>
      <c r="Q1616" s="37"/>
      <c r="R1616" s="36"/>
      <c r="S1616" s="37"/>
      <c r="T1616" s="48"/>
      <c r="U1616" s="36"/>
    </row>
    <row r="1617" spans="1:21" x14ac:dyDescent="0.2">
      <c r="A1617" s="38"/>
      <c r="C1617" s="36"/>
      <c r="D1617" s="37"/>
      <c r="E1617" s="40"/>
      <c r="F1617" s="37"/>
      <c r="G1617" s="37"/>
      <c r="H1617" s="37"/>
      <c r="I1617" s="37"/>
      <c r="J1617" s="37"/>
      <c r="K1617" s="37"/>
      <c r="L1617" s="37"/>
      <c r="M1617" s="40"/>
      <c r="N1617" s="48"/>
      <c r="O1617" s="36"/>
      <c r="P1617" s="37"/>
      <c r="Q1617" s="37"/>
      <c r="R1617" s="36"/>
      <c r="S1617" s="37"/>
      <c r="T1617" s="48"/>
      <c r="U1617" s="36"/>
    </row>
    <row r="1618" spans="1:21" x14ac:dyDescent="0.2">
      <c r="A1618" s="38"/>
      <c r="C1618" s="36"/>
      <c r="D1618" s="37"/>
      <c r="E1618" s="40"/>
      <c r="F1618" s="37"/>
      <c r="G1618" s="37"/>
      <c r="H1618" s="37"/>
      <c r="I1618" s="37"/>
      <c r="J1618" s="37"/>
      <c r="K1618" s="37"/>
      <c r="L1618" s="37"/>
      <c r="M1618" s="40"/>
      <c r="N1618" s="48"/>
      <c r="O1618" s="36"/>
      <c r="P1618" s="37"/>
      <c r="Q1618" s="37"/>
      <c r="R1618" s="36"/>
      <c r="S1618" s="37"/>
      <c r="T1618" s="48"/>
      <c r="U1618" s="36"/>
    </row>
    <row r="1619" spans="1:21" x14ac:dyDescent="0.2">
      <c r="A1619" s="38"/>
      <c r="C1619" s="36"/>
      <c r="D1619" s="37"/>
      <c r="E1619" s="40"/>
      <c r="F1619" s="37"/>
      <c r="G1619" s="37"/>
      <c r="H1619" s="37"/>
      <c r="I1619" s="37"/>
      <c r="J1619" s="37"/>
      <c r="K1619" s="37"/>
      <c r="L1619" s="37"/>
      <c r="M1619" s="40"/>
      <c r="N1619" s="48"/>
      <c r="O1619" s="36"/>
      <c r="P1619" s="37"/>
      <c r="Q1619" s="37"/>
      <c r="R1619" s="36"/>
      <c r="S1619" s="37"/>
      <c r="T1619" s="48"/>
      <c r="U1619" s="36"/>
    </row>
    <row r="1620" spans="1:21" x14ac:dyDescent="0.2">
      <c r="A1620" s="38"/>
      <c r="C1620" s="36"/>
      <c r="D1620" s="37"/>
      <c r="E1620" s="40"/>
      <c r="F1620" s="37"/>
      <c r="G1620" s="37"/>
      <c r="H1620" s="37"/>
      <c r="I1620" s="37"/>
      <c r="J1620" s="37"/>
      <c r="K1620" s="37"/>
      <c r="L1620" s="37"/>
      <c r="M1620" s="40"/>
      <c r="N1620" s="48"/>
      <c r="O1620" s="36"/>
      <c r="P1620" s="37"/>
      <c r="Q1620" s="37"/>
      <c r="R1620" s="36"/>
      <c r="S1620" s="37"/>
      <c r="T1620" s="48"/>
      <c r="U1620" s="36"/>
    </row>
    <row r="1621" spans="1:21" x14ac:dyDescent="0.2">
      <c r="A1621" s="38"/>
      <c r="C1621" s="36"/>
      <c r="D1621" s="37"/>
      <c r="E1621" s="40"/>
      <c r="F1621" s="37"/>
      <c r="G1621" s="37"/>
      <c r="H1621" s="37"/>
      <c r="I1621" s="37"/>
      <c r="J1621" s="37"/>
      <c r="K1621" s="37"/>
      <c r="L1621" s="37"/>
      <c r="M1621" s="40"/>
      <c r="N1621" s="48"/>
      <c r="O1621" s="36"/>
      <c r="P1621" s="37"/>
      <c r="Q1621" s="37"/>
      <c r="R1621" s="36"/>
      <c r="S1621" s="37"/>
      <c r="T1621" s="48"/>
      <c r="U1621" s="36"/>
    </row>
    <row r="1622" spans="1:21" x14ac:dyDescent="0.2">
      <c r="A1622" s="38"/>
      <c r="C1622" s="36"/>
      <c r="D1622" s="37"/>
      <c r="E1622" s="40"/>
      <c r="F1622" s="37"/>
      <c r="G1622" s="37"/>
      <c r="H1622" s="37"/>
      <c r="I1622" s="37"/>
      <c r="J1622" s="37"/>
      <c r="K1622" s="37"/>
      <c r="L1622" s="37"/>
      <c r="M1622" s="40"/>
      <c r="N1622" s="48"/>
      <c r="O1622" s="36"/>
      <c r="P1622" s="37"/>
      <c r="Q1622" s="37"/>
      <c r="R1622" s="36"/>
      <c r="S1622" s="37"/>
      <c r="T1622" s="48"/>
      <c r="U1622" s="36"/>
    </row>
    <row r="1623" spans="1:21" x14ac:dyDescent="0.2">
      <c r="A1623" s="38"/>
      <c r="C1623" s="36"/>
      <c r="D1623" s="37"/>
      <c r="E1623" s="40"/>
      <c r="F1623" s="37"/>
      <c r="G1623" s="37"/>
      <c r="H1623" s="37"/>
      <c r="I1623" s="37"/>
      <c r="J1623" s="37"/>
      <c r="K1623" s="37"/>
      <c r="L1623" s="37"/>
      <c r="M1623" s="40"/>
      <c r="N1623" s="48"/>
      <c r="O1623" s="36"/>
      <c r="P1623" s="37"/>
      <c r="Q1623" s="37"/>
      <c r="R1623" s="36"/>
      <c r="S1623" s="37"/>
      <c r="T1623" s="48"/>
      <c r="U1623" s="36"/>
    </row>
    <row r="1624" spans="1:21" x14ac:dyDescent="0.2">
      <c r="A1624" s="38"/>
      <c r="C1624" s="36"/>
      <c r="D1624" s="37"/>
      <c r="E1624" s="40"/>
      <c r="F1624" s="37"/>
      <c r="G1624" s="37"/>
      <c r="H1624" s="37"/>
      <c r="I1624" s="37"/>
      <c r="J1624" s="37"/>
      <c r="K1624" s="37"/>
      <c r="L1624" s="37"/>
      <c r="M1624" s="40"/>
      <c r="N1624" s="48"/>
      <c r="O1624" s="36"/>
      <c r="P1624" s="37"/>
      <c r="Q1624" s="37"/>
      <c r="R1624" s="36"/>
      <c r="S1624" s="37"/>
      <c r="T1624" s="48"/>
      <c r="U1624" s="36"/>
    </row>
    <row r="1625" spans="1:21" x14ac:dyDescent="0.2">
      <c r="A1625" s="38"/>
      <c r="C1625" s="36"/>
      <c r="D1625" s="37"/>
      <c r="E1625" s="40"/>
      <c r="F1625" s="37"/>
      <c r="G1625" s="37"/>
      <c r="H1625" s="37"/>
      <c r="I1625" s="37"/>
      <c r="J1625" s="37"/>
      <c r="K1625" s="37"/>
      <c r="L1625" s="37"/>
      <c r="M1625" s="40"/>
      <c r="N1625" s="48"/>
      <c r="O1625" s="36"/>
      <c r="P1625" s="37"/>
      <c r="Q1625" s="37"/>
      <c r="R1625" s="36"/>
      <c r="S1625" s="37"/>
      <c r="T1625" s="48"/>
      <c r="U1625" s="36"/>
    </row>
    <row r="1626" spans="1:21" x14ac:dyDescent="0.2">
      <c r="A1626" s="38"/>
      <c r="C1626" s="36"/>
      <c r="D1626" s="37"/>
      <c r="E1626" s="40"/>
      <c r="F1626" s="37"/>
      <c r="G1626" s="37"/>
      <c r="H1626" s="37"/>
      <c r="I1626" s="37"/>
      <c r="J1626" s="37"/>
      <c r="K1626" s="37"/>
      <c r="L1626" s="37"/>
      <c r="M1626" s="40"/>
      <c r="N1626" s="48"/>
      <c r="O1626" s="36"/>
      <c r="P1626" s="37"/>
      <c r="Q1626" s="37"/>
      <c r="R1626" s="36"/>
      <c r="S1626" s="37"/>
      <c r="T1626" s="48"/>
      <c r="U1626" s="36"/>
    </row>
    <row r="1627" spans="1:21" x14ac:dyDescent="0.2">
      <c r="A1627" s="38"/>
      <c r="C1627" s="36"/>
      <c r="D1627" s="37"/>
      <c r="E1627" s="40"/>
      <c r="F1627" s="37"/>
      <c r="G1627" s="37"/>
      <c r="H1627" s="37"/>
      <c r="I1627" s="37"/>
      <c r="J1627" s="37"/>
      <c r="K1627" s="37"/>
      <c r="L1627" s="37"/>
      <c r="M1627" s="40"/>
      <c r="N1627" s="48"/>
      <c r="O1627" s="36"/>
      <c r="P1627" s="37"/>
      <c r="Q1627" s="37"/>
      <c r="R1627" s="36"/>
      <c r="S1627" s="37"/>
      <c r="T1627" s="48"/>
      <c r="U1627" s="36"/>
    </row>
    <row r="1628" spans="1:21" x14ac:dyDescent="0.2">
      <c r="A1628" s="38"/>
      <c r="C1628" s="36"/>
      <c r="D1628" s="37"/>
      <c r="E1628" s="40"/>
      <c r="F1628" s="37"/>
      <c r="G1628" s="37"/>
      <c r="H1628" s="37"/>
      <c r="I1628" s="37"/>
      <c r="J1628" s="37"/>
      <c r="K1628" s="37"/>
      <c r="L1628" s="37"/>
      <c r="M1628" s="40"/>
      <c r="N1628" s="48"/>
      <c r="O1628" s="36"/>
      <c r="P1628" s="37"/>
      <c r="Q1628" s="37"/>
      <c r="R1628" s="36"/>
      <c r="S1628" s="37"/>
      <c r="T1628" s="48"/>
      <c r="U1628" s="36"/>
    </row>
    <row r="1629" spans="1:21" x14ac:dyDescent="0.2">
      <c r="A1629" s="38"/>
      <c r="C1629" s="36"/>
      <c r="D1629" s="37"/>
      <c r="E1629" s="40"/>
      <c r="F1629" s="37"/>
      <c r="G1629" s="37"/>
      <c r="H1629" s="37"/>
      <c r="I1629" s="37"/>
      <c r="J1629" s="37"/>
      <c r="K1629" s="37"/>
      <c r="L1629" s="37"/>
      <c r="M1629" s="40"/>
      <c r="N1629" s="48"/>
      <c r="O1629" s="36"/>
      <c r="P1629" s="37"/>
      <c r="Q1629" s="37"/>
      <c r="R1629" s="36"/>
      <c r="S1629" s="37"/>
      <c r="T1629" s="48"/>
      <c r="U1629" s="36"/>
    </row>
    <row r="1630" spans="1:21" x14ac:dyDescent="0.2">
      <c r="A1630" s="38"/>
      <c r="C1630" s="36"/>
      <c r="D1630" s="37"/>
      <c r="E1630" s="40"/>
      <c r="F1630" s="37"/>
      <c r="G1630" s="37"/>
      <c r="H1630" s="37"/>
      <c r="I1630" s="37"/>
      <c r="J1630" s="37"/>
      <c r="K1630" s="37"/>
      <c r="L1630" s="37"/>
      <c r="M1630" s="40"/>
      <c r="N1630" s="48"/>
      <c r="O1630" s="36"/>
      <c r="P1630" s="37"/>
      <c r="Q1630" s="37"/>
      <c r="R1630" s="36"/>
      <c r="S1630" s="37"/>
      <c r="T1630" s="48"/>
      <c r="U1630" s="36"/>
    </row>
    <row r="1631" spans="1:21" x14ac:dyDescent="0.2">
      <c r="A1631" s="38"/>
      <c r="C1631" s="36"/>
      <c r="D1631" s="37"/>
      <c r="E1631" s="40"/>
      <c r="F1631" s="37"/>
      <c r="G1631" s="37"/>
      <c r="H1631" s="37"/>
      <c r="I1631" s="37"/>
      <c r="J1631" s="37"/>
      <c r="K1631" s="37"/>
      <c r="L1631" s="37"/>
      <c r="M1631" s="40"/>
      <c r="N1631" s="48"/>
      <c r="O1631" s="36"/>
      <c r="P1631" s="37"/>
      <c r="Q1631" s="37"/>
      <c r="R1631" s="36"/>
      <c r="S1631" s="37"/>
      <c r="T1631" s="48"/>
      <c r="U1631" s="36"/>
    </row>
    <row r="1632" spans="1:21" x14ac:dyDescent="0.2">
      <c r="A1632" s="38"/>
      <c r="C1632" s="36"/>
      <c r="D1632" s="37"/>
      <c r="E1632" s="40"/>
      <c r="F1632" s="37"/>
      <c r="G1632" s="37"/>
      <c r="H1632" s="37"/>
      <c r="I1632" s="37"/>
      <c r="J1632" s="37"/>
      <c r="K1632" s="37"/>
      <c r="L1632" s="37"/>
      <c r="M1632" s="40"/>
      <c r="N1632" s="48"/>
      <c r="O1632" s="36"/>
      <c r="P1632" s="37"/>
      <c r="Q1632" s="37"/>
      <c r="R1632" s="36"/>
      <c r="S1632" s="37"/>
      <c r="T1632" s="48"/>
      <c r="U1632" s="36"/>
    </row>
    <row r="1633" spans="1:21" x14ac:dyDescent="0.2">
      <c r="A1633" s="38"/>
      <c r="C1633" s="36"/>
      <c r="D1633" s="37"/>
      <c r="E1633" s="40"/>
      <c r="F1633" s="37"/>
      <c r="G1633" s="37"/>
      <c r="H1633" s="37"/>
      <c r="I1633" s="37"/>
      <c r="J1633" s="37"/>
      <c r="K1633" s="37"/>
      <c r="L1633" s="37"/>
      <c r="M1633" s="40"/>
      <c r="N1633" s="48"/>
      <c r="O1633" s="36"/>
      <c r="P1633" s="37"/>
      <c r="Q1633" s="37"/>
      <c r="R1633" s="36"/>
      <c r="S1633" s="37"/>
      <c r="T1633" s="48"/>
      <c r="U1633" s="36"/>
    </row>
    <row r="1634" spans="1:21" x14ac:dyDescent="0.2">
      <c r="A1634" s="38"/>
      <c r="C1634" s="36"/>
      <c r="D1634" s="37"/>
      <c r="E1634" s="40"/>
      <c r="F1634" s="37"/>
      <c r="G1634" s="37"/>
      <c r="H1634" s="37"/>
      <c r="I1634" s="37"/>
      <c r="J1634" s="37"/>
      <c r="K1634" s="37"/>
      <c r="L1634" s="37"/>
      <c r="M1634" s="40"/>
      <c r="N1634" s="48"/>
      <c r="O1634" s="36"/>
      <c r="P1634" s="37"/>
      <c r="Q1634" s="37"/>
      <c r="R1634" s="36"/>
      <c r="S1634" s="37"/>
      <c r="T1634" s="48"/>
      <c r="U1634" s="36"/>
    </row>
    <row r="1635" spans="1:21" x14ac:dyDescent="0.2">
      <c r="A1635" s="38"/>
      <c r="C1635" s="36"/>
      <c r="D1635" s="37"/>
      <c r="E1635" s="40"/>
      <c r="F1635" s="37"/>
      <c r="G1635" s="37"/>
      <c r="H1635" s="37"/>
      <c r="I1635" s="37"/>
      <c r="J1635" s="37"/>
      <c r="K1635" s="37"/>
      <c r="L1635" s="37"/>
      <c r="M1635" s="40"/>
      <c r="N1635" s="48"/>
      <c r="O1635" s="36"/>
      <c r="P1635" s="37"/>
      <c r="Q1635" s="37"/>
      <c r="R1635" s="36"/>
      <c r="S1635" s="37"/>
      <c r="T1635" s="48"/>
      <c r="U1635" s="36"/>
    </row>
    <row r="1636" spans="1:21" x14ac:dyDescent="0.2">
      <c r="A1636" s="38"/>
      <c r="C1636" s="36"/>
      <c r="D1636" s="37"/>
      <c r="E1636" s="40"/>
      <c r="F1636" s="37"/>
      <c r="G1636" s="37"/>
      <c r="H1636" s="37"/>
      <c r="I1636" s="37"/>
      <c r="J1636" s="37"/>
      <c r="K1636" s="37"/>
      <c r="L1636" s="37"/>
      <c r="M1636" s="40"/>
      <c r="N1636" s="48"/>
      <c r="O1636" s="36"/>
      <c r="P1636" s="37"/>
      <c r="Q1636" s="37"/>
      <c r="R1636" s="36"/>
      <c r="S1636" s="37"/>
      <c r="T1636" s="48"/>
      <c r="U1636" s="36"/>
    </row>
    <row r="1637" spans="1:21" x14ac:dyDescent="0.2">
      <c r="A1637" s="38"/>
      <c r="C1637" s="36"/>
      <c r="D1637" s="37"/>
      <c r="E1637" s="40"/>
      <c r="F1637" s="37"/>
      <c r="G1637" s="37"/>
      <c r="H1637" s="37"/>
      <c r="I1637" s="37"/>
      <c r="J1637" s="37"/>
      <c r="K1637" s="37"/>
      <c r="L1637" s="37"/>
      <c r="M1637" s="40"/>
      <c r="N1637" s="48"/>
      <c r="O1637" s="36"/>
      <c r="P1637" s="37"/>
      <c r="Q1637" s="37"/>
      <c r="R1637" s="36"/>
      <c r="S1637" s="37"/>
      <c r="T1637" s="48"/>
      <c r="U1637" s="36"/>
    </row>
    <row r="1638" spans="1:21" x14ac:dyDescent="0.2">
      <c r="A1638" s="38"/>
      <c r="C1638" s="36"/>
      <c r="D1638" s="37"/>
      <c r="E1638" s="40"/>
      <c r="F1638" s="37"/>
      <c r="G1638" s="37"/>
      <c r="H1638" s="37"/>
      <c r="I1638" s="37"/>
      <c r="J1638" s="37"/>
      <c r="K1638" s="37"/>
      <c r="L1638" s="37"/>
      <c r="M1638" s="40"/>
      <c r="N1638" s="48"/>
      <c r="O1638" s="36"/>
      <c r="P1638" s="37"/>
      <c r="Q1638" s="37"/>
      <c r="R1638" s="36"/>
      <c r="S1638" s="37"/>
      <c r="T1638" s="48"/>
      <c r="U1638" s="36"/>
    </row>
    <row r="1639" spans="1:21" x14ac:dyDescent="0.2">
      <c r="A1639" s="38"/>
      <c r="C1639" s="36"/>
      <c r="D1639" s="37"/>
      <c r="E1639" s="40"/>
      <c r="F1639" s="37"/>
      <c r="G1639" s="37"/>
      <c r="H1639" s="37"/>
      <c r="I1639" s="37"/>
      <c r="J1639" s="37"/>
      <c r="K1639" s="37"/>
      <c r="L1639" s="37"/>
      <c r="M1639" s="40"/>
      <c r="N1639" s="48"/>
      <c r="O1639" s="36"/>
      <c r="P1639" s="37"/>
      <c r="Q1639" s="37"/>
      <c r="R1639" s="36"/>
      <c r="S1639" s="37"/>
      <c r="T1639" s="48"/>
      <c r="U1639" s="36"/>
    </row>
    <row r="1640" spans="1:21" x14ac:dyDescent="0.2">
      <c r="A1640" s="38"/>
      <c r="C1640" s="36"/>
      <c r="D1640" s="37"/>
      <c r="E1640" s="40"/>
      <c r="F1640" s="37"/>
      <c r="G1640" s="37"/>
      <c r="H1640" s="37"/>
      <c r="I1640" s="37"/>
      <c r="J1640" s="37"/>
      <c r="K1640" s="37"/>
      <c r="L1640" s="37"/>
      <c r="M1640" s="40"/>
      <c r="N1640" s="48"/>
      <c r="O1640" s="36"/>
      <c r="P1640" s="37"/>
      <c r="Q1640" s="37"/>
      <c r="R1640" s="36"/>
      <c r="S1640" s="37"/>
      <c r="T1640" s="48"/>
      <c r="U1640" s="36"/>
    </row>
    <row r="1641" spans="1:21" x14ac:dyDescent="0.2">
      <c r="A1641" s="38"/>
      <c r="C1641" s="36"/>
      <c r="D1641" s="37"/>
      <c r="E1641" s="40"/>
      <c r="F1641" s="37"/>
      <c r="G1641" s="37"/>
      <c r="H1641" s="37"/>
      <c r="I1641" s="37"/>
      <c r="J1641" s="37"/>
      <c r="K1641" s="37"/>
      <c r="L1641" s="37"/>
      <c r="M1641" s="40"/>
      <c r="N1641" s="48"/>
      <c r="O1641" s="36"/>
      <c r="P1641" s="37"/>
      <c r="Q1641" s="37"/>
      <c r="R1641" s="36"/>
      <c r="S1641" s="37"/>
      <c r="T1641" s="48"/>
      <c r="U1641" s="36"/>
    </row>
    <row r="1642" spans="1:21" x14ac:dyDescent="0.2">
      <c r="A1642" s="38"/>
      <c r="C1642" s="36"/>
      <c r="D1642" s="37"/>
      <c r="E1642" s="40"/>
      <c r="F1642" s="37"/>
      <c r="G1642" s="37"/>
      <c r="H1642" s="37"/>
      <c r="I1642" s="37"/>
      <c r="J1642" s="37"/>
      <c r="K1642" s="37"/>
      <c r="L1642" s="37"/>
      <c r="M1642" s="40"/>
      <c r="N1642" s="48"/>
      <c r="O1642" s="36"/>
      <c r="P1642" s="37"/>
      <c r="Q1642" s="37"/>
      <c r="R1642" s="36"/>
      <c r="S1642" s="37"/>
      <c r="T1642" s="48"/>
      <c r="U1642" s="36"/>
    </row>
    <row r="1643" spans="1:21" x14ac:dyDescent="0.2">
      <c r="A1643" s="38"/>
      <c r="C1643" s="36"/>
      <c r="D1643" s="37"/>
      <c r="E1643" s="40"/>
      <c r="F1643" s="37"/>
      <c r="G1643" s="37"/>
      <c r="H1643" s="37"/>
      <c r="I1643" s="37"/>
      <c r="J1643" s="37"/>
      <c r="K1643" s="37"/>
      <c r="L1643" s="37"/>
      <c r="M1643" s="40"/>
      <c r="N1643" s="48"/>
      <c r="O1643" s="36"/>
      <c r="P1643" s="37"/>
      <c r="Q1643" s="37"/>
      <c r="R1643" s="36"/>
      <c r="S1643" s="37"/>
      <c r="T1643" s="48"/>
      <c r="U1643" s="36"/>
    </row>
    <row r="1644" spans="1:21" x14ac:dyDescent="0.2">
      <c r="A1644" s="38"/>
      <c r="C1644" s="36"/>
      <c r="D1644" s="37"/>
      <c r="E1644" s="40"/>
      <c r="F1644" s="37"/>
      <c r="G1644" s="37"/>
      <c r="H1644" s="37"/>
      <c r="I1644" s="37"/>
      <c r="J1644" s="37"/>
      <c r="K1644" s="37"/>
      <c r="L1644" s="37"/>
      <c r="M1644" s="40"/>
      <c r="N1644" s="48"/>
      <c r="O1644" s="36"/>
      <c r="P1644" s="37"/>
      <c r="Q1644" s="37"/>
      <c r="R1644" s="36"/>
      <c r="S1644" s="37"/>
      <c r="T1644" s="48"/>
      <c r="U1644" s="36"/>
    </row>
    <row r="1645" spans="1:21" x14ac:dyDescent="0.2">
      <c r="A1645" s="38"/>
      <c r="C1645" s="36"/>
      <c r="D1645" s="37"/>
      <c r="E1645" s="40"/>
      <c r="F1645" s="37"/>
      <c r="G1645" s="37"/>
      <c r="H1645" s="37"/>
      <c r="I1645" s="37"/>
      <c r="J1645" s="37"/>
      <c r="K1645" s="37"/>
      <c r="L1645" s="37"/>
      <c r="M1645" s="40"/>
      <c r="N1645" s="48"/>
      <c r="O1645" s="36"/>
      <c r="P1645" s="37"/>
      <c r="Q1645" s="37"/>
      <c r="R1645" s="36"/>
      <c r="S1645" s="37"/>
      <c r="T1645" s="48"/>
      <c r="U1645" s="36"/>
    </row>
    <row r="1646" spans="1:21" x14ac:dyDescent="0.2">
      <c r="A1646" s="38"/>
      <c r="C1646" s="36"/>
      <c r="D1646" s="37"/>
      <c r="E1646" s="40"/>
      <c r="F1646" s="37"/>
      <c r="G1646" s="37"/>
      <c r="H1646" s="37"/>
      <c r="I1646" s="37"/>
      <c r="J1646" s="37"/>
      <c r="K1646" s="37"/>
      <c r="L1646" s="37"/>
      <c r="M1646" s="40"/>
      <c r="N1646" s="48"/>
      <c r="O1646" s="36"/>
      <c r="P1646" s="37"/>
      <c r="Q1646" s="37"/>
      <c r="R1646" s="36"/>
      <c r="S1646" s="37"/>
      <c r="T1646" s="48"/>
      <c r="U1646" s="36"/>
    </row>
    <row r="1647" spans="1:21" x14ac:dyDescent="0.2">
      <c r="A1647" s="38"/>
      <c r="C1647" s="36"/>
      <c r="D1647" s="37"/>
      <c r="E1647" s="40"/>
      <c r="F1647" s="37"/>
      <c r="G1647" s="37"/>
      <c r="H1647" s="37"/>
      <c r="I1647" s="37"/>
      <c r="J1647" s="37"/>
      <c r="K1647" s="37"/>
      <c r="L1647" s="37"/>
      <c r="M1647" s="40"/>
      <c r="N1647" s="48"/>
      <c r="O1647" s="36"/>
      <c r="P1647" s="37"/>
      <c r="Q1647" s="37"/>
      <c r="R1647" s="36"/>
      <c r="S1647" s="37"/>
      <c r="T1647" s="48"/>
      <c r="U1647" s="36"/>
    </row>
    <row r="1648" spans="1:21" x14ac:dyDescent="0.2">
      <c r="A1648" s="38"/>
      <c r="C1648" s="36"/>
      <c r="D1648" s="37"/>
      <c r="E1648" s="40"/>
      <c r="F1648" s="37"/>
      <c r="G1648" s="37"/>
      <c r="H1648" s="37"/>
      <c r="I1648" s="37"/>
      <c r="J1648" s="37"/>
      <c r="K1648" s="37"/>
      <c r="L1648" s="37"/>
      <c r="M1648" s="40"/>
      <c r="N1648" s="48"/>
      <c r="O1648" s="36"/>
      <c r="P1648" s="37"/>
      <c r="Q1648" s="37"/>
      <c r="R1648" s="36"/>
      <c r="S1648" s="37"/>
      <c r="T1648" s="48"/>
      <c r="U1648" s="36"/>
    </row>
    <row r="1649" spans="1:21" x14ac:dyDescent="0.2">
      <c r="A1649" s="38"/>
      <c r="C1649" s="36"/>
      <c r="D1649" s="37"/>
      <c r="E1649" s="40"/>
      <c r="F1649" s="37"/>
      <c r="G1649" s="37"/>
      <c r="H1649" s="37"/>
      <c r="I1649" s="37"/>
      <c r="J1649" s="37"/>
      <c r="K1649" s="37"/>
      <c r="L1649" s="37"/>
      <c r="M1649" s="40"/>
      <c r="N1649" s="48"/>
      <c r="O1649" s="36"/>
      <c r="P1649" s="37"/>
      <c r="Q1649" s="37"/>
      <c r="R1649" s="36"/>
      <c r="S1649" s="37"/>
      <c r="T1649" s="48"/>
      <c r="U1649" s="36"/>
    </row>
    <row r="1650" spans="1:21" x14ac:dyDescent="0.2">
      <c r="A1650" s="38"/>
      <c r="C1650" s="36"/>
      <c r="D1650" s="37"/>
      <c r="E1650" s="40"/>
      <c r="F1650" s="37"/>
      <c r="G1650" s="37"/>
      <c r="H1650" s="37"/>
      <c r="I1650" s="37"/>
      <c r="J1650" s="37"/>
      <c r="K1650" s="37"/>
      <c r="L1650" s="37"/>
      <c r="M1650" s="40"/>
      <c r="N1650" s="48"/>
      <c r="O1650" s="36"/>
      <c r="P1650" s="37"/>
      <c r="Q1650" s="37"/>
      <c r="R1650" s="36"/>
      <c r="S1650" s="37"/>
      <c r="T1650" s="48"/>
      <c r="U1650" s="36"/>
    </row>
    <row r="1651" spans="1:21" x14ac:dyDescent="0.2">
      <c r="A1651" s="38"/>
      <c r="C1651" s="36"/>
      <c r="D1651" s="37"/>
      <c r="E1651" s="40"/>
      <c r="F1651" s="37"/>
      <c r="G1651" s="37"/>
      <c r="H1651" s="37"/>
      <c r="I1651" s="37"/>
      <c r="J1651" s="37"/>
      <c r="K1651" s="37"/>
      <c r="L1651" s="37"/>
      <c r="M1651" s="40"/>
      <c r="N1651" s="48"/>
      <c r="O1651" s="36"/>
      <c r="P1651" s="37"/>
      <c r="Q1651" s="37"/>
      <c r="R1651" s="36"/>
      <c r="S1651" s="37"/>
      <c r="T1651" s="48"/>
      <c r="U1651" s="36"/>
    </row>
    <row r="1652" spans="1:21" x14ac:dyDescent="0.2">
      <c r="A1652" s="38"/>
      <c r="C1652" s="36"/>
      <c r="D1652" s="37"/>
      <c r="E1652" s="40"/>
      <c r="F1652" s="37"/>
      <c r="G1652" s="37"/>
      <c r="H1652" s="37"/>
      <c r="I1652" s="37"/>
      <c r="J1652" s="37"/>
      <c r="K1652" s="37"/>
      <c r="L1652" s="37"/>
      <c r="M1652" s="40"/>
      <c r="N1652" s="48"/>
      <c r="O1652" s="36"/>
      <c r="P1652" s="37"/>
      <c r="Q1652" s="37"/>
      <c r="R1652" s="36"/>
      <c r="S1652" s="37"/>
      <c r="T1652" s="48"/>
      <c r="U1652" s="36"/>
    </row>
    <row r="1653" spans="1:21" x14ac:dyDescent="0.2">
      <c r="A1653" s="38"/>
      <c r="C1653" s="36"/>
      <c r="D1653" s="37"/>
      <c r="E1653" s="40"/>
      <c r="F1653" s="37"/>
      <c r="G1653" s="37"/>
      <c r="H1653" s="37"/>
      <c r="I1653" s="37"/>
      <c r="J1653" s="37"/>
      <c r="K1653" s="37"/>
      <c r="L1653" s="37"/>
      <c r="M1653" s="40"/>
      <c r="N1653" s="48"/>
      <c r="O1653" s="36"/>
      <c r="P1653" s="37"/>
      <c r="Q1653" s="37"/>
      <c r="R1653" s="36"/>
      <c r="S1653" s="37"/>
      <c r="T1653" s="48"/>
      <c r="U1653" s="36"/>
    </row>
    <row r="1654" spans="1:21" x14ac:dyDescent="0.2">
      <c r="A1654" s="38"/>
      <c r="C1654" s="36"/>
      <c r="D1654" s="37"/>
      <c r="E1654" s="40"/>
      <c r="F1654" s="37"/>
      <c r="G1654" s="37"/>
      <c r="H1654" s="37"/>
      <c r="I1654" s="37"/>
      <c r="J1654" s="37"/>
      <c r="K1654" s="37"/>
      <c r="L1654" s="37"/>
      <c r="M1654" s="40"/>
      <c r="N1654" s="48"/>
      <c r="O1654" s="36"/>
      <c r="P1654" s="37"/>
      <c r="Q1654" s="37"/>
      <c r="R1654" s="36"/>
      <c r="S1654" s="37"/>
      <c r="T1654" s="48"/>
      <c r="U1654" s="36"/>
    </row>
    <row r="1655" spans="1:21" x14ac:dyDescent="0.2">
      <c r="A1655" s="38"/>
      <c r="C1655" s="36"/>
      <c r="D1655" s="37"/>
      <c r="E1655" s="40"/>
      <c r="F1655" s="37"/>
      <c r="G1655" s="37"/>
      <c r="H1655" s="37"/>
      <c r="I1655" s="37"/>
      <c r="J1655" s="37"/>
      <c r="K1655" s="37"/>
      <c r="L1655" s="37"/>
      <c r="M1655" s="40"/>
      <c r="N1655" s="48"/>
      <c r="O1655" s="36"/>
      <c r="P1655" s="37"/>
      <c r="Q1655" s="37"/>
      <c r="R1655" s="36"/>
      <c r="S1655" s="37"/>
      <c r="T1655" s="48"/>
      <c r="U1655" s="36"/>
    </row>
    <row r="1656" spans="1:21" x14ac:dyDescent="0.2">
      <c r="A1656" s="38"/>
      <c r="C1656" s="36"/>
      <c r="D1656" s="37"/>
      <c r="E1656" s="40"/>
      <c r="F1656" s="37"/>
      <c r="G1656" s="37"/>
      <c r="H1656" s="37"/>
      <c r="I1656" s="37"/>
      <c r="J1656" s="37"/>
      <c r="K1656" s="37"/>
      <c r="L1656" s="37"/>
      <c r="M1656" s="40"/>
      <c r="N1656" s="48"/>
      <c r="O1656" s="36"/>
      <c r="P1656" s="37"/>
      <c r="Q1656" s="37"/>
      <c r="R1656" s="36"/>
      <c r="S1656" s="37"/>
      <c r="T1656" s="48"/>
      <c r="U1656" s="36"/>
    </row>
    <row r="1657" spans="1:21" x14ac:dyDescent="0.2">
      <c r="A1657" s="38"/>
      <c r="C1657" s="36"/>
      <c r="D1657" s="37"/>
      <c r="E1657" s="40"/>
      <c r="F1657" s="37"/>
      <c r="G1657" s="37"/>
      <c r="H1657" s="37"/>
      <c r="I1657" s="37"/>
      <c r="J1657" s="37"/>
      <c r="K1657" s="37"/>
      <c r="L1657" s="37"/>
      <c r="M1657" s="40"/>
      <c r="N1657" s="48"/>
      <c r="O1657" s="36"/>
      <c r="P1657" s="37"/>
      <c r="Q1657" s="37"/>
      <c r="R1657" s="36"/>
      <c r="S1657" s="37"/>
      <c r="T1657" s="48"/>
      <c r="U1657" s="36"/>
    </row>
    <row r="1658" spans="1:21" x14ac:dyDescent="0.2">
      <c r="A1658" s="38"/>
      <c r="C1658" s="36"/>
      <c r="D1658" s="37"/>
      <c r="E1658" s="40"/>
      <c r="F1658" s="37"/>
      <c r="G1658" s="37"/>
      <c r="H1658" s="37"/>
      <c r="I1658" s="37"/>
      <c r="J1658" s="37"/>
      <c r="K1658" s="37"/>
      <c r="L1658" s="37"/>
      <c r="M1658" s="40"/>
      <c r="N1658" s="48"/>
      <c r="O1658" s="36"/>
      <c r="P1658" s="37"/>
      <c r="Q1658" s="37"/>
      <c r="R1658" s="36"/>
      <c r="S1658" s="37"/>
      <c r="T1658" s="48"/>
      <c r="U1658" s="36"/>
    </row>
    <row r="1659" spans="1:21" x14ac:dyDescent="0.2">
      <c r="A1659" s="38"/>
      <c r="C1659" s="36"/>
      <c r="D1659" s="37"/>
      <c r="E1659" s="40"/>
      <c r="F1659" s="37"/>
      <c r="G1659" s="37"/>
      <c r="H1659" s="37"/>
      <c r="I1659" s="37"/>
      <c r="J1659" s="37"/>
      <c r="K1659" s="37"/>
      <c r="L1659" s="37"/>
      <c r="M1659" s="40"/>
      <c r="N1659" s="48"/>
      <c r="O1659" s="36"/>
      <c r="P1659" s="37"/>
      <c r="Q1659" s="37"/>
      <c r="R1659" s="36"/>
      <c r="S1659" s="37"/>
      <c r="T1659" s="48"/>
      <c r="U1659" s="36"/>
    </row>
    <row r="1660" spans="1:21" x14ac:dyDescent="0.2">
      <c r="A1660" s="38"/>
      <c r="C1660" s="36"/>
      <c r="D1660" s="37"/>
      <c r="E1660" s="40"/>
      <c r="F1660" s="37"/>
      <c r="G1660" s="37"/>
      <c r="H1660" s="37"/>
      <c r="I1660" s="37"/>
      <c r="J1660" s="37"/>
      <c r="K1660" s="37"/>
      <c r="L1660" s="37"/>
      <c r="M1660" s="40"/>
      <c r="N1660" s="48"/>
      <c r="O1660" s="36"/>
      <c r="P1660" s="37"/>
      <c r="Q1660" s="37"/>
      <c r="R1660" s="36"/>
      <c r="S1660" s="37"/>
      <c r="T1660" s="48"/>
      <c r="U1660" s="36"/>
    </row>
    <row r="1661" spans="1:21" x14ac:dyDescent="0.2">
      <c r="A1661" s="38"/>
      <c r="C1661" s="36"/>
      <c r="D1661" s="37"/>
      <c r="E1661" s="40"/>
      <c r="F1661" s="37"/>
      <c r="G1661" s="37"/>
      <c r="H1661" s="37"/>
      <c r="I1661" s="37"/>
      <c r="J1661" s="37"/>
      <c r="K1661" s="37"/>
      <c r="L1661" s="37"/>
      <c r="M1661" s="40"/>
      <c r="N1661" s="48"/>
      <c r="O1661" s="36"/>
      <c r="P1661" s="37"/>
      <c r="Q1661" s="37"/>
      <c r="R1661" s="36"/>
      <c r="S1661" s="37"/>
      <c r="T1661" s="48"/>
      <c r="U1661" s="36"/>
    </row>
    <row r="1662" spans="1:21" x14ac:dyDescent="0.2">
      <c r="A1662" s="38"/>
      <c r="C1662" s="36"/>
      <c r="D1662" s="37"/>
      <c r="E1662" s="40"/>
      <c r="F1662" s="37"/>
      <c r="G1662" s="37"/>
      <c r="H1662" s="37"/>
      <c r="I1662" s="37"/>
      <c r="J1662" s="37"/>
      <c r="K1662" s="37"/>
      <c r="L1662" s="37"/>
      <c r="M1662" s="40"/>
      <c r="N1662" s="48"/>
      <c r="O1662" s="36"/>
      <c r="P1662" s="37"/>
      <c r="Q1662" s="37"/>
      <c r="R1662" s="36"/>
      <c r="S1662" s="37"/>
      <c r="T1662" s="48"/>
      <c r="U1662" s="36"/>
    </row>
    <row r="1663" spans="1:21" x14ac:dyDescent="0.2">
      <c r="A1663" s="38"/>
      <c r="C1663" s="36"/>
      <c r="D1663" s="37"/>
      <c r="E1663" s="40"/>
      <c r="F1663" s="37"/>
      <c r="G1663" s="37"/>
      <c r="H1663" s="37"/>
      <c r="I1663" s="37"/>
      <c r="J1663" s="37"/>
      <c r="K1663" s="37"/>
      <c r="L1663" s="37"/>
      <c r="M1663" s="40"/>
      <c r="N1663" s="48"/>
      <c r="O1663" s="36"/>
      <c r="P1663" s="37"/>
      <c r="Q1663" s="37"/>
      <c r="R1663" s="36"/>
      <c r="S1663" s="37"/>
      <c r="T1663" s="48"/>
      <c r="U1663" s="36"/>
    </row>
    <row r="1664" spans="1:21" x14ac:dyDescent="0.2">
      <c r="A1664" s="38"/>
      <c r="C1664" s="36"/>
      <c r="D1664" s="37"/>
      <c r="E1664" s="40"/>
      <c r="F1664" s="37"/>
      <c r="G1664" s="37"/>
      <c r="H1664" s="37"/>
      <c r="I1664" s="37"/>
      <c r="J1664" s="37"/>
      <c r="K1664" s="37"/>
      <c r="L1664" s="37"/>
      <c r="M1664" s="40"/>
      <c r="N1664" s="48"/>
      <c r="O1664" s="36"/>
      <c r="P1664" s="37"/>
      <c r="Q1664" s="37"/>
      <c r="R1664" s="36"/>
      <c r="S1664" s="37"/>
      <c r="T1664" s="48"/>
      <c r="U1664" s="36"/>
    </row>
    <row r="1665" spans="1:21" x14ac:dyDescent="0.2">
      <c r="A1665" s="38"/>
      <c r="C1665" s="36"/>
      <c r="D1665" s="37"/>
      <c r="E1665" s="40"/>
      <c r="F1665" s="37"/>
      <c r="G1665" s="37"/>
      <c r="H1665" s="37"/>
      <c r="I1665" s="37"/>
      <c r="J1665" s="37"/>
      <c r="K1665" s="37"/>
      <c r="L1665" s="37"/>
      <c r="M1665" s="40"/>
      <c r="N1665" s="48"/>
      <c r="O1665" s="36"/>
      <c r="P1665" s="37"/>
      <c r="Q1665" s="37"/>
      <c r="R1665" s="36"/>
      <c r="S1665" s="37"/>
      <c r="T1665" s="48"/>
      <c r="U1665" s="36"/>
    </row>
    <row r="1666" spans="1:21" x14ac:dyDescent="0.2">
      <c r="A1666" s="38"/>
      <c r="C1666" s="36"/>
      <c r="D1666" s="37"/>
      <c r="E1666" s="40"/>
      <c r="F1666" s="37"/>
      <c r="G1666" s="37"/>
      <c r="H1666" s="37"/>
      <c r="I1666" s="37"/>
      <c r="J1666" s="37"/>
      <c r="K1666" s="37"/>
      <c r="L1666" s="37"/>
      <c r="M1666" s="40"/>
      <c r="N1666" s="48"/>
      <c r="O1666" s="36"/>
      <c r="P1666" s="37"/>
      <c r="Q1666" s="37"/>
      <c r="R1666" s="36"/>
      <c r="S1666" s="37"/>
      <c r="T1666" s="48"/>
      <c r="U1666" s="36"/>
    </row>
    <row r="1667" spans="1:21" x14ac:dyDescent="0.2">
      <c r="A1667" s="38"/>
      <c r="C1667" s="36"/>
      <c r="D1667" s="37"/>
      <c r="E1667" s="40"/>
      <c r="F1667" s="37"/>
      <c r="G1667" s="37"/>
      <c r="H1667" s="37"/>
      <c r="I1667" s="37"/>
      <c r="J1667" s="37"/>
      <c r="K1667" s="37"/>
      <c r="L1667" s="37"/>
      <c r="M1667" s="40"/>
      <c r="N1667" s="48"/>
      <c r="O1667" s="36"/>
      <c r="P1667" s="37"/>
      <c r="Q1667" s="37"/>
      <c r="R1667" s="36"/>
      <c r="S1667" s="37"/>
      <c r="T1667" s="48"/>
      <c r="U1667" s="36"/>
    </row>
    <row r="1668" spans="1:21" x14ac:dyDescent="0.2">
      <c r="A1668" s="38"/>
      <c r="C1668" s="36"/>
      <c r="D1668" s="37"/>
      <c r="E1668" s="40"/>
      <c r="F1668" s="37"/>
      <c r="G1668" s="37"/>
      <c r="H1668" s="37"/>
      <c r="I1668" s="37"/>
      <c r="J1668" s="37"/>
      <c r="K1668" s="37"/>
      <c r="L1668" s="37"/>
      <c r="M1668" s="40"/>
      <c r="N1668" s="48"/>
      <c r="O1668" s="36"/>
      <c r="P1668" s="37"/>
      <c r="Q1668" s="37"/>
      <c r="R1668" s="36"/>
      <c r="S1668" s="37"/>
      <c r="T1668" s="48"/>
      <c r="U1668" s="36"/>
    </row>
    <row r="1669" spans="1:21" x14ac:dyDescent="0.2">
      <c r="A1669" s="38"/>
      <c r="C1669" s="36"/>
      <c r="D1669" s="37"/>
      <c r="E1669" s="40"/>
      <c r="F1669" s="37"/>
      <c r="G1669" s="37"/>
      <c r="H1669" s="37"/>
      <c r="I1669" s="37"/>
      <c r="J1669" s="37"/>
      <c r="K1669" s="37"/>
      <c r="L1669" s="37"/>
      <c r="M1669" s="40"/>
      <c r="N1669" s="48"/>
      <c r="O1669" s="36"/>
      <c r="P1669" s="37"/>
      <c r="Q1669" s="37"/>
      <c r="R1669" s="36"/>
      <c r="S1669" s="37"/>
      <c r="T1669" s="48"/>
      <c r="U1669" s="36"/>
    </row>
    <row r="1670" spans="1:21" x14ac:dyDescent="0.2">
      <c r="A1670" s="38"/>
      <c r="C1670" s="36"/>
      <c r="D1670" s="37"/>
      <c r="E1670" s="40"/>
      <c r="F1670" s="37"/>
      <c r="G1670" s="37"/>
      <c r="H1670" s="37"/>
      <c r="I1670" s="37"/>
      <c r="J1670" s="37"/>
      <c r="K1670" s="37"/>
      <c r="L1670" s="37"/>
      <c r="M1670" s="40"/>
      <c r="N1670" s="48"/>
      <c r="O1670" s="36"/>
      <c r="P1670" s="37"/>
      <c r="Q1670" s="37"/>
      <c r="R1670" s="36"/>
      <c r="S1670" s="37"/>
      <c r="T1670" s="48"/>
      <c r="U1670" s="36"/>
    </row>
    <row r="1671" spans="1:21" x14ac:dyDescent="0.2">
      <c r="A1671" s="38"/>
      <c r="C1671" s="36"/>
      <c r="D1671" s="37"/>
      <c r="E1671" s="40"/>
      <c r="F1671" s="37"/>
      <c r="G1671" s="37"/>
      <c r="H1671" s="37"/>
      <c r="I1671" s="37"/>
      <c r="J1671" s="37"/>
      <c r="K1671" s="37"/>
      <c r="L1671" s="37"/>
      <c r="M1671" s="40"/>
      <c r="N1671" s="48"/>
      <c r="O1671" s="36"/>
      <c r="P1671" s="37"/>
      <c r="Q1671" s="37"/>
      <c r="R1671" s="36"/>
      <c r="S1671" s="37"/>
      <c r="T1671" s="48"/>
      <c r="U1671" s="36"/>
    </row>
    <row r="1672" spans="1:21" x14ac:dyDescent="0.2">
      <c r="A1672" s="38"/>
      <c r="C1672" s="36"/>
      <c r="D1672" s="37"/>
      <c r="E1672" s="40"/>
      <c r="F1672" s="37"/>
      <c r="G1672" s="37"/>
      <c r="H1672" s="37"/>
      <c r="I1672" s="37"/>
      <c r="J1672" s="37"/>
      <c r="K1672" s="37"/>
      <c r="L1672" s="37"/>
      <c r="M1672" s="40"/>
      <c r="N1672" s="48"/>
      <c r="O1672" s="36"/>
      <c r="P1672" s="37"/>
      <c r="Q1672" s="37"/>
      <c r="R1672" s="36"/>
      <c r="S1672" s="37"/>
      <c r="T1672" s="48"/>
      <c r="U1672" s="36"/>
    </row>
    <row r="1673" spans="1:21" x14ac:dyDescent="0.2">
      <c r="A1673" s="38"/>
      <c r="C1673" s="36"/>
      <c r="D1673" s="37"/>
      <c r="E1673" s="40"/>
      <c r="F1673" s="37"/>
      <c r="G1673" s="37"/>
      <c r="H1673" s="37"/>
      <c r="I1673" s="37"/>
      <c r="J1673" s="37"/>
      <c r="K1673" s="37"/>
      <c r="L1673" s="37"/>
      <c r="M1673" s="40"/>
      <c r="N1673" s="48"/>
      <c r="O1673" s="36"/>
      <c r="P1673" s="37"/>
      <c r="Q1673" s="37"/>
      <c r="R1673" s="36"/>
      <c r="S1673" s="37"/>
      <c r="T1673" s="48"/>
      <c r="U1673" s="36"/>
    </row>
    <row r="1674" spans="1:21" x14ac:dyDescent="0.2">
      <c r="A1674" s="38"/>
      <c r="C1674" s="36"/>
      <c r="D1674" s="37"/>
      <c r="E1674" s="40"/>
      <c r="F1674" s="37"/>
      <c r="G1674" s="37"/>
      <c r="H1674" s="37"/>
      <c r="I1674" s="37"/>
      <c r="J1674" s="37"/>
      <c r="K1674" s="37"/>
      <c r="L1674" s="37"/>
      <c r="M1674" s="40"/>
      <c r="N1674" s="48"/>
      <c r="O1674" s="36"/>
      <c r="P1674" s="37"/>
      <c r="Q1674" s="37"/>
      <c r="R1674" s="36"/>
      <c r="S1674" s="37"/>
      <c r="T1674" s="48"/>
      <c r="U1674" s="36"/>
    </row>
    <row r="1675" spans="1:21" x14ac:dyDescent="0.2">
      <c r="A1675" s="38"/>
      <c r="C1675" s="36"/>
      <c r="D1675" s="37"/>
      <c r="E1675" s="40"/>
      <c r="F1675" s="37"/>
      <c r="G1675" s="37"/>
      <c r="H1675" s="37"/>
      <c r="I1675" s="37"/>
      <c r="J1675" s="37"/>
      <c r="K1675" s="37"/>
      <c r="L1675" s="37"/>
      <c r="M1675" s="40"/>
      <c r="N1675" s="48"/>
      <c r="O1675" s="36"/>
      <c r="P1675" s="37"/>
      <c r="Q1675" s="37"/>
      <c r="R1675" s="36"/>
      <c r="S1675" s="37"/>
      <c r="T1675" s="48"/>
      <c r="U1675" s="36"/>
    </row>
    <row r="1676" spans="1:21" x14ac:dyDescent="0.2">
      <c r="A1676" s="38"/>
      <c r="C1676" s="36"/>
      <c r="D1676" s="37"/>
      <c r="E1676" s="40"/>
      <c r="F1676" s="37"/>
      <c r="G1676" s="37"/>
      <c r="H1676" s="37"/>
      <c r="I1676" s="37"/>
      <c r="J1676" s="37"/>
      <c r="K1676" s="37"/>
      <c r="L1676" s="37"/>
      <c r="M1676" s="40"/>
      <c r="N1676" s="48"/>
      <c r="O1676" s="36"/>
      <c r="P1676" s="37"/>
      <c r="Q1676" s="37"/>
      <c r="R1676" s="36"/>
      <c r="S1676" s="37"/>
      <c r="T1676" s="48"/>
      <c r="U1676" s="36"/>
    </row>
    <row r="1677" spans="1:21" x14ac:dyDescent="0.2">
      <c r="A1677" s="38"/>
      <c r="C1677" s="36"/>
      <c r="D1677" s="37"/>
      <c r="E1677" s="40"/>
      <c r="F1677" s="37"/>
      <c r="G1677" s="37"/>
      <c r="H1677" s="37"/>
      <c r="I1677" s="37"/>
      <c r="J1677" s="37"/>
      <c r="K1677" s="37"/>
      <c r="L1677" s="37"/>
      <c r="M1677" s="40"/>
      <c r="N1677" s="48"/>
      <c r="O1677" s="36"/>
      <c r="P1677" s="37"/>
      <c r="Q1677" s="37"/>
      <c r="R1677" s="36"/>
      <c r="S1677" s="37"/>
      <c r="T1677" s="48"/>
      <c r="U1677" s="36"/>
    </row>
    <row r="1678" spans="1:21" x14ac:dyDescent="0.2">
      <c r="A1678" s="38"/>
      <c r="C1678" s="36"/>
      <c r="D1678" s="37"/>
      <c r="E1678" s="40"/>
      <c r="F1678" s="37"/>
      <c r="G1678" s="37"/>
      <c r="H1678" s="37"/>
      <c r="I1678" s="37"/>
      <c r="J1678" s="37"/>
      <c r="K1678" s="37"/>
      <c r="L1678" s="37"/>
      <c r="M1678" s="40"/>
      <c r="N1678" s="48"/>
      <c r="O1678" s="36"/>
      <c r="P1678" s="37"/>
      <c r="Q1678" s="37"/>
      <c r="R1678" s="36"/>
      <c r="S1678" s="37"/>
      <c r="T1678" s="48"/>
      <c r="U1678" s="36"/>
    </row>
    <row r="1679" spans="1:21" x14ac:dyDescent="0.2">
      <c r="A1679" s="38"/>
      <c r="C1679" s="36"/>
      <c r="D1679" s="37"/>
      <c r="E1679" s="40"/>
      <c r="F1679" s="37"/>
      <c r="G1679" s="37"/>
      <c r="H1679" s="37"/>
      <c r="I1679" s="37"/>
      <c r="J1679" s="37"/>
      <c r="K1679" s="37"/>
      <c r="L1679" s="37"/>
      <c r="M1679" s="40"/>
      <c r="N1679" s="48"/>
      <c r="O1679" s="36"/>
      <c r="P1679" s="37"/>
      <c r="Q1679" s="37"/>
      <c r="R1679" s="36"/>
      <c r="S1679" s="37"/>
      <c r="T1679" s="48"/>
      <c r="U1679" s="36"/>
    </row>
    <row r="1680" spans="1:21" x14ac:dyDescent="0.2">
      <c r="A1680" s="38"/>
      <c r="C1680" s="36"/>
      <c r="D1680" s="37"/>
      <c r="E1680" s="40"/>
      <c r="F1680" s="37"/>
      <c r="G1680" s="37"/>
      <c r="H1680" s="37"/>
      <c r="I1680" s="37"/>
      <c r="J1680" s="37"/>
      <c r="K1680" s="37"/>
      <c r="L1680" s="37"/>
      <c r="M1680" s="40"/>
      <c r="N1680" s="48"/>
      <c r="O1680" s="36"/>
      <c r="P1680" s="37"/>
      <c r="Q1680" s="37"/>
      <c r="R1680" s="36"/>
      <c r="S1680" s="37"/>
      <c r="T1680" s="48"/>
      <c r="U1680" s="36"/>
    </row>
    <row r="1681" spans="1:21" x14ac:dyDescent="0.2">
      <c r="A1681" s="38"/>
      <c r="C1681" s="36"/>
      <c r="D1681" s="37"/>
      <c r="E1681" s="40"/>
      <c r="F1681" s="37"/>
      <c r="G1681" s="37"/>
      <c r="H1681" s="37"/>
      <c r="I1681" s="37"/>
      <c r="J1681" s="37"/>
      <c r="K1681" s="37"/>
      <c r="L1681" s="37"/>
      <c r="M1681" s="40"/>
      <c r="N1681" s="48"/>
      <c r="O1681" s="36"/>
      <c r="P1681" s="37"/>
      <c r="Q1681" s="37"/>
      <c r="R1681" s="36"/>
      <c r="S1681" s="37"/>
      <c r="T1681" s="48"/>
      <c r="U1681" s="36"/>
    </row>
    <row r="1682" spans="1:21" x14ac:dyDescent="0.2">
      <c r="A1682" s="38"/>
      <c r="C1682" s="36"/>
      <c r="D1682" s="37"/>
      <c r="E1682" s="40"/>
      <c r="F1682" s="37"/>
      <c r="G1682" s="37"/>
      <c r="H1682" s="37"/>
      <c r="I1682" s="37"/>
      <c r="J1682" s="37"/>
      <c r="K1682" s="37"/>
      <c r="L1682" s="37"/>
      <c r="M1682" s="40"/>
      <c r="N1682" s="48"/>
      <c r="O1682" s="36"/>
      <c r="P1682" s="37"/>
      <c r="Q1682" s="37"/>
      <c r="R1682" s="36"/>
      <c r="S1682" s="37"/>
      <c r="T1682" s="48"/>
      <c r="U1682" s="36"/>
    </row>
    <row r="1683" spans="1:21" x14ac:dyDescent="0.2">
      <c r="A1683" s="38"/>
      <c r="C1683" s="36"/>
      <c r="D1683" s="37"/>
      <c r="E1683" s="40"/>
      <c r="F1683" s="37"/>
      <c r="G1683" s="37"/>
      <c r="H1683" s="37"/>
      <c r="I1683" s="37"/>
      <c r="J1683" s="37"/>
      <c r="K1683" s="37"/>
      <c r="L1683" s="37"/>
      <c r="M1683" s="40"/>
      <c r="N1683" s="48"/>
      <c r="O1683" s="36"/>
      <c r="P1683" s="37"/>
      <c r="Q1683" s="37"/>
      <c r="R1683" s="36"/>
      <c r="S1683" s="37"/>
      <c r="T1683" s="48"/>
      <c r="U1683" s="36"/>
    </row>
    <row r="1684" spans="1:21" x14ac:dyDescent="0.2">
      <c r="A1684" s="38"/>
      <c r="C1684" s="36"/>
      <c r="D1684" s="37"/>
      <c r="E1684" s="40"/>
      <c r="F1684" s="37"/>
      <c r="G1684" s="37"/>
      <c r="H1684" s="37"/>
      <c r="I1684" s="37"/>
      <c r="J1684" s="37"/>
      <c r="K1684" s="37"/>
      <c r="L1684" s="37"/>
      <c r="M1684" s="40"/>
      <c r="N1684" s="48"/>
      <c r="O1684" s="36"/>
      <c r="P1684" s="37"/>
      <c r="Q1684" s="37"/>
      <c r="R1684" s="36"/>
      <c r="S1684" s="37"/>
      <c r="T1684" s="48"/>
      <c r="U1684" s="36"/>
    </row>
    <row r="1685" spans="1:21" x14ac:dyDescent="0.2">
      <c r="A1685" s="38"/>
      <c r="C1685" s="36"/>
      <c r="D1685" s="37"/>
      <c r="E1685" s="40"/>
      <c r="F1685" s="37"/>
      <c r="G1685" s="37"/>
      <c r="H1685" s="37"/>
      <c r="I1685" s="37"/>
      <c r="J1685" s="37"/>
      <c r="K1685" s="37"/>
      <c r="L1685" s="37"/>
      <c r="M1685" s="40"/>
      <c r="N1685" s="48"/>
      <c r="O1685" s="36"/>
      <c r="P1685" s="37"/>
      <c r="Q1685" s="37"/>
      <c r="R1685" s="36"/>
      <c r="S1685" s="37"/>
      <c r="T1685" s="48"/>
      <c r="U1685" s="36"/>
    </row>
    <row r="1686" spans="1:21" x14ac:dyDescent="0.2">
      <c r="A1686" s="38"/>
      <c r="C1686" s="36"/>
      <c r="D1686" s="37"/>
      <c r="E1686" s="40"/>
      <c r="F1686" s="37"/>
      <c r="G1686" s="37"/>
      <c r="H1686" s="37"/>
      <c r="I1686" s="37"/>
      <c r="J1686" s="37"/>
      <c r="K1686" s="37"/>
      <c r="L1686" s="37"/>
      <c r="M1686" s="40"/>
      <c r="N1686" s="48"/>
      <c r="O1686" s="36"/>
      <c r="P1686" s="37"/>
      <c r="Q1686" s="37"/>
      <c r="R1686" s="36"/>
      <c r="S1686" s="37"/>
      <c r="T1686" s="48"/>
      <c r="U1686" s="36"/>
    </row>
    <row r="1687" spans="1:21" x14ac:dyDescent="0.2">
      <c r="A1687" s="38"/>
      <c r="C1687" s="36"/>
      <c r="D1687" s="37"/>
      <c r="E1687" s="40"/>
      <c r="F1687" s="37"/>
      <c r="G1687" s="37"/>
      <c r="H1687" s="37"/>
      <c r="I1687" s="37"/>
      <c r="J1687" s="37"/>
      <c r="K1687" s="37"/>
      <c r="L1687" s="37"/>
      <c r="M1687" s="40"/>
      <c r="N1687" s="48"/>
      <c r="O1687" s="36"/>
      <c r="P1687" s="37"/>
      <c r="Q1687" s="37"/>
      <c r="R1687" s="36"/>
      <c r="S1687" s="37"/>
      <c r="T1687" s="48"/>
      <c r="U1687" s="36"/>
    </row>
    <row r="1688" spans="1:21" x14ac:dyDescent="0.2">
      <c r="A1688" s="38"/>
      <c r="C1688" s="36"/>
      <c r="D1688" s="37"/>
      <c r="E1688" s="40"/>
      <c r="F1688" s="37"/>
      <c r="G1688" s="37"/>
      <c r="H1688" s="37"/>
      <c r="I1688" s="37"/>
      <c r="J1688" s="37"/>
      <c r="K1688" s="37"/>
      <c r="L1688" s="37"/>
      <c r="M1688" s="40"/>
      <c r="N1688" s="48"/>
      <c r="O1688" s="36"/>
      <c r="P1688" s="37"/>
      <c r="Q1688" s="37"/>
      <c r="R1688" s="36"/>
      <c r="S1688" s="37"/>
      <c r="T1688" s="48"/>
      <c r="U1688" s="36"/>
    </row>
    <row r="1689" spans="1:21" x14ac:dyDescent="0.2">
      <c r="A1689" s="38"/>
      <c r="C1689" s="36"/>
      <c r="D1689" s="37"/>
      <c r="E1689" s="40"/>
      <c r="F1689" s="37"/>
      <c r="G1689" s="37"/>
      <c r="H1689" s="37"/>
      <c r="I1689" s="37"/>
      <c r="J1689" s="37"/>
      <c r="K1689" s="37"/>
      <c r="L1689" s="37"/>
      <c r="M1689" s="40"/>
      <c r="N1689" s="48"/>
      <c r="O1689" s="36"/>
      <c r="P1689" s="37"/>
      <c r="Q1689" s="37"/>
      <c r="R1689" s="36"/>
      <c r="S1689" s="37"/>
      <c r="T1689" s="48"/>
      <c r="U1689" s="36"/>
    </row>
    <row r="1690" spans="1:21" x14ac:dyDescent="0.2">
      <c r="A1690" s="38"/>
      <c r="C1690" s="36"/>
      <c r="D1690" s="37"/>
      <c r="E1690" s="40"/>
      <c r="F1690" s="37"/>
      <c r="G1690" s="37"/>
      <c r="H1690" s="37"/>
      <c r="I1690" s="37"/>
      <c r="J1690" s="37"/>
      <c r="K1690" s="37"/>
      <c r="L1690" s="37"/>
      <c r="M1690" s="40"/>
      <c r="N1690" s="48"/>
      <c r="O1690" s="36"/>
      <c r="P1690" s="37"/>
      <c r="Q1690" s="37"/>
      <c r="R1690" s="36"/>
      <c r="S1690" s="37"/>
      <c r="T1690" s="48"/>
      <c r="U1690" s="36"/>
    </row>
    <row r="1691" spans="1:21" x14ac:dyDescent="0.2">
      <c r="A1691" s="38"/>
      <c r="C1691" s="36"/>
      <c r="D1691" s="37"/>
      <c r="E1691" s="40"/>
      <c r="F1691" s="37"/>
      <c r="G1691" s="37"/>
      <c r="H1691" s="37"/>
      <c r="I1691" s="37"/>
      <c r="J1691" s="37"/>
      <c r="K1691" s="37"/>
      <c r="L1691" s="37"/>
      <c r="M1691" s="40"/>
      <c r="N1691" s="48"/>
      <c r="O1691" s="36"/>
      <c r="P1691" s="37"/>
      <c r="Q1691" s="37"/>
      <c r="R1691" s="36"/>
      <c r="S1691" s="37"/>
      <c r="T1691" s="48"/>
      <c r="U1691" s="36"/>
    </row>
    <row r="1692" spans="1:21" x14ac:dyDescent="0.2">
      <c r="A1692" s="38"/>
      <c r="C1692" s="36"/>
      <c r="D1692" s="37"/>
      <c r="E1692" s="40"/>
      <c r="F1692" s="37"/>
      <c r="G1692" s="37"/>
      <c r="H1692" s="37"/>
      <c r="I1692" s="37"/>
      <c r="J1692" s="37"/>
      <c r="K1692" s="37"/>
      <c r="L1692" s="37"/>
      <c r="M1692" s="40"/>
      <c r="N1692" s="48"/>
      <c r="O1692" s="36"/>
      <c r="P1692" s="37"/>
      <c r="Q1692" s="37"/>
      <c r="R1692" s="36"/>
      <c r="S1692" s="37"/>
      <c r="T1692" s="48"/>
      <c r="U1692" s="36"/>
    </row>
    <row r="1693" spans="1:21" x14ac:dyDescent="0.2">
      <c r="A1693" s="38"/>
      <c r="C1693" s="36"/>
      <c r="D1693" s="37"/>
      <c r="E1693" s="40"/>
      <c r="F1693" s="37"/>
      <c r="G1693" s="37"/>
      <c r="H1693" s="37"/>
      <c r="I1693" s="37"/>
      <c r="J1693" s="37"/>
      <c r="K1693" s="37"/>
      <c r="L1693" s="37"/>
      <c r="M1693" s="40"/>
      <c r="N1693" s="48"/>
      <c r="O1693" s="36"/>
      <c r="P1693" s="37"/>
      <c r="Q1693" s="37"/>
      <c r="R1693" s="36"/>
      <c r="S1693" s="37"/>
      <c r="T1693" s="48"/>
      <c r="U1693" s="36"/>
    </row>
    <row r="1694" spans="1:21" x14ac:dyDescent="0.2">
      <c r="A1694" s="38"/>
      <c r="C1694" s="36"/>
      <c r="D1694" s="37"/>
      <c r="E1694" s="40"/>
      <c r="F1694" s="37"/>
      <c r="G1694" s="37"/>
      <c r="H1694" s="37"/>
      <c r="I1694" s="37"/>
      <c r="J1694" s="37"/>
      <c r="K1694" s="37"/>
      <c r="L1694" s="37"/>
      <c r="M1694" s="40"/>
      <c r="N1694" s="48"/>
      <c r="O1694" s="36"/>
      <c r="P1694" s="37"/>
      <c r="Q1694" s="37"/>
      <c r="R1694" s="36"/>
      <c r="S1694" s="37"/>
      <c r="T1694" s="48"/>
      <c r="U1694" s="36"/>
    </row>
    <row r="1695" spans="1:21" x14ac:dyDescent="0.2">
      <c r="A1695" s="38"/>
      <c r="C1695" s="36"/>
      <c r="D1695" s="37"/>
      <c r="E1695" s="40"/>
      <c r="F1695" s="37"/>
      <c r="G1695" s="37"/>
      <c r="H1695" s="37"/>
      <c r="I1695" s="37"/>
      <c r="J1695" s="37"/>
      <c r="K1695" s="37"/>
      <c r="L1695" s="37"/>
      <c r="M1695" s="40"/>
      <c r="N1695" s="48"/>
      <c r="O1695" s="36"/>
      <c r="P1695" s="37"/>
      <c r="Q1695" s="37"/>
      <c r="R1695" s="36"/>
      <c r="S1695" s="37"/>
      <c r="T1695" s="48"/>
      <c r="U1695" s="36"/>
    </row>
    <row r="1696" spans="1:21" x14ac:dyDescent="0.2">
      <c r="A1696" s="38"/>
      <c r="C1696" s="36"/>
      <c r="D1696" s="37"/>
      <c r="E1696" s="40"/>
      <c r="F1696" s="37"/>
      <c r="G1696" s="37"/>
      <c r="H1696" s="37"/>
      <c r="I1696" s="37"/>
      <c r="J1696" s="37"/>
      <c r="K1696" s="37"/>
      <c r="L1696" s="37"/>
      <c r="M1696" s="40"/>
      <c r="N1696" s="48"/>
      <c r="O1696" s="36"/>
      <c r="P1696" s="37"/>
      <c r="Q1696" s="37"/>
      <c r="R1696" s="36"/>
      <c r="S1696" s="37"/>
      <c r="T1696" s="48"/>
      <c r="U1696" s="36"/>
    </row>
    <row r="1697" spans="1:21" x14ac:dyDescent="0.2">
      <c r="A1697" s="38"/>
      <c r="C1697" s="36"/>
      <c r="D1697" s="37"/>
      <c r="E1697" s="40"/>
      <c r="F1697" s="37"/>
      <c r="G1697" s="37"/>
      <c r="H1697" s="37"/>
      <c r="I1697" s="37"/>
      <c r="J1697" s="37"/>
      <c r="K1697" s="37"/>
      <c r="L1697" s="37"/>
      <c r="M1697" s="40"/>
      <c r="N1697" s="48"/>
      <c r="O1697" s="36"/>
      <c r="P1697" s="37"/>
      <c r="Q1697" s="37"/>
      <c r="R1697" s="36"/>
      <c r="S1697" s="37"/>
      <c r="T1697" s="48"/>
      <c r="U1697" s="36"/>
    </row>
    <row r="1698" spans="1:21" x14ac:dyDescent="0.2">
      <c r="A1698" s="38"/>
      <c r="C1698" s="36"/>
      <c r="D1698" s="37"/>
      <c r="E1698" s="40"/>
      <c r="F1698" s="37"/>
      <c r="G1698" s="37"/>
      <c r="H1698" s="37"/>
      <c r="I1698" s="37"/>
      <c r="J1698" s="37"/>
      <c r="K1698" s="37"/>
      <c r="L1698" s="37"/>
      <c r="M1698" s="40"/>
      <c r="N1698" s="48"/>
      <c r="O1698" s="36"/>
      <c r="P1698" s="37"/>
      <c r="Q1698" s="37"/>
      <c r="R1698" s="36"/>
      <c r="S1698" s="37"/>
      <c r="T1698" s="48"/>
      <c r="U1698" s="36"/>
    </row>
    <row r="1699" spans="1:21" x14ac:dyDescent="0.2">
      <c r="A1699" s="38"/>
      <c r="C1699" s="36"/>
      <c r="D1699" s="37"/>
      <c r="E1699" s="40"/>
      <c r="F1699" s="37"/>
      <c r="G1699" s="37"/>
      <c r="H1699" s="37"/>
      <c r="I1699" s="37"/>
      <c r="J1699" s="37"/>
      <c r="K1699" s="37"/>
      <c r="L1699" s="37"/>
      <c r="M1699" s="40"/>
      <c r="N1699" s="48"/>
      <c r="O1699" s="36"/>
      <c r="P1699" s="37"/>
      <c r="Q1699" s="37"/>
      <c r="R1699" s="36"/>
      <c r="S1699" s="37"/>
      <c r="T1699" s="48"/>
      <c r="U1699" s="36"/>
    </row>
    <row r="1700" spans="1:21" x14ac:dyDescent="0.2">
      <c r="A1700" s="38"/>
      <c r="C1700" s="36"/>
      <c r="D1700" s="37"/>
      <c r="E1700" s="40"/>
      <c r="F1700" s="37"/>
      <c r="G1700" s="37"/>
      <c r="H1700" s="37"/>
      <c r="I1700" s="37"/>
      <c r="J1700" s="37"/>
      <c r="K1700" s="37"/>
      <c r="L1700" s="37"/>
      <c r="M1700" s="40"/>
      <c r="N1700" s="48"/>
      <c r="O1700" s="36"/>
      <c r="P1700" s="37"/>
      <c r="Q1700" s="37"/>
      <c r="R1700" s="36"/>
      <c r="S1700" s="37"/>
      <c r="T1700" s="48"/>
      <c r="U1700" s="36"/>
    </row>
    <row r="1701" spans="1:21" x14ac:dyDescent="0.2">
      <c r="A1701" s="38"/>
      <c r="C1701" s="36"/>
      <c r="D1701" s="37"/>
      <c r="E1701" s="40"/>
      <c r="F1701" s="37"/>
      <c r="G1701" s="37"/>
      <c r="H1701" s="37"/>
      <c r="I1701" s="37"/>
      <c r="J1701" s="37"/>
      <c r="K1701" s="37"/>
      <c r="L1701" s="37"/>
      <c r="M1701" s="40"/>
      <c r="N1701" s="48"/>
      <c r="O1701" s="36"/>
      <c r="P1701" s="37"/>
      <c r="Q1701" s="37"/>
      <c r="R1701" s="36"/>
      <c r="S1701" s="37"/>
      <c r="T1701" s="48"/>
      <c r="U1701" s="36"/>
    </row>
    <row r="1702" spans="1:21" x14ac:dyDescent="0.2">
      <c r="A1702" s="38"/>
      <c r="C1702" s="36"/>
      <c r="D1702" s="37"/>
      <c r="E1702" s="40"/>
      <c r="F1702" s="37"/>
      <c r="G1702" s="37"/>
      <c r="H1702" s="37"/>
      <c r="I1702" s="37"/>
      <c r="J1702" s="37"/>
      <c r="K1702" s="37"/>
      <c r="L1702" s="37"/>
      <c r="M1702" s="40"/>
      <c r="N1702" s="48"/>
      <c r="O1702" s="36"/>
      <c r="P1702" s="37"/>
      <c r="Q1702" s="37"/>
      <c r="R1702" s="36"/>
      <c r="S1702" s="37"/>
      <c r="T1702" s="48"/>
      <c r="U1702" s="36"/>
    </row>
    <row r="1703" spans="1:21" x14ac:dyDescent="0.2">
      <c r="A1703" s="38"/>
      <c r="C1703" s="36"/>
      <c r="D1703" s="37"/>
      <c r="E1703" s="40"/>
      <c r="F1703" s="37"/>
      <c r="G1703" s="37"/>
      <c r="H1703" s="37"/>
      <c r="I1703" s="37"/>
      <c r="J1703" s="37"/>
      <c r="K1703" s="37"/>
      <c r="L1703" s="37"/>
      <c r="M1703" s="40"/>
      <c r="N1703" s="48"/>
      <c r="O1703" s="36"/>
      <c r="P1703" s="37"/>
      <c r="Q1703" s="37"/>
      <c r="R1703" s="36"/>
      <c r="S1703" s="37"/>
      <c r="T1703" s="48"/>
      <c r="U1703" s="36"/>
    </row>
    <row r="1704" spans="1:21" x14ac:dyDescent="0.2">
      <c r="A1704" s="38"/>
      <c r="C1704" s="36"/>
      <c r="D1704" s="37"/>
      <c r="E1704" s="40"/>
      <c r="F1704" s="37"/>
      <c r="G1704" s="37"/>
      <c r="H1704" s="37"/>
      <c r="I1704" s="37"/>
      <c r="J1704" s="37"/>
      <c r="K1704" s="37"/>
      <c r="L1704" s="37"/>
      <c r="M1704" s="40"/>
      <c r="N1704" s="48"/>
      <c r="O1704" s="36"/>
      <c r="P1704" s="37"/>
      <c r="Q1704" s="37"/>
      <c r="R1704" s="36"/>
      <c r="S1704" s="37"/>
      <c r="T1704" s="48"/>
      <c r="U1704" s="36"/>
    </row>
    <row r="1705" spans="1:21" x14ac:dyDescent="0.2">
      <c r="A1705" s="38"/>
      <c r="C1705" s="36"/>
      <c r="D1705" s="37"/>
      <c r="E1705" s="40"/>
      <c r="F1705" s="37"/>
      <c r="G1705" s="37"/>
      <c r="H1705" s="37"/>
      <c r="I1705" s="37"/>
      <c r="J1705" s="37"/>
      <c r="K1705" s="37"/>
      <c r="L1705" s="37"/>
      <c r="M1705" s="40"/>
      <c r="N1705" s="48"/>
      <c r="O1705" s="36"/>
      <c r="P1705" s="37"/>
      <c r="Q1705" s="37"/>
      <c r="R1705" s="36"/>
      <c r="S1705" s="37"/>
      <c r="T1705" s="48"/>
      <c r="U1705" s="36"/>
    </row>
    <row r="1706" spans="1:21" x14ac:dyDescent="0.2">
      <c r="A1706" s="38"/>
      <c r="C1706" s="36"/>
      <c r="D1706" s="37"/>
      <c r="E1706" s="40"/>
      <c r="F1706" s="37"/>
      <c r="G1706" s="37"/>
      <c r="H1706" s="37"/>
      <c r="I1706" s="37"/>
      <c r="J1706" s="37"/>
      <c r="K1706" s="37"/>
      <c r="L1706" s="37"/>
      <c r="M1706" s="40"/>
      <c r="N1706" s="48"/>
      <c r="O1706" s="36"/>
      <c r="P1706" s="37"/>
      <c r="Q1706" s="37"/>
      <c r="R1706" s="36"/>
      <c r="S1706" s="37"/>
      <c r="T1706" s="48"/>
      <c r="U1706" s="36"/>
    </row>
    <row r="1707" spans="1:21" x14ac:dyDescent="0.2">
      <c r="A1707" s="38"/>
      <c r="C1707" s="36"/>
      <c r="D1707" s="37"/>
      <c r="E1707" s="40"/>
      <c r="F1707" s="37"/>
      <c r="G1707" s="37"/>
      <c r="H1707" s="37"/>
      <c r="I1707" s="37"/>
      <c r="J1707" s="37"/>
      <c r="K1707" s="37"/>
      <c r="L1707" s="37"/>
      <c r="M1707" s="40"/>
      <c r="N1707" s="48"/>
      <c r="O1707" s="36"/>
      <c r="P1707" s="37"/>
      <c r="Q1707" s="37"/>
      <c r="R1707" s="36"/>
      <c r="S1707" s="37"/>
      <c r="T1707" s="48"/>
      <c r="U1707" s="36"/>
    </row>
    <row r="1708" spans="1:21" x14ac:dyDescent="0.2">
      <c r="A1708" s="38"/>
      <c r="C1708" s="36"/>
      <c r="D1708" s="37"/>
      <c r="E1708" s="40"/>
      <c r="F1708" s="37"/>
      <c r="G1708" s="37"/>
      <c r="H1708" s="37"/>
      <c r="I1708" s="37"/>
      <c r="J1708" s="37"/>
      <c r="K1708" s="37"/>
      <c r="L1708" s="37"/>
      <c r="M1708" s="40"/>
      <c r="N1708" s="48"/>
      <c r="O1708" s="36"/>
      <c r="P1708" s="37"/>
      <c r="Q1708" s="37"/>
      <c r="R1708" s="36"/>
      <c r="S1708" s="37"/>
      <c r="T1708" s="48"/>
      <c r="U1708" s="36"/>
    </row>
    <row r="1709" spans="1:21" x14ac:dyDescent="0.2">
      <c r="A1709" s="38"/>
      <c r="C1709" s="36"/>
      <c r="D1709" s="37"/>
      <c r="E1709" s="40"/>
      <c r="F1709" s="37"/>
      <c r="G1709" s="37"/>
      <c r="H1709" s="37"/>
      <c r="I1709" s="37"/>
      <c r="J1709" s="37"/>
      <c r="K1709" s="37"/>
      <c r="L1709" s="37"/>
      <c r="M1709" s="40"/>
      <c r="N1709" s="48"/>
      <c r="O1709" s="36"/>
      <c r="P1709" s="37"/>
      <c r="Q1709" s="37"/>
      <c r="R1709" s="36"/>
      <c r="S1709" s="37"/>
      <c r="T1709" s="48"/>
      <c r="U1709" s="36"/>
    </row>
    <row r="1710" spans="1:21" x14ac:dyDescent="0.2">
      <c r="A1710" s="38"/>
      <c r="C1710" s="36"/>
      <c r="D1710" s="37"/>
      <c r="E1710" s="40"/>
      <c r="F1710" s="37"/>
      <c r="G1710" s="37"/>
      <c r="H1710" s="37"/>
      <c r="I1710" s="37"/>
      <c r="J1710" s="37"/>
      <c r="K1710" s="37"/>
      <c r="L1710" s="37"/>
      <c r="M1710" s="40"/>
      <c r="N1710" s="48"/>
      <c r="O1710" s="36"/>
      <c r="P1710" s="37"/>
      <c r="Q1710" s="37"/>
      <c r="R1710" s="36"/>
      <c r="S1710" s="37"/>
      <c r="T1710" s="48"/>
      <c r="U1710" s="36"/>
    </row>
    <row r="1711" spans="1:21" x14ac:dyDescent="0.2">
      <c r="A1711" s="38"/>
      <c r="C1711" s="36"/>
      <c r="D1711" s="37"/>
      <c r="E1711" s="40"/>
      <c r="F1711" s="37"/>
      <c r="G1711" s="37"/>
      <c r="H1711" s="37"/>
      <c r="I1711" s="37"/>
      <c r="J1711" s="37"/>
      <c r="K1711" s="37"/>
      <c r="L1711" s="37"/>
      <c r="M1711" s="40"/>
      <c r="N1711" s="48"/>
      <c r="O1711" s="36"/>
      <c r="P1711" s="37"/>
      <c r="Q1711" s="37"/>
      <c r="R1711" s="36"/>
      <c r="S1711" s="37"/>
      <c r="T1711" s="48"/>
      <c r="U1711" s="36"/>
    </row>
    <row r="1712" spans="1:21" x14ac:dyDescent="0.2">
      <c r="A1712" s="38"/>
      <c r="C1712" s="36"/>
      <c r="D1712" s="37"/>
      <c r="E1712" s="40"/>
      <c r="F1712" s="37"/>
      <c r="G1712" s="37"/>
      <c r="H1712" s="37"/>
      <c r="I1712" s="37"/>
      <c r="J1712" s="37"/>
      <c r="K1712" s="37"/>
      <c r="L1712" s="37"/>
      <c r="M1712" s="40"/>
      <c r="N1712" s="48"/>
      <c r="O1712" s="36"/>
      <c r="P1712" s="37"/>
      <c r="Q1712" s="37"/>
      <c r="R1712" s="36"/>
      <c r="S1712" s="37"/>
      <c r="T1712" s="48"/>
      <c r="U1712" s="36"/>
    </row>
    <row r="1713" spans="1:21" x14ac:dyDescent="0.2">
      <c r="A1713" s="38"/>
      <c r="C1713" s="36"/>
      <c r="D1713" s="37"/>
      <c r="E1713" s="40"/>
      <c r="F1713" s="37"/>
      <c r="G1713" s="37"/>
      <c r="H1713" s="37"/>
      <c r="I1713" s="37"/>
      <c r="J1713" s="37"/>
      <c r="K1713" s="37"/>
      <c r="L1713" s="37"/>
      <c r="M1713" s="40"/>
      <c r="N1713" s="48"/>
      <c r="O1713" s="36"/>
      <c r="P1713" s="37"/>
      <c r="Q1713" s="37"/>
      <c r="R1713" s="36"/>
      <c r="S1713" s="37"/>
      <c r="T1713" s="48"/>
      <c r="U1713" s="36"/>
    </row>
    <row r="1714" spans="1:21" x14ac:dyDescent="0.2">
      <c r="A1714" s="38"/>
      <c r="C1714" s="36"/>
      <c r="D1714" s="37"/>
      <c r="E1714" s="40"/>
      <c r="F1714" s="37"/>
      <c r="G1714" s="37"/>
      <c r="H1714" s="37"/>
      <c r="I1714" s="37"/>
      <c r="J1714" s="37"/>
      <c r="K1714" s="37"/>
      <c r="L1714" s="37"/>
      <c r="M1714" s="40"/>
      <c r="N1714" s="48"/>
      <c r="O1714" s="36"/>
      <c r="P1714" s="37"/>
      <c r="Q1714" s="37"/>
      <c r="R1714" s="36"/>
      <c r="S1714" s="37"/>
      <c r="T1714" s="48"/>
      <c r="U1714" s="36"/>
    </row>
    <row r="1715" spans="1:21" x14ac:dyDescent="0.2">
      <c r="A1715" s="38"/>
      <c r="C1715" s="36"/>
      <c r="D1715" s="37"/>
      <c r="E1715" s="40"/>
      <c r="F1715" s="37"/>
      <c r="G1715" s="37"/>
      <c r="H1715" s="37"/>
      <c r="I1715" s="37"/>
      <c r="J1715" s="37"/>
      <c r="K1715" s="37"/>
      <c r="L1715" s="37"/>
      <c r="M1715" s="40"/>
      <c r="N1715" s="48"/>
      <c r="O1715" s="36"/>
      <c r="P1715" s="37"/>
      <c r="Q1715" s="37"/>
      <c r="R1715" s="36"/>
      <c r="S1715" s="37"/>
      <c r="T1715" s="48"/>
      <c r="U1715" s="36"/>
    </row>
    <row r="1716" spans="1:21" x14ac:dyDescent="0.2">
      <c r="A1716" s="38"/>
      <c r="C1716" s="36"/>
      <c r="D1716" s="37"/>
      <c r="E1716" s="40"/>
      <c r="F1716" s="37"/>
      <c r="G1716" s="37"/>
      <c r="H1716" s="37"/>
      <c r="I1716" s="37"/>
      <c r="J1716" s="37"/>
      <c r="K1716" s="37"/>
      <c r="L1716" s="37"/>
      <c r="M1716" s="40"/>
      <c r="N1716" s="48"/>
      <c r="O1716" s="36"/>
      <c r="P1716" s="37"/>
      <c r="Q1716" s="37"/>
      <c r="R1716" s="36"/>
      <c r="S1716" s="37"/>
      <c r="T1716" s="48"/>
      <c r="U1716" s="36"/>
    </row>
    <row r="1717" spans="1:21" x14ac:dyDescent="0.2">
      <c r="A1717" s="38"/>
      <c r="C1717" s="36"/>
      <c r="D1717" s="37"/>
      <c r="E1717" s="40"/>
      <c r="F1717" s="37"/>
      <c r="G1717" s="37"/>
      <c r="H1717" s="37"/>
      <c r="I1717" s="37"/>
      <c r="J1717" s="37"/>
      <c r="K1717" s="37"/>
      <c r="L1717" s="37"/>
      <c r="M1717" s="40"/>
      <c r="N1717" s="48"/>
      <c r="O1717" s="36"/>
      <c r="P1717" s="37"/>
      <c r="Q1717" s="37"/>
      <c r="R1717" s="36"/>
      <c r="S1717" s="37"/>
      <c r="T1717" s="48"/>
      <c r="U1717" s="36"/>
    </row>
    <row r="1718" spans="1:21" x14ac:dyDescent="0.2">
      <c r="A1718" s="38"/>
      <c r="C1718" s="36"/>
      <c r="D1718" s="37"/>
      <c r="E1718" s="40"/>
      <c r="F1718" s="37"/>
      <c r="G1718" s="37"/>
      <c r="H1718" s="37"/>
      <c r="I1718" s="37"/>
      <c r="J1718" s="37"/>
      <c r="K1718" s="37"/>
      <c r="L1718" s="37"/>
      <c r="M1718" s="40"/>
      <c r="N1718" s="48"/>
      <c r="O1718" s="36"/>
      <c r="P1718" s="37"/>
      <c r="Q1718" s="37"/>
      <c r="R1718" s="36"/>
      <c r="S1718" s="37"/>
      <c r="T1718" s="48"/>
      <c r="U1718" s="36"/>
    </row>
    <row r="1719" spans="1:21" x14ac:dyDescent="0.2">
      <c r="A1719" s="38"/>
      <c r="C1719" s="36"/>
      <c r="D1719" s="37"/>
      <c r="E1719" s="40"/>
      <c r="F1719" s="37"/>
      <c r="G1719" s="37"/>
      <c r="H1719" s="37"/>
      <c r="I1719" s="37"/>
      <c r="J1719" s="37"/>
      <c r="K1719" s="37"/>
      <c r="L1719" s="37"/>
      <c r="M1719" s="40"/>
      <c r="N1719" s="48"/>
      <c r="O1719" s="36"/>
      <c r="P1719" s="37"/>
      <c r="Q1719" s="37"/>
      <c r="R1719" s="36"/>
      <c r="S1719" s="37"/>
      <c r="T1719" s="48"/>
      <c r="U1719" s="36"/>
    </row>
    <row r="1720" spans="1:21" x14ac:dyDescent="0.2">
      <c r="A1720" s="38"/>
      <c r="C1720" s="36"/>
      <c r="D1720" s="37"/>
      <c r="E1720" s="40"/>
      <c r="F1720" s="37"/>
      <c r="G1720" s="37"/>
      <c r="H1720" s="37"/>
      <c r="I1720" s="37"/>
      <c r="J1720" s="37"/>
      <c r="K1720" s="37"/>
      <c r="L1720" s="37"/>
      <c r="M1720" s="40"/>
      <c r="N1720" s="48"/>
      <c r="O1720" s="36"/>
      <c r="P1720" s="37"/>
      <c r="Q1720" s="37"/>
      <c r="R1720" s="36"/>
      <c r="S1720" s="37"/>
      <c r="T1720" s="48"/>
      <c r="U1720" s="36"/>
    </row>
    <row r="1721" spans="1:21" x14ac:dyDescent="0.2">
      <c r="A1721" s="38"/>
      <c r="C1721" s="36"/>
      <c r="D1721" s="37"/>
      <c r="E1721" s="40"/>
      <c r="F1721" s="37"/>
      <c r="G1721" s="37"/>
      <c r="H1721" s="37"/>
      <c r="I1721" s="37"/>
      <c r="J1721" s="37"/>
      <c r="K1721" s="37"/>
      <c r="L1721" s="37"/>
      <c r="M1721" s="40"/>
      <c r="N1721" s="48"/>
      <c r="O1721" s="36"/>
      <c r="P1721" s="37"/>
      <c r="Q1721" s="37"/>
      <c r="R1721" s="36"/>
      <c r="S1721" s="37"/>
      <c r="T1721" s="48"/>
      <c r="U1721" s="36"/>
    </row>
    <row r="1722" spans="1:21" x14ac:dyDescent="0.2">
      <c r="A1722" s="38"/>
      <c r="C1722" s="36"/>
      <c r="D1722" s="37"/>
      <c r="E1722" s="40"/>
      <c r="F1722" s="37"/>
      <c r="G1722" s="37"/>
      <c r="H1722" s="37"/>
      <c r="I1722" s="37"/>
      <c r="J1722" s="37"/>
      <c r="K1722" s="37"/>
      <c r="L1722" s="37"/>
      <c r="M1722" s="40"/>
      <c r="N1722" s="48"/>
      <c r="O1722" s="36"/>
      <c r="P1722" s="37"/>
      <c r="Q1722" s="37"/>
      <c r="R1722" s="36"/>
      <c r="S1722" s="37"/>
      <c r="T1722" s="48"/>
      <c r="U1722" s="36"/>
    </row>
    <row r="1723" spans="1:21" x14ac:dyDescent="0.2">
      <c r="A1723" s="38"/>
      <c r="C1723" s="36"/>
      <c r="D1723" s="37"/>
      <c r="E1723" s="40"/>
      <c r="F1723" s="37"/>
      <c r="G1723" s="37"/>
      <c r="H1723" s="37"/>
      <c r="I1723" s="37"/>
      <c r="J1723" s="37"/>
      <c r="K1723" s="37"/>
      <c r="L1723" s="37"/>
      <c r="M1723" s="40"/>
      <c r="N1723" s="48"/>
      <c r="O1723" s="36"/>
      <c r="P1723" s="37"/>
      <c r="Q1723" s="37"/>
      <c r="R1723" s="36"/>
      <c r="S1723" s="37"/>
      <c r="T1723" s="48"/>
      <c r="U1723" s="36"/>
    </row>
    <row r="1724" spans="1:21" x14ac:dyDescent="0.2">
      <c r="A1724" s="38"/>
      <c r="C1724" s="36"/>
      <c r="D1724" s="37"/>
      <c r="E1724" s="40"/>
      <c r="F1724" s="37"/>
      <c r="G1724" s="37"/>
      <c r="H1724" s="37"/>
      <c r="I1724" s="37"/>
      <c r="J1724" s="37"/>
      <c r="K1724" s="37"/>
      <c r="L1724" s="37"/>
      <c r="M1724" s="40"/>
      <c r="N1724" s="48"/>
      <c r="O1724" s="36"/>
      <c r="P1724" s="37"/>
      <c r="Q1724" s="37"/>
      <c r="R1724" s="36"/>
      <c r="S1724" s="37"/>
      <c r="T1724" s="48"/>
      <c r="U1724" s="36"/>
    </row>
    <row r="1725" spans="1:21" x14ac:dyDescent="0.2">
      <c r="A1725" s="38"/>
      <c r="C1725" s="36"/>
      <c r="D1725" s="37"/>
      <c r="E1725" s="40"/>
      <c r="F1725" s="37"/>
      <c r="G1725" s="37"/>
      <c r="H1725" s="37"/>
      <c r="I1725" s="37"/>
      <c r="J1725" s="37"/>
      <c r="K1725" s="37"/>
      <c r="L1725" s="37"/>
      <c r="M1725" s="40"/>
      <c r="N1725" s="48"/>
      <c r="O1725" s="36"/>
      <c r="P1725" s="37"/>
      <c r="Q1725" s="37"/>
      <c r="R1725" s="36"/>
      <c r="S1725" s="37"/>
      <c r="T1725" s="48"/>
      <c r="U1725" s="36"/>
    </row>
    <row r="1726" spans="1:21" x14ac:dyDescent="0.2">
      <c r="A1726" s="38"/>
      <c r="C1726" s="36"/>
      <c r="D1726" s="37"/>
      <c r="E1726" s="40"/>
      <c r="F1726" s="37"/>
      <c r="G1726" s="37"/>
      <c r="H1726" s="37"/>
      <c r="I1726" s="37"/>
      <c r="J1726" s="37"/>
      <c r="K1726" s="37"/>
      <c r="L1726" s="37"/>
      <c r="M1726" s="40"/>
      <c r="N1726" s="48"/>
      <c r="O1726" s="36"/>
      <c r="P1726" s="37"/>
      <c r="Q1726" s="37"/>
      <c r="R1726" s="36"/>
      <c r="S1726" s="37"/>
      <c r="T1726" s="48"/>
      <c r="U1726" s="36"/>
    </row>
    <row r="1727" spans="1:21" x14ac:dyDescent="0.2">
      <c r="A1727" s="38"/>
      <c r="C1727" s="36"/>
      <c r="D1727" s="37"/>
      <c r="E1727" s="40"/>
      <c r="F1727" s="37"/>
      <c r="G1727" s="37"/>
      <c r="H1727" s="37"/>
      <c r="I1727" s="37"/>
      <c r="J1727" s="37"/>
      <c r="K1727" s="37"/>
      <c r="L1727" s="37"/>
      <c r="M1727" s="40"/>
      <c r="N1727" s="48"/>
      <c r="O1727" s="36"/>
      <c r="P1727" s="37"/>
      <c r="Q1727" s="37"/>
      <c r="R1727" s="36"/>
      <c r="S1727" s="37"/>
      <c r="T1727" s="48"/>
      <c r="U1727" s="36"/>
    </row>
    <row r="1728" spans="1:21" x14ac:dyDescent="0.2">
      <c r="A1728" s="38"/>
      <c r="C1728" s="36"/>
      <c r="D1728" s="37"/>
      <c r="E1728" s="40"/>
      <c r="F1728" s="37"/>
      <c r="G1728" s="37"/>
      <c r="H1728" s="37"/>
      <c r="I1728" s="37"/>
      <c r="J1728" s="37"/>
      <c r="K1728" s="37"/>
      <c r="L1728" s="37"/>
      <c r="M1728" s="40"/>
      <c r="N1728" s="48"/>
      <c r="O1728" s="36"/>
      <c r="P1728" s="37"/>
      <c r="Q1728" s="37"/>
      <c r="R1728" s="36"/>
      <c r="S1728" s="37"/>
      <c r="T1728" s="48"/>
      <c r="U1728" s="36"/>
    </row>
    <row r="1729" spans="1:21" x14ac:dyDescent="0.2">
      <c r="A1729" s="38"/>
      <c r="C1729" s="36"/>
      <c r="D1729" s="37"/>
      <c r="E1729" s="40"/>
      <c r="F1729" s="37"/>
      <c r="G1729" s="37"/>
      <c r="H1729" s="37"/>
      <c r="I1729" s="37"/>
      <c r="J1729" s="37"/>
      <c r="K1729" s="37"/>
      <c r="L1729" s="37"/>
      <c r="M1729" s="40"/>
      <c r="N1729" s="48"/>
      <c r="O1729" s="36"/>
      <c r="P1729" s="37"/>
      <c r="Q1729" s="37"/>
      <c r="R1729" s="36"/>
      <c r="S1729" s="37"/>
      <c r="T1729" s="48"/>
      <c r="U1729" s="36"/>
    </row>
    <row r="1730" spans="1:21" x14ac:dyDescent="0.2">
      <c r="A1730" s="38"/>
      <c r="C1730" s="36"/>
      <c r="D1730" s="37"/>
      <c r="E1730" s="40"/>
      <c r="F1730" s="37"/>
      <c r="G1730" s="37"/>
      <c r="H1730" s="37"/>
      <c r="I1730" s="37"/>
      <c r="J1730" s="37"/>
      <c r="K1730" s="37"/>
      <c r="L1730" s="37"/>
      <c r="M1730" s="40"/>
      <c r="N1730" s="48"/>
      <c r="O1730" s="36"/>
      <c r="P1730" s="37"/>
      <c r="Q1730" s="37"/>
      <c r="R1730" s="36"/>
      <c r="S1730" s="37"/>
      <c r="T1730" s="48"/>
      <c r="U1730" s="36"/>
    </row>
    <row r="1731" spans="1:21" x14ac:dyDescent="0.2">
      <c r="A1731" s="38"/>
      <c r="C1731" s="36"/>
      <c r="D1731" s="37"/>
      <c r="E1731" s="40"/>
      <c r="F1731" s="37"/>
      <c r="G1731" s="37"/>
      <c r="H1731" s="37"/>
      <c r="I1731" s="37"/>
      <c r="J1731" s="37"/>
      <c r="K1731" s="37"/>
      <c r="L1731" s="37"/>
      <c r="M1731" s="40"/>
      <c r="N1731" s="48"/>
      <c r="O1731" s="36"/>
      <c r="P1731" s="37"/>
      <c r="Q1731" s="37"/>
      <c r="R1731" s="36"/>
      <c r="S1731" s="37"/>
      <c r="T1731" s="48"/>
      <c r="U1731" s="36"/>
    </row>
    <row r="1732" spans="1:21" x14ac:dyDescent="0.2">
      <c r="A1732" s="38"/>
      <c r="C1732" s="36"/>
      <c r="D1732" s="37"/>
      <c r="E1732" s="40"/>
      <c r="F1732" s="37"/>
      <c r="G1732" s="37"/>
      <c r="H1732" s="37"/>
      <c r="I1732" s="37"/>
      <c r="J1732" s="37"/>
      <c r="K1732" s="37"/>
      <c r="L1732" s="37"/>
      <c r="M1732" s="40"/>
      <c r="N1732" s="48"/>
      <c r="O1732" s="36"/>
      <c r="P1732" s="37"/>
      <c r="Q1732" s="37"/>
      <c r="R1732" s="36"/>
      <c r="S1732" s="37"/>
      <c r="T1732" s="48"/>
      <c r="U1732" s="36"/>
    </row>
    <row r="1733" spans="1:21" x14ac:dyDescent="0.2">
      <c r="A1733" s="38"/>
      <c r="C1733" s="36"/>
      <c r="D1733" s="37"/>
      <c r="E1733" s="40"/>
      <c r="F1733" s="37"/>
      <c r="G1733" s="37"/>
      <c r="H1733" s="37"/>
      <c r="I1733" s="37"/>
      <c r="J1733" s="37"/>
      <c r="K1733" s="37"/>
      <c r="L1733" s="37"/>
      <c r="M1733" s="40"/>
      <c r="N1733" s="48"/>
      <c r="O1733" s="36"/>
      <c r="P1733" s="37"/>
      <c r="Q1733" s="37"/>
      <c r="R1733" s="36"/>
      <c r="S1733" s="37"/>
      <c r="T1733" s="48"/>
      <c r="U1733" s="36"/>
    </row>
    <row r="1734" spans="1:21" x14ac:dyDescent="0.2">
      <c r="A1734" s="38"/>
      <c r="C1734" s="36"/>
      <c r="D1734" s="37"/>
      <c r="E1734" s="40"/>
      <c r="F1734" s="37"/>
      <c r="G1734" s="37"/>
      <c r="H1734" s="37"/>
      <c r="I1734" s="37"/>
      <c r="J1734" s="37"/>
      <c r="K1734" s="37"/>
      <c r="L1734" s="37"/>
      <c r="M1734" s="40"/>
      <c r="N1734" s="48"/>
      <c r="O1734" s="36"/>
      <c r="P1734" s="37"/>
      <c r="Q1734" s="37"/>
      <c r="R1734" s="36"/>
      <c r="S1734" s="37"/>
      <c r="T1734" s="48"/>
      <c r="U1734" s="36"/>
    </row>
    <row r="1735" spans="1:21" x14ac:dyDescent="0.2">
      <c r="A1735" s="38"/>
      <c r="C1735" s="36"/>
      <c r="D1735" s="37"/>
      <c r="E1735" s="40"/>
      <c r="F1735" s="37"/>
      <c r="G1735" s="37"/>
      <c r="H1735" s="37"/>
      <c r="I1735" s="37"/>
      <c r="J1735" s="37"/>
      <c r="K1735" s="37"/>
      <c r="L1735" s="37"/>
      <c r="M1735" s="40"/>
      <c r="N1735" s="48"/>
      <c r="O1735" s="36"/>
      <c r="P1735" s="37"/>
      <c r="Q1735" s="37"/>
      <c r="R1735" s="36"/>
      <c r="S1735" s="37"/>
      <c r="T1735" s="48"/>
      <c r="U1735" s="36"/>
    </row>
    <row r="1736" spans="1:21" x14ac:dyDescent="0.2">
      <c r="A1736" s="38"/>
      <c r="C1736" s="36"/>
      <c r="D1736" s="37"/>
      <c r="E1736" s="40"/>
      <c r="F1736" s="37"/>
      <c r="G1736" s="37"/>
      <c r="H1736" s="37"/>
      <c r="I1736" s="37"/>
      <c r="J1736" s="37"/>
      <c r="K1736" s="37"/>
      <c r="L1736" s="37"/>
      <c r="M1736" s="40"/>
      <c r="N1736" s="48"/>
      <c r="O1736" s="36"/>
      <c r="P1736" s="37"/>
      <c r="Q1736" s="37"/>
      <c r="R1736" s="36"/>
      <c r="S1736" s="37"/>
      <c r="T1736" s="48"/>
      <c r="U1736" s="36"/>
    </row>
    <row r="1737" spans="1:21" x14ac:dyDescent="0.2">
      <c r="A1737" s="38"/>
      <c r="C1737" s="36"/>
      <c r="D1737" s="37"/>
      <c r="E1737" s="40"/>
      <c r="F1737" s="37"/>
      <c r="G1737" s="37"/>
      <c r="H1737" s="37"/>
      <c r="I1737" s="37"/>
      <c r="J1737" s="37"/>
      <c r="K1737" s="37"/>
      <c r="L1737" s="37"/>
      <c r="M1737" s="40"/>
      <c r="N1737" s="48"/>
      <c r="O1737" s="36"/>
      <c r="P1737" s="37"/>
      <c r="Q1737" s="37"/>
      <c r="R1737" s="36"/>
      <c r="S1737" s="37"/>
      <c r="T1737" s="48"/>
      <c r="U1737" s="36"/>
    </row>
    <row r="1738" spans="1:21" x14ac:dyDescent="0.2">
      <c r="A1738" s="38"/>
      <c r="C1738" s="36"/>
      <c r="D1738" s="37"/>
      <c r="E1738" s="40"/>
      <c r="F1738" s="37"/>
      <c r="G1738" s="37"/>
      <c r="H1738" s="37"/>
      <c r="I1738" s="37"/>
      <c r="J1738" s="37"/>
      <c r="K1738" s="37"/>
      <c r="L1738" s="37"/>
      <c r="M1738" s="40"/>
      <c r="N1738" s="48"/>
      <c r="O1738" s="36"/>
      <c r="P1738" s="37"/>
      <c r="Q1738" s="37"/>
      <c r="R1738" s="36"/>
      <c r="S1738" s="37"/>
      <c r="T1738" s="48"/>
      <c r="U1738" s="36"/>
    </row>
    <row r="1739" spans="1:21" x14ac:dyDescent="0.2">
      <c r="A1739" s="38"/>
      <c r="C1739" s="36"/>
      <c r="D1739" s="37"/>
      <c r="E1739" s="40"/>
      <c r="F1739" s="37"/>
      <c r="G1739" s="37"/>
      <c r="H1739" s="37"/>
      <c r="I1739" s="37"/>
      <c r="J1739" s="37"/>
      <c r="K1739" s="37"/>
      <c r="L1739" s="37"/>
      <c r="M1739" s="40"/>
      <c r="N1739" s="48"/>
      <c r="O1739" s="36"/>
      <c r="P1739" s="37"/>
      <c r="Q1739" s="37"/>
      <c r="R1739" s="36"/>
      <c r="S1739" s="37"/>
      <c r="T1739" s="48"/>
      <c r="U1739" s="36"/>
    </row>
    <row r="1740" spans="1:21" x14ac:dyDescent="0.2">
      <c r="A1740" s="38"/>
      <c r="C1740" s="36"/>
      <c r="D1740" s="37"/>
      <c r="E1740" s="40"/>
      <c r="F1740" s="37"/>
      <c r="G1740" s="37"/>
      <c r="H1740" s="37"/>
      <c r="I1740" s="37"/>
      <c r="J1740" s="37"/>
      <c r="K1740" s="37"/>
      <c r="L1740" s="37"/>
      <c r="M1740" s="40"/>
      <c r="N1740" s="48"/>
      <c r="O1740" s="36"/>
      <c r="P1740" s="37"/>
      <c r="Q1740" s="37"/>
      <c r="R1740" s="36"/>
      <c r="S1740" s="37"/>
      <c r="T1740" s="48"/>
      <c r="U1740" s="36"/>
    </row>
    <row r="1741" spans="1:21" x14ac:dyDescent="0.2">
      <c r="A1741" s="38"/>
      <c r="C1741" s="36"/>
      <c r="D1741" s="37"/>
      <c r="E1741" s="40"/>
      <c r="F1741" s="37"/>
      <c r="G1741" s="37"/>
      <c r="H1741" s="37"/>
      <c r="I1741" s="37"/>
      <c r="J1741" s="37"/>
      <c r="K1741" s="37"/>
      <c r="L1741" s="37"/>
      <c r="M1741" s="40"/>
      <c r="N1741" s="48"/>
      <c r="O1741" s="36"/>
      <c r="P1741" s="37"/>
      <c r="Q1741" s="37"/>
      <c r="R1741" s="36"/>
      <c r="S1741" s="37"/>
      <c r="T1741" s="48"/>
      <c r="U1741" s="36"/>
    </row>
    <row r="1742" spans="1:21" x14ac:dyDescent="0.2">
      <c r="A1742" s="38"/>
      <c r="C1742" s="36"/>
      <c r="D1742" s="37"/>
      <c r="E1742" s="40"/>
      <c r="F1742" s="37"/>
      <c r="G1742" s="37"/>
      <c r="H1742" s="37"/>
      <c r="I1742" s="37"/>
      <c r="J1742" s="37"/>
      <c r="K1742" s="37"/>
      <c r="L1742" s="37"/>
      <c r="M1742" s="40"/>
      <c r="N1742" s="48"/>
      <c r="O1742" s="36"/>
      <c r="P1742" s="37"/>
      <c r="Q1742" s="37"/>
      <c r="R1742" s="36"/>
      <c r="S1742" s="37"/>
      <c r="T1742" s="48"/>
      <c r="U1742" s="36"/>
    </row>
    <row r="1743" spans="1:21" x14ac:dyDescent="0.2">
      <c r="A1743" s="38"/>
      <c r="C1743" s="36"/>
      <c r="D1743" s="37"/>
      <c r="E1743" s="40"/>
      <c r="F1743" s="37"/>
      <c r="G1743" s="37"/>
      <c r="H1743" s="37"/>
      <c r="I1743" s="37"/>
      <c r="J1743" s="37"/>
      <c r="K1743" s="37"/>
      <c r="L1743" s="37"/>
      <c r="M1743" s="40"/>
      <c r="N1743" s="48"/>
      <c r="O1743" s="36"/>
      <c r="P1743" s="37"/>
      <c r="Q1743" s="37"/>
      <c r="R1743" s="36"/>
      <c r="S1743" s="37"/>
      <c r="T1743" s="48"/>
      <c r="U1743" s="36"/>
    </row>
    <row r="1744" spans="1:21" x14ac:dyDescent="0.2">
      <c r="A1744" s="38"/>
      <c r="C1744" s="36"/>
      <c r="D1744" s="37"/>
      <c r="E1744" s="40"/>
      <c r="F1744" s="37"/>
      <c r="G1744" s="37"/>
      <c r="H1744" s="37"/>
      <c r="I1744" s="37"/>
      <c r="J1744" s="37"/>
      <c r="K1744" s="37"/>
      <c r="L1744" s="37"/>
      <c r="M1744" s="40"/>
      <c r="N1744" s="48"/>
      <c r="O1744" s="36"/>
      <c r="P1744" s="37"/>
      <c r="Q1744" s="37"/>
      <c r="R1744" s="36"/>
      <c r="S1744" s="37"/>
      <c r="T1744" s="48"/>
      <c r="U1744" s="36"/>
    </row>
    <row r="1745" spans="1:21" x14ac:dyDescent="0.2">
      <c r="A1745" s="38"/>
      <c r="C1745" s="36"/>
      <c r="D1745" s="37"/>
      <c r="E1745" s="40"/>
      <c r="F1745" s="37"/>
      <c r="G1745" s="37"/>
      <c r="H1745" s="37"/>
      <c r="I1745" s="37"/>
      <c r="J1745" s="37"/>
      <c r="K1745" s="37"/>
      <c r="L1745" s="37"/>
      <c r="M1745" s="40"/>
      <c r="N1745" s="48"/>
      <c r="O1745" s="36"/>
      <c r="P1745" s="37"/>
      <c r="Q1745" s="37"/>
      <c r="R1745" s="36"/>
      <c r="S1745" s="37"/>
      <c r="T1745" s="48"/>
      <c r="U1745" s="36"/>
    </row>
    <row r="1746" spans="1:21" x14ac:dyDescent="0.2">
      <c r="A1746" s="38"/>
      <c r="C1746" s="36"/>
      <c r="D1746" s="37"/>
      <c r="E1746" s="40"/>
      <c r="F1746" s="37"/>
      <c r="G1746" s="37"/>
      <c r="H1746" s="37"/>
      <c r="I1746" s="37"/>
      <c r="J1746" s="37"/>
      <c r="K1746" s="37"/>
      <c r="L1746" s="37"/>
      <c r="M1746" s="40"/>
      <c r="N1746" s="48"/>
      <c r="O1746" s="36"/>
      <c r="P1746" s="37"/>
      <c r="Q1746" s="37"/>
      <c r="R1746" s="36"/>
      <c r="S1746" s="37"/>
      <c r="T1746" s="48"/>
      <c r="U1746" s="36"/>
    </row>
    <row r="1747" spans="1:21" x14ac:dyDescent="0.2">
      <c r="A1747" s="38"/>
      <c r="C1747" s="36"/>
      <c r="D1747" s="37"/>
      <c r="E1747" s="40"/>
      <c r="F1747" s="37"/>
      <c r="G1747" s="37"/>
      <c r="H1747" s="37"/>
      <c r="I1747" s="37"/>
      <c r="J1747" s="37"/>
      <c r="K1747" s="37"/>
      <c r="L1747" s="37"/>
      <c r="M1747" s="40"/>
      <c r="N1747" s="48"/>
      <c r="O1747" s="36"/>
      <c r="P1747" s="37"/>
      <c r="Q1747" s="37"/>
      <c r="R1747" s="36"/>
      <c r="S1747" s="37"/>
      <c r="T1747" s="48"/>
      <c r="U1747" s="36"/>
    </row>
    <row r="1748" spans="1:21" x14ac:dyDescent="0.2">
      <c r="A1748" s="38"/>
      <c r="C1748" s="36"/>
      <c r="D1748" s="37"/>
      <c r="E1748" s="40"/>
      <c r="F1748" s="37"/>
      <c r="G1748" s="37"/>
      <c r="H1748" s="37"/>
      <c r="I1748" s="37"/>
      <c r="J1748" s="37"/>
      <c r="K1748" s="37"/>
      <c r="L1748" s="37"/>
      <c r="M1748" s="40"/>
      <c r="N1748" s="48"/>
      <c r="O1748" s="36"/>
      <c r="P1748" s="37"/>
      <c r="Q1748" s="37"/>
      <c r="R1748" s="36"/>
      <c r="S1748" s="37"/>
      <c r="T1748" s="48"/>
      <c r="U1748" s="36"/>
    </row>
    <row r="1749" spans="1:21" x14ac:dyDescent="0.2">
      <c r="A1749" s="38"/>
      <c r="C1749" s="36"/>
      <c r="D1749" s="37"/>
      <c r="E1749" s="40"/>
      <c r="F1749" s="37"/>
      <c r="G1749" s="37"/>
      <c r="H1749" s="37"/>
      <c r="I1749" s="37"/>
      <c r="J1749" s="37"/>
      <c r="K1749" s="37"/>
      <c r="L1749" s="37"/>
      <c r="M1749" s="40"/>
      <c r="N1749" s="48"/>
      <c r="O1749" s="36"/>
      <c r="P1749" s="37"/>
      <c r="Q1749" s="37"/>
      <c r="R1749" s="36"/>
      <c r="S1749" s="37"/>
      <c r="T1749" s="48"/>
      <c r="U1749" s="36"/>
    </row>
    <row r="1750" spans="1:21" x14ac:dyDescent="0.2">
      <c r="A1750" s="38"/>
      <c r="C1750" s="36"/>
      <c r="D1750" s="37"/>
      <c r="E1750" s="40"/>
      <c r="F1750" s="37"/>
      <c r="G1750" s="37"/>
      <c r="H1750" s="37"/>
      <c r="I1750" s="37"/>
      <c r="J1750" s="37"/>
      <c r="K1750" s="37"/>
      <c r="L1750" s="37"/>
      <c r="M1750" s="40"/>
      <c r="N1750" s="48"/>
      <c r="O1750" s="36"/>
      <c r="P1750" s="37"/>
      <c r="Q1750" s="37"/>
      <c r="R1750" s="36"/>
      <c r="S1750" s="37"/>
      <c r="T1750" s="48"/>
      <c r="U1750" s="36"/>
    </row>
    <row r="1751" spans="1:21" x14ac:dyDescent="0.2">
      <c r="A1751" s="38"/>
      <c r="C1751" s="36"/>
      <c r="D1751" s="37"/>
      <c r="E1751" s="40"/>
      <c r="F1751" s="37"/>
      <c r="G1751" s="37"/>
      <c r="H1751" s="37"/>
      <c r="I1751" s="37"/>
      <c r="J1751" s="37"/>
      <c r="K1751" s="37"/>
      <c r="L1751" s="37"/>
      <c r="M1751" s="40"/>
      <c r="N1751" s="48"/>
      <c r="O1751" s="36"/>
      <c r="P1751" s="37"/>
      <c r="Q1751" s="37"/>
      <c r="R1751" s="36"/>
      <c r="S1751" s="37"/>
      <c r="T1751" s="48"/>
      <c r="U1751" s="36"/>
    </row>
    <row r="1752" spans="1:21" x14ac:dyDescent="0.2">
      <c r="A1752" s="38"/>
      <c r="C1752" s="36"/>
      <c r="D1752" s="37"/>
      <c r="E1752" s="40"/>
      <c r="F1752" s="37"/>
      <c r="G1752" s="37"/>
      <c r="H1752" s="37"/>
      <c r="I1752" s="37"/>
      <c r="J1752" s="37"/>
      <c r="K1752" s="37"/>
      <c r="L1752" s="37"/>
      <c r="M1752" s="40"/>
      <c r="N1752" s="48"/>
      <c r="O1752" s="36"/>
      <c r="P1752" s="37"/>
      <c r="Q1752" s="37"/>
      <c r="R1752" s="36"/>
      <c r="S1752" s="37"/>
      <c r="T1752" s="48"/>
      <c r="U1752" s="36"/>
    </row>
    <row r="1753" spans="1:21" x14ac:dyDescent="0.2">
      <c r="A1753" s="38"/>
      <c r="C1753" s="36"/>
      <c r="D1753" s="37"/>
      <c r="E1753" s="40"/>
      <c r="F1753" s="37"/>
      <c r="G1753" s="37"/>
      <c r="H1753" s="37"/>
      <c r="I1753" s="37"/>
      <c r="J1753" s="37"/>
      <c r="K1753" s="37"/>
      <c r="L1753" s="37"/>
      <c r="M1753" s="40"/>
      <c r="N1753" s="48"/>
      <c r="O1753" s="36"/>
      <c r="P1753" s="37"/>
      <c r="Q1753" s="37"/>
      <c r="R1753" s="36"/>
      <c r="S1753" s="37"/>
      <c r="T1753" s="48"/>
      <c r="U1753" s="36"/>
    </row>
    <row r="1754" spans="1:21" x14ac:dyDescent="0.2">
      <c r="A1754" s="38"/>
      <c r="C1754" s="36"/>
      <c r="D1754" s="37"/>
      <c r="E1754" s="40"/>
      <c r="F1754" s="37"/>
      <c r="G1754" s="37"/>
      <c r="H1754" s="37"/>
      <c r="I1754" s="37"/>
      <c r="J1754" s="37"/>
      <c r="K1754" s="37"/>
      <c r="L1754" s="37"/>
      <c r="M1754" s="40"/>
      <c r="N1754" s="48"/>
      <c r="O1754" s="36"/>
      <c r="P1754" s="37"/>
      <c r="Q1754" s="37"/>
      <c r="R1754" s="36"/>
      <c r="S1754" s="37"/>
      <c r="T1754" s="48"/>
      <c r="U1754" s="36"/>
    </row>
    <row r="1755" spans="1:21" x14ac:dyDescent="0.2">
      <c r="A1755" s="38"/>
      <c r="C1755" s="36"/>
      <c r="D1755" s="37"/>
      <c r="E1755" s="40"/>
      <c r="F1755" s="37"/>
      <c r="G1755" s="37"/>
      <c r="H1755" s="37"/>
      <c r="I1755" s="37"/>
      <c r="J1755" s="37"/>
      <c r="K1755" s="37"/>
      <c r="L1755" s="37"/>
      <c r="M1755" s="40"/>
      <c r="N1755" s="48"/>
      <c r="O1755" s="36"/>
      <c r="P1755" s="37"/>
      <c r="Q1755" s="37"/>
      <c r="R1755" s="36"/>
      <c r="S1755" s="37"/>
      <c r="T1755" s="48"/>
      <c r="U1755" s="36"/>
    </row>
    <row r="1756" spans="1:21" x14ac:dyDescent="0.2">
      <c r="A1756" s="38"/>
      <c r="C1756" s="36"/>
      <c r="D1756" s="37"/>
      <c r="E1756" s="40"/>
      <c r="F1756" s="37"/>
      <c r="G1756" s="37"/>
      <c r="H1756" s="37"/>
      <c r="I1756" s="37"/>
      <c r="J1756" s="37"/>
      <c r="K1756" s="37"/>
      <c r="L1756" s="37"/>
      <c r="M1756" s="40"/>
      <c r="N1756" s="48"/>
      <c r="O1756" s="36"/>
      <c r="P1756" s="37"/>
      <c r="Q1756" s="37"/>
      <c r="R1756" s="36"/>
      <c r="S1756" s="37"/>
      <c r="T1756" s="48"/>
      <c r="U1756" s="36"/>
    </row>
    <row r="1757" spans="1:21" x14ac:dyDescent="0.2">
      <c r="A1757" s="38"/>
      <c r="C1757" s="36"/>
      <c r="D1757" s="37"/>
      <c r="E1757" s="40"/>
      <c r="F1757" s="37"/>
      <c r="G1757" s="37"/>
      <c r="H1757" s="37"/>
      <c r="I1757" s="37"/>
      <c r="J1757" s="37"/>
      <c r="K1757" s="37"/>
      <c r="L1757" s="37"/>
      <c r="M1757" s="40"/>
      <c r="N1757" s="48"/>
      <c r="O1757" s="36"/>
      <c r="P1757" s="37"/>
      <c r="Q1757" s="37"/>
      <c r="R1757" s="36"/>
      <c r="S1757" s="37"/>
      <c r="T1757" s="48"/>
      <c r="U1757" s="36"/>
    </row>
    <row r="1758" spans="1:21" x14ac:dyDescent="0.2">
      <c r="A1758" s="38"/>
      <c r="C1758" s="36"/>
      <c r="D1758" s="37"/>
      <c r="E1758" s="40"/>
      <c r="F1758" s="37"/>
      <c r="G1758" s="37"/>
      <c r="H1758" s="37"/>
      <c r="I1758" s="37"/>
      <c r="J1758" s="37"/>
      <c r="K1758" s="37"/>
      <c r="L1758" s="37"/>
      <c r="M1758" s="40"/>
      <c r="N1758" s="48"/>
      <c r="O1758" s="36"/>
      <c r="P1758" s="37"/>
      <c r="Q1758" s="37"/>
      <c r="R1758" s="36"/>
      <c r="S1758" s="37"/>
      <c r="T1758" s="48"/>
      <c r="U1758" s="36"/>
    </row>
    <row r="1759" spans="1:21" x14ac:dyDescent="0.2">
      <c r="A1759" s="38"/>
      <c r="C1759" s="36"/>
      <c r="D1759" s="37"/>
      <c r="E1759" s="40"/>
      <c r="F1759" s="37"/>
      <c r="G1759" s="37"/>
      <c r="H1759" s="37"/>
      <c r="I1759" s="37"/>
      <c r="J1759" s="37"/>
      <c r="K1759" s="37"/>
      <c r="L1759" s="37"/>
      <c r="M1759" s="40"/>
      <c r="N1759" s="48"/>
      <c r="O1759" s="36"/>
      <c r="P1759" s="37"/>
      <c r="Q1759" s="37"/>
      <c r="R1759" s="36"/>
      <c r="S1759" s="37"/>
      <c r="T1759" s="48"/>
      <c r="U1759" s="36"/>
    </row>
    <row r="1760" spans="1:21" x14ac:dyDescent="0.2">
      <c r="A1760" s="38"/>
      <c r="C1760" s="36"/>
      <c r="D1760" s="37"/>
      <c r="E1760" s="40"/>
      <c r="F1760" s="37"/>
      <c r="G1760" s="37"/>
      <c r="H1760" s="37"/>
      <c r="I1760" s="37"/>
      <c r="J1760" s="37"/>
      <c r="K1760" s="37"/>
      <c r="L1760" s="37"/>
      <c r="M1760" s="40"/>
      <c r="N1760" s="48"/>
      <c r="O1760" s="36"/>
      <c r="P1760" s="37"/>
      <c r="Q1760" s="37"/>
      <c r="R1760" s="36"/>
      <c r="S1760" s="37"/>
      <c r="T1760" s="48"/>
      <c r="U1760" s="36"/>
    </row>
    <row r="1761" spans="1:21" x14ac:dyDescent="0.2">
      <c r="A1761" s="38"/>
      <c r="C1761" s="36"/>
      <c r="D1761" s="37"/>
      <c r="E1761" s="40"/>
      <c r="F1761" s="37"/>
      <c r="G1761" s="37"/>
      <c r="H1761" s="37"/>
      <c r="I1761" s="37"/>
      <c r="J1761" s="37"/>
      <c r="K1761" s="37"/>
      <c r="L1761" s="37"/>
      <c r="M1761" s="40"/>
      <c r="N1761" s="48"/>
      <c r="O1761" s="36"/>
      <c r="P1761" s="37"/>
      <c r="Q1761" s="37"/>
      <c r="R1761" s="36"/>
      <c r="S1761" s="37"/>
      <c r="T1761" s="48"/>
      <c r="U1761" s="36"/>
    </row>
    <row r="1762" spans="1:21" x14ac:dyDescent="0.2">
      <c r="A1762" s="38"/>
      <c r="C1762" s="36"/>
      <c r="D1762" s="37"/>
      <c r="E1762" s="40"/>
      <c r="F1762" s="37"/>
      <c r="G1762" s="37"/>
      <c r="H1762" s="37"/>
      <c r="I1762" s="37"/>
      <c r="J1762" s="37"/>
      <c r="K1762" s="37"/>
      <c r="L1762" s="37"/>
      <c r="M1762" s="40"/>
      <c r="N1762" s="48"/>
      <c r="O1762" s="36"/>
      <c r="P1762" s="37"/>
      <c r="Q1762" s="37"/>
      <c r="R1762" s="36"/>
      <c r="S1762" s="37"/>
      <c r="T1762" s="48"/>
      <c r="U1762" s="36"/>
    </row>
    <row r="1763" spans="1:21" x14ac:dyDescent="0.2">
      <c r="A1763" s="38"/>
      <c r="C1763" s="36"/>
      <c r="D1763" s="37"/>
      <c r="E1763" s="40"/>
      <c r="F1763" s="37"/>
      <c r="G1763" s="37"/>
      <c r="H1763" s="37"/>
      <c r="I1763" s="37"/>
      <c r="J1763" s="37"/>
      <c r="K1763" s="37"/>
      <c r="L1763" s="37"/>
      <c r="M1763" s="40"/>
      <c r="N1763" s="48"/>
      <c r="O1763" s="36"/>
      <c r="P1763" s="37"/>
      <c r="Q1763" s="37"/>
      <c r="R1763" s="36"/>
      <c r="S1763" s="37"/>
      <c r="T1763" s="48"/>
      <c r="U1763" s="36"/>
    </row>
    <row r="1764" spans="1:21" x14ac:dyDescent="0.2">
      <c r="A1764" s="38"/>
      <c r="C1764" s="36"/>
      <c r="D1764" s="37"/>
      <c r="E1764" s="40"/>
      <c r="F1764" s="37"/>
      <c r="G1764" s="37"/>
      <c r="H1764" s="37"/>
      <c r="I1764" s="37"/>
      <c r="J1764" s="37"/>
      <c r="K1764" s="37"/>
      <c r="L1764" s="37"/>
      <c r="M1764" s="40"/>
      <c r="N1764" s="48"/>
      <c r="O1764" s="36"/>
      <c r="P1764" s="37"/>
      <c r="Q1764" s="37"/>
      <c r="R1764" s="36"/>
      <c r="S1764" s="37"/>
      <c r="T1764" s="48"/>
      <c r="U1764" s="36"/>
    </row>
    <row r="1765" spans="1:21" x14ac:dyDescent="0.2">
      <c r="A1765" s="38"/>
      <c r="C1765" s="36"/>
      <c r="D1765" s="37"/>
      <c r="E1765" s="40"/>
      <c r="F1765" s="37"/>
      <c r="G1765" s="37"/>
      <c r="H1765" s="37"/>
      <c r="I1765" s="37"/>
      <c r="J1765" s="37"/>
      <c r="K1765" s="37"/>
      <c r="L1765" s="37"/>
      <c r="M1765" s="40"/>
      <c r="N1765" s="48"/>
      <c r="O1765" s="36"/>
      <c r="P1765" s="37"/>
      <c r="Q1765" s="37"/>
      <c r="R1765" s="36"/>
      <c r="S1765" s="37"/>
      <c r="T1765" s="48"/>
      <c r="U1765" s="36"/>
    </row>
    <row r="1766" spans="1:21" x14ac:dyDescent="0.2">
      <c r="A1766" s="38"/>
      <c r="C1766" s="36"/>
      <c r="D1766" s="37"/>
      <c r="E1766" s="40"/>
      <c r="F1766" s="37"/>
      <c r="G1766" s="37"/>
      <c r="H1766" s="37"/>
      <c r="I1766" s="37"/>
      <c r="J1766" s="37"/>
      <c r="K1766" s="37"/>
      <c r="L1766" s="37"/>
      <c r="M1766" s="40"/>
      <c r="N1766" s="48"/>
      <c r="O1766" s="36"/>
      <c r="P1766" s="37"/>
      <c r="Q1766" s="37"/>
      <c r="R1766" s="36"/>
      <c r="S1766" s="37"/>
      <c r="T1766" s="48"/>
      <c r="U1766" s="36"/>
    </row>
    <row r="1767" spans="1:21" x14ac:dyDescent="0.2">
      <c r="A1767" s="38"/>
      <c r="C1767" s="36"/>
      <c r="D1767" s="37"/>
      <c r="E1767" s="40"/>
      <c r="F1767" s="37"/>
      <c r="G1767" s="37"/>
      <c r="H1767" s="37"/>
      <c r="I1767" s="37"/>
      <c r="J1767" s="37"/>
      <c r="K1767" s="37"/>
      <c r="L1767" s="37"/>
      <c r="M1767" s="40"/>
      <c r="N1767" s="48"/>
      <c r="O1767" s="36"/>
      <c r="P1767" s="37"/>
      <c r="Q1767" s="37"/>
      <c r="R1767" s="36"/>
      <c r="S1767" s="37"/>
      <c r="T1767" s="48"/>
      <c r="U1767" s="36"/>
    </row>
    <row r="1768" spans="1:21" x14ac:dyDescent="0.2">
      <c r="A1768" s="38"/>
      <c r="C1768" s="36"/>
      <c r="D1768" s="37"/>
      <c r="E1768" s="40"/>
      <c r="F1768" s="37"/>
      <c r="G1768" s="37"/>
      <c r="H1768" s="37"/>
      <c r="I1768" s="37"/>
      <c r="J1768" s="37"/>
      <c r="K1768" s="37"/>
      <c r="L1768" s="37"/>
      <c r="M1768" s="40"/>
      <c r="N1768" s="48"/>
      <c r="O1768" s="36"/>
      <c r="P1768" s="37"/>
      <c r="Q1768" s="37"/>
      <c r="R1768" s="36"/>
      <c r="S1768" s="37"/>
      <c r="T1768" s="48"/>
      <c r="U1768" s="36"/>
    </row>
    <row r="1769" spans="1:21" x14ac:dyDescent="0.2">
      <c r="A1769" s="38"/>
      <c r="C1769" s="36"/>
      <c r="D1769" s="37"/>
      <c r="E1769" s="40"/>
      <c r="F1769" s="37"/>
      <c r="G1769" s="37"/>
      <c r="H1769" s="37"/>
      <c r="I1769" s="37"/>
      <c r="J1769" s="37"/>
      <c r="K1769" s="37"/>
      <c r="L1769" s="37"/>
      <c r="M1769" s="40"/>
      <c r="N1769" s="48"/>
      <c r="O1769" s="36"/>
      <c r="P1769" s="37"/>
      <c r="Q1769" s="37"/>
      <c r="R1769" s="36"/>
      <c r="S1769" s="37"/>
      <c r="T1769" s="48"/>
      <c r="U1769" s="36"/>
    </row>
    <row r="1770" spans="1:21" x14ac:dyDescent="0.2">
      <c r="A1770" s="38"/>
      <c r="C1770" s="36"/>
      <c r="D1770" s="37"/>
      <c r="E1770" s="40"/>
      <c r="F1770" s="37"/>
      <c r="G1770" s="37"/>
      <c r="H1770" s="37"/>
      <c r="I1770" s="37"/>
      <c r="J1770" s="37"/>
      <c r="K1770" s="37"/>
      <c r="L1770" s="37"/>
      <c r="M1770" s="40"/>
      <c r="N1770" s="48"/>
      <c r="O1770" s="36"/>
      <c r="P1770" s="37"/>
      <c r="Q1770" s="37"/>
      <c r="R1770" s="36"/>
      <c r="S1770" s="37"/>
      <c r="T1770" s="48"/>
      <c r="U1770" s="36"/>
    </row>
  </sheetData>
  <mergeCells count="1">
    <mergeCell ref="A1:F1"/>
  </mergeCells>
  <hyperlinks>
    <hyperlink ref="N3" r:id="rId1"/>
    <hyperlink ref="T3" r:id="rId2"/>
    <hyperlink ref="T6" r:id="rId3"/>
    <hyperlink ref="T7" r:id="rId4"/>
    <hyperlink ref="N8" r:id="rId5"/>
    <hyperlink ref="T8" r:id="rId6"/>
    <hyperlink ref="N10" r:id="rId7"/>
    <hyperlink ref="T10" r:id="rId8"/>
    <hyperlink ref="N11" r:id="rId9"/>
    <hyperlink ref="T11" r:id="rId10"/>
    <hyperlink ref="N12" r:id="rId11"/>
    <hyperlink ref="T12" r:id="rId12"/>
    <hyperlink ref="N13" r:id="rId13"/>
    <hyperlink ref="T13" r:id="rId14"/>
    <hyperlink ref="N7" r:id="rId15"/>
    <hyperlink ref="N14" r:id="rId16"/>
    <hyperlink ref="T14" r:id="rId17"/>
    <hyperlink ref="N15" r:id="rId18"/>
    <hyperlink ref="T15" r:id="rId19"/>
    <hyperlink ref="N16" r:id="rId20"/>
    <hyperlink ref="T16" r:id="rId21"/>
    <hyperlink ref="N17" r:id="rId22"/>
    <hyperlink ref="T17" r:id="rId23"/>
    <hyperlink ref="N18" r:id="rId24"/>
    <hyperlink ref="T18" r:id="rId25"/>
    <hyperlink ref="N5" r:id="rId26"/>
    <hyperlink ref="N19" r:id="rId27"/>
    <hyperlink ref="T19" r:id="rId28"/>
    <hyperlink ref="N20" r:id="rId29"/>
    <hyperlink ref="T20" r:id="rId30"/>
    <hyperlink ref="N21" r:id="rId31"/>
    <hyperlink ref="T21" r:id="rId32"/>
    <hyperlink ref="N22" r:id="rId33"/>
    <hyperlink ref="T22" r:id="rId34"/>
    <hyperlink ref="N23" r:id="rId35"/>
    <hyperlink ref="T23" r:id="rId36"/>
    <hyperlink ref="N24" r:id="rId37"/>
    <hyperlink ref="T24" r:id="rId38"/>
    <hyperlink ref="N25" r:id="rId39"/>
    <hyperlink ref="T25" r:id="rId40"/>
    <hyperlink ref="N26" r:id="rId41"/>
    <hyperlink ref="T26" r:id="rId42"/>
    <hyperlink ref="N27" r:id="rId43"/>
    <hyperlink ref="T27" r:id="rId44"/>
    <hyperlink ref="N28" r:id="rId45"/>
    <hyperlink ref="T28" r:id="rId46"/>
    <hyperlink ref="N29" r:id="rId47"/>
    <hyperlink ref="T29" r:id="rId48"/>
    <hyperlink ref="N30" r:id="rId49"/>
    <hyperlink ref="T30" r:id="rId50"/>
    <hyperlink ref="N31" r:id="rId51"/>
    <hyperlink ref="T31" r:id="rId52"/>
    <hyperlink ref="N32" r:id="rId53"/>
    <hyperlink ref="T32" r:id="rId54"/>
    <hyperlink ref="N33" r:id="rId55"/>
    <hyperlink ref="T33" r:id="rId56"/>
    <hyperlink ref="N34" r:id="rId57"/>
    <hyperlink ref="T34" r:id="rId58"/>
    <hyperlink ref="N35" r:id="rId59"/>
    <hyperlink ref="T35" r:id="rId60"/>
    <hyperlink ref="N36" r:id="rId61"/>
    <hyperlink ref="T36" r:id="rId62"/>
    <hyperlink ref="N37" r:id="rId63"/>
    <hyperlink ref="T37" r:id="rId64"/>
    <hyperlink ref="N38" r:id="rId65"/>
    <hyperlink ref="T38" r:id="rId66"/>
    <hyperlink ref="N39" r:id="rId67"/>
    <hyperlink ref="T39" r:id="rId68"/>
    <hyperlink ref="N40" r:id="rId69"/>
    <hyperlink ref="T40" r:id="rId70"/>
    <hyperlink ref="N41" r:id="rId71"/>
    <hyperlink ref="T41" r:id="rId72"/>
    <hyperlink ref="N42" r:id="rId73"/>
    <hyperlink ref="T42" r:id="rId74"/>
    <hyperlink ref="N43" r:id="rId75"/>
    <hyperlink ref="T43" r:id="rId76"/>
    <hyperlink ref="N44" r:id="rId77"/>
    <hyperlink ref="T44" r:id="rId78"/>
    <hyperlink ref="N45" r:id="rId79"/>
    <hyperlink ref="T45" r:id="rId80"/>
    <hyperlink ref="N46" r:id="rId81"/>
    <hyperlink ref="T46" r:id="rId82"/>
    <hyperlink ref="N47" r:id="rId83"/>
    <hyperlink ref="T47" r:id="rId84"/>
    <hyperlink ref="N48" r:id="rId85"/>
    <hyperlink ref="T48" r:id="rId86"/>
    <hyperlink ref="T49" r:id="rId87"/>
    <hyperlink ref="N50" r:id="rId88"/>
    <hyperlink ref="T50" r:id="rId89"/>
    <hyperlink ref="N51" r:id="rId90"/>
    <hyperlink ref="T51" r:id="rId91"/>
    <hyperlink ref="T52" r:id="rId92"/>
    <hyperlink ref="N52" r:id="rId93"/>
    <hyperlink ref="N53" r:id="rId94"/>
    <hyperlink ref="T53" r:id="rId95"/>
    <hyperlink ref="N54" r:id="rId96"/>
    <hyperlink ref="T54" r:id="rId97"/>
    <hyperlink ref="N55" r:id="rId98"/>
    <hyperlink ref="T55" r:id="rId99"/>
    <hyperlink ref="N56" r:id="rId100"/>
    <hyperlink ref="T56" r:id="rId101"/>
    <hyperlink ref="N57" r:id="rId102"/>
    <hyperlink ref="T57" r:id="rId103"/>
    <hyperlink ref="N58" r:id="rId104"/>
    <hyperlink ref="T58" r:id="rId105"/>
    <hyperlink ref="N59" r:id="rId106"/>
    <hyperlink ref="T59" r:id="rId107"/>
    <hyperlink ref="N60" r:id="rId108"/>
    <hyperlink ref="T60" r:id="rId109"/>
    <hyperlink ref="N61" r:id="rId110"/>
    <hyperlink ref="T61" r:id="rId111"/>
    <hyperlink ref="N62" r:id="rId112"/>
    <hyperlink ref="T62" r:id="rId113"/>
    <hyperlink ref="N63" r:id="rId114"/>
    <hyperlink ref="T63" r:id="rId115"/>
    <hyperlink ref="N64" r:id="rId116"/>
    <hyperlink ref="T64" r:id="rId117"/>
    <hyperlink ref="N65" r:id="rId118"/>
    <hyperlink ref="T65" r:id="rId119"/>
    <hyperlink ref="N66" r:id="rId120"/>
    <hyperlink ref="T66" r:id="rId121"/>
    <hyperlink ref="N67" r:id="rId122"/>
    <hyperlink ref="T67" r:id="rId123"/>
    <hyperlink ref="N68" r:id="rId124"/>
    <hyperlink ref="T68" r:id="rId125"/>
    <hyperlink ref="N69" r:id="rId126"/>
    <hyperlink ref="T69" r:id="rId127"/>
    <hyperlink ref="N70" r:id="rId128"/>
    <hyperlink ref="T70" r:id="rId129"/>
    <hyperlink ref="N49" r:id="rId130"/>
    <hyperlink ref="N71" r:id="rId131"/>
    <hyperlink ref="T71" r:id="rId132"/>
    <hyperlink ref="N72" r:id="rId133"/>
    <hyperlink ref="T72" r:id="rId134"/>
    <hyperlink ref="N73" r:id="rId135"/>
    <hyperlink ref="T73" r:id="rId136"/>
    <hyperlink ref="N74" r:id="rId137"/>
    <hyperlink ref="T74" r:id="rId138"/>
    <hyperlink ref="N75" r:id="rId139"/>
    <hyperlink ref="T75" r:id="rId140"/>
    <hyperlink ref="N77" r:id="rId141"/>
    <hyperlink ref="T77" r:id="rId142"/>
    <hyperlink ref="N78" r:id="rId143"/>
    <hyperlink ref="N79" r:id="rId144"/>
    <hyperlink ref="N80" r:id="rId145"/>
    <hyperlink ref="T80" r:id="rId146"/>
    <hyperlink ref="T79" r:id="rId147"/>
    <hyperlink ref="N81" r:id="rId148"/>
    <hyperlink ref="T81" r:id="rId149"/>
    <hyperlink ref="N82" r:id="rId150"/>
    <hyperlink ref="T82" r:id="rId151"/>
    <hyperlink ref="N83" r:id="rId152"/>
    <hyperlink ref="T83" r:id="rId153"/>
    <hyperlink ref="N85" r:id="rId154"/>
    <hyperlink ref="T85" r:id="rId155"/>
    <hyperlink ref="N86" r:id="rId156"/>
    <hyperlink ref="T86" r:id="rId157"/>
    <hyperlink ref="N87" r:id="rId158"/>
    <hyperlink ref="T87" r:id="rId159"/>
    <hyperlink ref="N88" r:id="rId160"/>
    <hyperlink ref="T88" r:id="rId161"/>
    <hyperlink ref="N89" r:id="rId162"/>
    <hyperlink ref="T89" r:id="rId163"/>
    <hyperlink ref="N90" r:id="rId164"/>
    <hyperlink ref="T90" r:id="rId165"/>
    <hyperlink ref="N91" r:id="rId166"/>
    <hyperlink ref="T91" r:id="rId167"/>
    <hyperlink ref="N92" r:id="rId168"/>
    <hyperlink ref="T92" r:id="rId169"/>
    <hyperlink ref="N93" r:id="rId170"/>
    <hyperlink ref="T93" r:id="rId171"/>
    <hyperlink ref="N94" r:id="rId172"/>
    <hyperlink ref="T94" r:id="rId173"/>
    <hyperlink ref="N95" r:id="rId174"/>
    <hyperlink ref="T95" r:id="rId175"/>
    <hyperlink ref="N96" r:id="rId176"/>
    <hyperlink ref="T96" r:id="rId177"/>
    <hyperlink ref="N97" r:id="rId178"/>
    <hyperlink ref="T97" r:id="rId179"/>
    <hyperlink ref="N98" r:id="rId180"/>
    <hyperlink ref="N99" r:id="rId181"/>
    <hyperlink ref="T99" r:id="rId182"/>
    <hyperlink ref="N100" r:id="rId183"/>
    <hyperlink ref="T100" r:id="rId184"/>
    <hyperlink ref="N101" r:id="rId185"/>
    <hyperlink ref="T101" r:id="rId186"/>
    <hyperlink ref="N102" r:id="rId187"/>
    <hyperlink ref="T102" r:id="rId188"/>
    <hyperlink ref="N103" r:id="rId189"/>
    <hyperlink ref="T103" r:id="rId190"/>
    <hyperlink ref="N104" r:id="rId191"/>
    <hyperlink ref="T104" r:id="rId192"/>
    <hyperlink ref="N105" r:id="rId193"/>
    <hyperlink ref="T105" r:id="rId194"/>
    <hyperlink ref="N106" r:id="rId195"/>
    <hyperlink ref="T106" r:id="rId196"/>
    <hyperlink ref="N107" r:id="rId197"/>
    <hyperlink ref="T107" r:id="rId198"/>
    <hyperlink ref="N108" r:id="rId199"/>
    <hyperlink ref="T108" r:id="rId200"/>
    <hyperlink ref="N109" r:id="rId201"/>
    <hyperlink ref="T109" r:id="rId202"/>
    <hyperlink ref="N110" r:id="rId203"/>
    <hyperlink ref="T110" r:id="rId204"/>
    <hyperlink ref="N111" r:id="rId205"/>
    <hyperlink ref="T111" r:id="rId206"/>
    <hyperlink ref="N112" r:id="rId207"/>
    <hyperlink ref="T112" r:id="rId208"/>
    <hyperlink ref="N113" r:id="rId209"/>
    <hyperlink ref="T113" r:id="rId210"/>
    <hyperlink ref="N114" r:id="rId211"/>
    <hyperlink ref="T114" r:id="rId212"/>
    <hyperlink ref="N115" r:id="rId213"/>
    <hyperlink ref="T115" r:id="rId214"/>
    <hyperlink ref="N116" r:id="rId215"/>
    <hyperlink ref="T116" r:id="rId216"/>
    <hyperlink ref="N117" r:id="rId217"/>
    <hyperlink ref="T117" r:id="rId218"/>
    <hyperlink ref="N118" r:id="rId219"/>
    <hyperlink ref="T118" r:id="rId220"/>
    <hyperlink ref="N119" r:id="rId221"/>
    <hyperlink ref="T119" r:id="rId222"/>
    <hyperlink ref="N120" r:id="rId223"/>
    <hyperlink ref="T120" r:id="rId224"/>
    <hyperlink ref="N121" r:id="rId225"/>
    <hyperlink ref="T121" r:id="rId226"/>
    <hyperlink ref="N122" r:id="rId227"/>
    <hyperlink ref="T122" r:id="rId228"/>
    <hyperlink ref="T123" r:id="rId229"/>
    <hyperlink ref="N123" r:id="rId230"/>
    <hyperlink ref="N124" r:id="rId231"/>
    <hyperlink ref="T124" r:id="rId232"/>
    <hyperlink ref="N125" r:id="rId233"/>
    <hyperlink ref="T125" r:id="rId234"/>
    <hyperlink ref="N126" r:id="rId235"/>
    <hyperlink ref="T126" r:id="rId236"/>
    <hyperlink ref="N127" r:id="rId237"/>
    <hyperlink ref="T127" r:id="rId238"/>
    <hyperlink ref="N128" r:id="rId239"/>
    <hyperlink ref="T128" r:id="rId240"/>
    <hyperlink ref="N129" r:id="rId241"/>
    <hyperlink ref="T129" r:id="rId242"/>
    <hyperlink ref="N130" r:id="rId243"/>
    <hyperlink ref="T130" r:id="rId244"/>
    <hyperlink ref="N131" r:id="rId245"/>
    <hyperlink ref="T131" r:id="rId246"/>
    <hyperlink ref="N132" r:id="rId247"/>
    <hyperlink ref="T132" r:id="rId248"/>
    <hyperlink ref="N133" r:id="rId249"/>
    <hyperlink ref="T133" r:id="rId250"/>
    <hyperlink ref="N134" r:id="rId251"/>
    <hyperlink ref="T134" r:id="rId252"/>
    <hyperlink ref="N135" r:id="rId253"/>
    <hyperlink ref="T135" r:id="rId254"/>
    <hyperlink ref="N136" r:id="rId255"/>
    <hyperlink ref="T136" r:id="rId256"/>
    <hyperlink ref="T137" r:id="rId257"/>
    <hyperlink ref="N137" r:id="rId258"/>
    <hyperlink ref="N138" r:id="rId259"/>
    <hyperlink ref="T138" r:id="rId260"/>
    <hyperlink ref="T139" r:id="rId261"/>
    <hyperlink ref="N139" r:id="rId262"/>
    <hyperlink ref="T140" r:id="rId263"/>
    <hyperlink ref="N140" r:id="rId264"/>
    <hyperlink ref="N141" r:id="rId265"/>
    <hyperlink ref="T141" r:id="rId266"/>
    <hyperlink ref="N142" r:id="rId267"/>
    <hyperlink ref="T142" r:id="rId268"/>
    <hyperlink ref="N143" r:id="rId269"/>
    <hyperlink ref="T143" r:id="rId270"/>
    <hyperlink ref="N144" r:id="rId271"/>
    <hyperlink ref="T144" r:id="rId272"/>
    <hyperlink ref="N145" r:id="rId273"/>
    <hyperlink ref="T145" r:id="rId274"/>
    <hyperlink ref="N146" r:id="rId275"/>
    <hyperlink ref="T146" r:id="rId276"/>
    <hyperlink ref="N147" r:id="rId277"/>
    <hyperlink ref="T147" r:id="rId278"/>
    <hyperlink ref="N148" r:id="rId279"/>
    <hyperlink ref="T148" r:id="rId280"/>
    <hyperlink ref="N149" r:id="rId281"/>
    <hyperlink ref="T149" r:id="rId282"/>
    <hyperlink ref="N150" r:id="rId283"/>
    <hyperlink ref="T150" r:id="rId284"/>
    <hyperlink ref="N151" r:id="rId285"/>
    <hyperlink ref="T151" r:id="rId286"/>
    <hyperlink ref="N152" r:id="rId287"/>
    <hyperlink ref="T152" r:id="rId288"/>
    <hyperlink ref="N153" r:id="rId289"/>
    <hyperlink ref="T153" r:id="rId290"/>
    <hyperlink ref="T154" r:id="rId291"/>
    <hyperlink ref="N155" r:id="rId292"/>
    <hyperlink ref="T155" r:id="rId293"/>
    <hyperlink ref="N156" r:id="rId294"/>
    <hyperlink ref="T156" r:id="rId295"/>
    <hyperlink ref="T157" r:id="rId296"/>
    <hyperlink ref="N157" r:id="rId297"/>
    <hyperlink ref="N158" r:id="rId298"/>
    <hyperlink ref="T158" r:id="rId299"/>
    <hyperlink ref="N159" r:id="rId300"/>
    <hyperlink ref="T159" r:id="rId301"/>
    <hyperlink ref="N160" r:id="rId302"/>
    <hyperlink ref="T160" r:id="rId303"/>
    <hyperlink ref="N161" r:id="rId304"/>
    <hyperlink ref="T161" r:id="rId305"/>
    <hyperlink ref="N154" r:id="rId306"/>
    <hyperlink ref="N162" r:id="rId307"/>
    <hyperlink ref="T162" r:id="rId308"/>
    <hyperlink ref="N163" r:id="rId309"/>
    <hyperlink ref="T163" r:id="rId310"/>
    <hyperlink ref="N164" r:id="rId311"/>
    <hyperlink ref="T164" r:id="rId312"/>
    <hyperlink ref="N165" r:id="rId313"/>
    <hyperlink ref="N166" r:id="rId314"/>
    <hyperlink ref="T166" r:id="rId315"/>
    <hyperlink ref="N167" r:id="rId316"/>
    <hyperlink ref="T167" r:id="rId317"/>
    <hyperlink ref="N168" r:id="rId318"/>
    <hyperlink ref="T168" r:id="rId319"/>
    <hyperlink ref="N169" r:id="rId320"/>
    <hyperlink ref="T169" r:id="rId321"/>
    <hyperlink ref="N170" r:id="rId322"/>
    <hyperlink ref="T170" r:id="rId323"/>
    <hyperlink ref="N171" r:id="rId324"/>
    <hyperlink ref="T171" r:id="rId325"/>
    <hyperlink ref="N172" r:id="rId326"/>
    <hyperlink ref="T172" r:id="rId327"/>
    <hyperlink ref="N173" r:id="rId328"/>
    <hyperlink ref="T173" r:id="rId329"/>
    <hyperlink ref="N174" r:id="rId330"/>
    <hyperlink ref="T174" r:id="rId331"/>
    <hyperlink ref="N175" r:id="rId332"/>
    <hyperlink ref="T175" r:id="rId333"/>
    <hyperlink ref="N176" r:id="rId334"/>
    <hyperlink ref="T176" r:id="rId335"/>
    <hyperlink ref="N177" r:id="rId336"/>
    <hyperlink ref="T177" r:id="rId337"/>
    <hyperlink ref="N178" r:id="rId338"/>
    <hyperlink ref="T178" r:id="rId339"/>
    <hyperlink ref="N179" r:id="rId340"/>
    <hyperlink ref="T179" r:id="rId341"/>
    <hyperlink ref="N180" r:id="rId342"/>
    <hyperlink ref="T180" r:id="rId343"/>
    <hyperlink ref="N181" r:id="rId344"/>
    <hyperlink ref="T181" r:id="rId345"/>
    <hyperlink ref="N182" r:id="rId346"/>
    <hyperlink ref="T182" r:id="rId347"/>
    <hyperlink ref="N183" r:id="rId348"/>
    <hyperlink ref="T183" r:id="rId349"/>
    <hyperlink ref="T184" r:id="rId350"/>
    <hyperlink ref="N184" r:id="rId351"/>
    <hyperlink ref="N185" r:id="rId352"/>
    <hyperlink ref="T185" r:id="rId353"/>
    <hyperlink ref="N186" r:id="rId354"/>
    <hyperlink ref="T186" r:id="rId355"/>
    <hyperlink ref="N187" r:id="rId356"/>
    <hyperlink ref="T187" r:id="rId357"/>
    <hyperlink ref="N188" r:id="rId358"/>
    <hyperlink ref="T188" r:id="rId359"/>
    <hyperlink ref="N189" r:id="rId360"/>
    <hyperlink ref="T189" r:id="rId361"/>
    <hyperlink ref="N190" r:id="rId362"/>
    <hyperlink ref="T190" r:id="rId363"/>
    <hyperlink ref="N191" r:id="rId364"/>
    <hyperlink ref="T191" r:id="rId365"/>
    <hyperlink ref="N192" r:id="rId366"/>
    <hyperlink ref="T192" r:id="rId367"/>
    <hyperlink ref="N193" r:id="rId368"/>
    <hyperlink ref="T193" r:id="rId369"/>
    <hyperlink ref="N194" r:id="rId370"/>
    <hyperlink ref="N195" r:id="rId371"/>
    <hyperlink ref="T194" r:id="rId372"/>
    <hyperlink ref="T195" r:id="rId373"/>
    <hyperlink ref="N196" r:id="rId374"/>
    <hyperlink ref="T196" r:id="rId375"/>
    <hyperlink ref="N197" r:id="rId376"/>
    <hyperlink ref="T197" r:id="rId377"/>
    <hyperlink ref="N198" r:id="rId378"/>
    <hyperlink ref="T198" r:id="rId379"/>
    <hyperlink ref="N199" r:id="rId380"/>
    <hyperlink ref="T199" r:id="rId381"/>
    <hyperlink ref="T200" r:id="rId382"/>
    <hyperlink ref="N201" r:id="rId383"/>
    <hyperlink ref="T201" r:id="rId384"/>
    <hyperlink ref="N202" r:id="rId385"/>
    <hyperlink ref="T202" r:id="rId386"/>
    <hyperlink ref="N203" r:id="rId387"/>
    <hyperlink ref="T203" r:id="rId388"/>
    <hyperlink ref="N204" r:id="rId389"/>
    <hyperlink ref="T204" r:id="rId390"/>
    <hyperlink ref="N205" r:id="rId391"/>
    <hyperlink ref="T205" r:id="rId392"/>
    <hyperlink ref="N206" r:id="rId393"/>
    <hyperlink ref="T206" r:id="rId394"/>
    <hyperlink ref="N207" r:id="rId395"/>
    <hyperlink ref="T207" r:id="rId396"/>
    <hyperlink ref="N208" r:id="rId397"/>
    <hyperlink ref="T208" r:id="rId398"/>
    <hyperlink ref="N209" r:id="rId399"/>
    <hyperlink ref="T209" r:id="rId400"/>
    <hyperlink ref="N210" r:id="rId401"/>
    <hyperlink ref="T210" r:id="rId402"/>
    <hyperlink ref="N211" r:id="rId403"/>
    <hyperlink ref="T211" r:id="rId404"/>
    <hyperlink ref="N212" r:id="rId405"/>
    <hyperlink ref="T212" r:id="rId406"/>
    <hyperlink ref="N213" r:id="rId407"/>
    <hyperlink ref="T213" r:id="rId408"/>
    <hyperlink ref="N214" r:id="rId409"/>
    <hyperlink ref="T214" r:id="rId410"/>
    <hyperlink ref="T215" r:id="rId411"/>
    <hyperlink ref="N215" r:id="rId412"/>
    <hyperlink ref="N216" r:id="rId413"/>
    <hyperlink ref="T216" r:id="rId414"/>
    <hyperlink ref="N217" r:id="rId415"/>
    <hyperlink ref="T217" r:id="rId416"/>
    <hyperlink ref="N218" r:id="rId417"/>
    <hyperlink ref="T218" r:id="rId418"/>
    <hyperlink ref="N219" r:id="rId419"/>
    <hyperlink ref="T219" r:id="rId420"/>
    <hyperlink ref="N220" r:id="rId421"/>
    <hyperlink ref="T220" r:id="rId422"/>
    <hyperlink ref="N221" r:id="rId423"/>
    <hyperlink ref="T221" r:id="rId424"/>
    <hyperlink ref="N222" r:id="rId425"/>
    <hyperlink ref="T222" r:id="rId426"/>
    <hyperlink ref="N223" r:id="rId427"/>
    <hyperlink ref="T223" r:id="rId428"/>
    <hyperlink ref="N224" r:id="rId429"/>
    <hyperlink ref="T224" r:id="rId430"/>
    <hyperlink ref="N225" r:id="rId431"/>
    <hyperlink ref="T225" r:id="rId432"/>
    <hyperlink ref="N226" r:id="rId433"/>
    <hyperlink ref="T226" r:id="rId434"/>
    <hyperlink ref="N227" r:id="rId435"/>
    <hyperlink ref="T227" r:id="rId436"/>
    <hyperlink ref="N228" r:id="rId437"/>
    <hyperlink ref="T228" r:id="rId438"/>
    <hyperlink ref="N229" r:id="rId439"/>
    <hyperlink ref="T229" r:id="rId440"/>
    <hyperlink ref="N230" r:id="rId441"/>
    <hyperlink ref="T230" r:id="rId442"/>
    <hyperlink ref="N231" r:id="rId443"/>
    <hyperlink ref="T231" r:id="rId444"/>
    <hyperlink ref="T232" r:id="rId445"/>
    <hyperlink ref="N232" r:id="rId446"/>
    <hyperlink ref="N233" r:id="rId447"/>
    <hyperlink ref="T233" r:id="rId448"/>
    <hyperlink ref="N234" r:id="rId449"/>
    <hyperlink ref="T234" r:id="rId450"/>
    <hyperlink ref="N235" r:id="rId451"/>
    <hyperlink ref="T235" r:id="rId452"/>
    <hyperlink ref="N236" r:id="rId453"/>
    <hyperlink ref="T236" r:id="rId454"/>
    <hyperlink ref="T237" r:id="rId455"/>
    <hyperlink ref="N237" r:id="rId456"/>
    <hyperlink ref="N238" r:id="rId457"/>
    <hyperlink ref="T238" r:id="rId458"/>
    <hyperlink ref="N239" r:id="rId459"/>
    <hyperlink ref="T239" r:id="rId460"/>
    <hyperlink ref="N240" r:id="rId461"/>
    <hyperlink ref="T240" r:id="rId462"/>
    <hyperlink ref="N241" r:id="rId463"/>
    <hyperlink ref="T241" r:id="rId464"/>
    <hyperlink ref="N242" r:id="rId465"/>
    <hyperlink ref="T242" r:id="rId466"/>
    <hyperlink ref="N243" r:id="rId467"/>
    <hyperlink ref="T243" r:id="rId468"/>
    <hyperlink ref="N244" r:id="rId469"/>
    <hyperlink ref="T244" r:id="rId470"/>
    <hyperlink ref="N245" r:id="rId471"/>
    <hyperlink ref="T245" r:id="rId472"/>
    <hyperlink ref="T246" r:id="rId473"/>
    <hyperlink ref="N247" r:id="rId474"/>
    <hyperlink ref="T247" r:id="rId475"/>
    <hyperlink ref="N248" r:id="rId476"/>
    <hyperlink ref="T248" r:id="rId477"/>
    <hyperlink ref="N249" r:id="rId478"/>
    <hyperlink ref="T249" r:id="rId479"/>
    <hyperlink ref="N250" r:id="rId480"/>
    <hyperlink ref="T250" r:id="rId481"/>
    <hyperlink ref="T251" r:id="rId482"/>
    <hyperlink ref="N251" r:id="rId483"/>
    <hyperlink ref="N252" r:id="rId484"/>
    <hyperlink ref="T252" r:id="rId485"/>
    <hyperlink ref="T253" r:id="rId486"/>
    <hyperlink ref="N253" r:id="rId487"/>
    <hyperlink ref="N254" r:id="rId488"/>
    <hyperlink ref="T254" r:id="rId489"/>
    <hyperlink ref="N255" r:id="rId490"/>
    <hyperlink ref="T255" r:id="rId491"/>
    <hyperlink ref="N256" r:id="rId492"/>
    <hyperlink ref="T256" r:id="rId493"/>
    <hyperlink ref="N257" r:id="rId494"/>
    <hyperlink ref="T257" r:id="rId495"/>
    <hyperlink ref="N258" r:id="rId496"/>
    <hyperlink ref="T258" r:id="rId497"/>
    <hyperlink ref="N259" r:id="rId498"/>
    <hyperlink ref="T259" r:id="rId499"/>
    <hyperlink ref="N260" r:id="rId500"/>
    <hyperlink ref="T260" r:id="rId501"/>
    <hyperlink ref="N261" r:id="rId502"/>
    <hyperlink ref="T261" r:id="rId503"/>
    <hyperlink ref="N262" r:id="rId504"/>
    <hyperlink ref="T262" r:id="rId505"/>
    <hyperlink ref="N263" r:id="rId506"/>
    <hyperlink ref="T263" r:id="rId507"/>
    <hyperlink ref="N264" r:id="rId508"/>
    <hyperlink ref="T264" r:id="rId509"/>
    <hyperlink ref="N265" r:id="rId510"/>
    <hyperlink ref="T265" r:id="rId511"/>
    <hyperlink ref="N266" r:id="rId512"/>
    <hyperlink ref="T266" r:id="rId513"/>
    <hyperlink ref="N267" r:id="rId514"/>
    <hyperlink ref="T267" r:id="rId515"/>
    <hyperlink ref="N268" r:id="rId516"/>
    <hyperlink ref="T268" r:id="rId517"/>
    <hyperlink ref="N269" r:id="rId518"/>
    <hyperlink ref="T269" r:id="rId519"/>
    <hyperlink ref="N270" r:id="rId520"/>
    <hyperlink ref="T270" r:id="rId521"/>
    <hyperlink ref="T271" r:id="rId522"/>
    <hyperlink ref="N271" r:id="rId523"/>
    <hyperlink ref="N272" r:id="rId524"/>
    <hyperlink ref="T272" r:id="rId525"/>
    <hyperlink ref="N273" r:id="rId526"/>
    <hyperlink ref="T273" r:id="rId527"/>
    <hyperlink ref="N274" r:id="rId528"/>
    <hyperlink ref="T274" r:id="rId529"/>
    <hyperlink ref="N275" r:id="rId530"/>
    <hyperlink ref="T275" r:id="rId531"/>
    <hyperlink ref="T276" r:id="rId532"/>
    <hyperlink ref="N276" r:id="rId533"/>
    <hyperlink ref="N277" r:id="rId534"/>
    <hyperlink ref="T277" r:id="rId535"/>
    <hyperlink ref="N278" r:id="rId536"/>
    <hyperlink ref="N279" r:id="rId537"/>
    <hyperlink ref="T279" r:id="rId538"/>
    <hyperlink ref="N280" r:id="rId539"/>
    <hyperlink ref="T280" r:id="rId540"/>
    <hyperlink ref="N282" r:id="rId541"/>
    <hyperlink ref="T282" r:id="rId542"/>
    <hyperlink ref="T283" r:id="rId543"/>
    <hyperlink ref="N284" r:id="rId544"/>
    <hyperlink ref="T284" r:id="rId545"/>
    <hyperlink ref="N285" r:id="rId546"/>
    <hyperlink ref="T285" r:id="rId547"/>
    <hyperlink ref="N286" r:id="rId548"/>
    <hyperlink ref="T286" r:id="rId549"/>
    <hyperlink ref="N287" r:id="rId550"/>
    <hyperlink ref="T287" r:id="rId551"/>
    <hyperlink ref="T288" r:id="rId552"/>
    <hyperlink ref="N288" r:id="rId553"/>
    <hyperlink ref="N289" r:id="rId554"/>
    <hyperlink ref="T289" r:id="rId555"/>
    <hyperlink ref="N290" r:id="rId556"/>
    <hyperlink ref="T290" r:id="rId557"/>
    <hyperlink ref="N291" r:id="rId558"/>
    <hyperlink ref="T291" r:id="rId559"/>
    <hyperlink ref="T292" r:id="rId560"/>
    <hyperlink ref="N292" r:id="rId561"/>
    <hyperlink ref="N293" r:id="rId562"/>
    <hyperlink ref="T293" r:id="rId563"/>
    <hyperlink ref="N294" r:id="rId564"/>
    <hyperlink ref="T294" r:id="rId565"/>
    <hyperlink ref="N295" r:id="rId566"/>
    <hyperlink ref="T295" r:id="rId567"/>
    <hyperlink ref="N296" r:id="rId568"/>
    <hyperlink ref="T296" r:id="rId569"/>
    <hyperlink ref="N297" r:id="rId570"/>
    <hyperlink ref="T297" r:id="rId571"/>
    <hyperlink ref="N298" r:id="rId572"/>
    <hyperlink ref="T298" r:id="rId573"/>
    <hyperlink ref="T299" r:id="rId574"/>
    <hyperlink ref="N299" r:id="rId575"/>
    <hyperlink ref="N300" r:id="rId576"/>
    <hyperlink ref="T300" r:id="rId577"/>
    <hyperlink ref="N301" r:id="rId578"/>
    <hyperlink ref="T301" r:id="rId579"/>
    <hyperlink ref="T302" r:id="rId580"/>
    <hyperlink ref="N302" r:id="rId581"/>
    <hyperlink ref="N303" r:id="rId582"/>
    <hyperlink ref="T303" r:id="rId583"/>
    <hyperlink ref="N304" r:id="rId584"/>
    <hyperlink ref="T304" r:id="rId585"/>
    <hyperlink ref="N305" r:id="rId586"/>
    <hyperlink ref="T305" r:id="rId587"/>
    <hyperlink ref="N306" r:id="rId588"/>
    <hyperlink ref="T306" r:id="rId589"/>
    <hyperlink ref="N307" r:id="rId590"/>
    <hyperlink ref="T307" r:id="rId591"/>
    <hyperlink ref="T308" r:id="rId592"/>
    <hyperlink ref="N308" r:id="rId593"/>
    <hyperlink ref="N309" r:id="rId594"/>
    <hyperlink ref="T309" r:id="rId595"/>
    <hyperlink ref="N1288" r:id="rId596"/>
    <hyperlink ref="T1288" r:id="rId597"/>
    <hyperlink ref="N310" r:id="rId598"/>
    <hyperlink ref="T310" r:id="rId599"/>
    <hyperlink ref="N311" r:id="rId600"/>
    <hyperlink ref="T311" r:id="rId601"/>
    <hyperlink ref="N312" r:id="rId602"/>
    <hyperlink ref="T312" r:id="rId603"/>
    <hyperlink ref="N313" r:id="rId604"/>
    <hyperlink ref="T313" r:id="rId605"/>
    <hyperlink ref="N314" r:id="rId606"/>
    <hyperlink ref="T314" r:id="rId607"/>
    <hyperlink ref="N315" r:id="rId608"/>
    <hyperlink ref="T315" r:id="rId609"/>
    <hyperlink ref="N316" r:id="rId610"/>
    <hyperlink ref="T316" r:id="rId611"/>
    <hyperlink ref="N317" r:id="rId612"/>
    <hyperlink ref="T317" r:id="rId613"/>
    <hyperlink ref="N318" r:id="rId614"/>
    <hyperlink ref="T318" r:id="rId615"/>
    <hyperlink ref="N319" r:id="rId616"/>
    <hyperlink ref="T319" r:id="rId617"/>
    <hyperlink ref="N320" r:id="rId618"/>
    <hyperlink ref="T320" r:id="rId619"/>
    <hyperlink ref="N321" r:id="rId620"/>
    <hyperlink ref="T321" r:id="rId621"/>
    <hyperlink ref="N322" r:id="rId622"/>
    <hyperlink ref="T322" r:id="rId623"/>
    <hyperlink ref="N323" r:id="rId624"/>
    <hyperlink ref="T323" r:id="rId625"/>
    <hyperlink ref="N324" r:id="rId626"/>
    <hyperlink ref="T324" r:id="rId627"/>
    <hyperlink ref="N325" r:id="rId628"/>
    <hyperlink ref="T325" r:id="rId629"/>
    <hyperlink ref="N326" r:id="rId630"/>
    <hyperlink ref="T326" r:id="rId631"/>
    <hyperlink ref="T327" r:id="rId632"/>
    <hyperlink ref="N328" r:id="rId633"/>
    <hyperlink ref="T328" r:id="rId634"/>
    <hyperlink ref="N329" r:id="rId635"/>
    <hyperlink ref="T329" r:id="rId636"/>
    <hyperlink ref="N330" r:id="rId637"/>
    <hyperlink ref="T330" r:id="rId638"/>
    <hyperlink ref="T331" r:id="rId639"/>
    <hyperlink ref="N331" r:id="rId640"/>
    <hyperlink ref="N332" r:id="rId641"/>
    <hyperlink ref="T332" r:id="rId642"/>
    <hyperlink ref="N333" r:id="rId643"/>
    <hyperlink ref="T333" r:id="rId644"/>
    <hyperlink ref="N334" r:id="rId645"/>
    <hyperlink ref="T334" r:id="rId646"/>
    <hyperlink ref="T335" r:id="rId647"/>
    <hyperlink ref="N336" r:id="rId648"/>
    <hyperlink ref="T336" r:id="rId649"/>
    <hyperlink ref="N337" r:id="rId650"/>
    <hyperlink ref="T337" r:id="rId651"/>
    <hyperlink ref="N338" r:id="rId652"/>
    <hyperlink ref="T338" r:id="rId653"/>
    <hyperlink ref="N339" r:id="rId654"/>
    <hyperlink ref="T339" r:id="rId655"/>
    <hyperlink ref="N340" r:id="rId656"/>
    <hyperlink ref="T340" r:id="rId657"/>
    <hyperlink ref="N341" r:id="rId658"/>
    <hyperlink ref="T341" r:id="rId659"/>
    <hyperlink ref="N342" r:id="rId660"/>
    <hyperlink ref="T342" r:id="rId661"/>
    <hyperlink ref="N343" r:id="rId662"/>
    <hyperlink ref="N344" r:id="rId663"/>
    <hyperlink ref="T344" r:id="rId664"/>
    <hyperlink ref="N345" r:id="rId665"/>
    <hyperlink ref="T345" r:id="rId666"/>
    <hyperlink ref="N346" r:id="rId667"/>
    <hyperlink ref="T346" r:id="rId668"/>
    <hyperlink ref="N347" r:id="rId669"/>
    <hyperlink ref="T347" r:id="rId670"/>
    <hyperlink ref="N348" r:id="rId671"/>
    <hyperlink ref="T348" r:id="rId672"/>
    <hyperlink ref="N349" r:id="rId673"/>
    <hyperlink ref="T349" r:id="rId674"/>
    <hyperlink ref="N350" r:id="rId675"/>
    <hyperlink ref="T350" r:id="rId676"/>
    <hyperlink ref="T351" r:id="rId677"/>
    <hyperlink ref="N351" r:id="rId678"/>
    <hyperlink ref="N352" r:id="rId679"/>
    <hyperlink ref="T352" r:id="rId680"/>
    <hyperlink ref="N353" r:id="rId681"/>
    <hyperlink ref="T353" r:id="rId682"/>
    <hyperlink ref="N354" r:id="rId683"/>
    <hyperlink ref="T354" r:id="rId684"/>
    <hyperlink ref="N355" r:id="rId685"/>
    <hyperlink ref="T355" r:id="rId686"/>
    <hyperlink ref="N356" r:id="rId687"/>
    <hyperlink ref="T356" r:id="rId688"/>
    <hyperlink ref="N357" r:id="rId689"/>
    <hyperlink ref="T357" r:id="rId690"/>
    <hyperlink ref="T358" r:id="rId691"/>
    <hyperlink ref="N359" r:id="rId692"/>
    <hyperlink ref="T359" r:id="rId693"/>
    <hyperlink ref="N360" r:id="rId694"/>
    <hyperlink ref="T360" r:id="rId695"/>
    <hyperlink ref="N361" r:id="rId696"/>
    <hyperlink ref="T361" r:id="rId697"/>
    <hyperlink ref="T362" r:id="rId698"/>
    <hyperlink ref="T363" r:id="rId699"/>
    <hyperlink ref="N364" r:id="rId700"/>
    <hyperlink ref="T364" r:id="rId701"/>
    <hyperlink ref="N365" r:id="rId702"/>
    <hyperlink ref="T365" r:id="rId703"/>
    <hyperlink ref="N366" r:id="rId704"/>
    <hyperlink ref="T366" r:id="rId705"/>
    <hyperlink ref="N367" r:id="rId706"/>
    <hyperlink ref="T367" r:id="rId707"/>
    <hyperlink ref="N368" r:id="rId708"/>
    <hyperlink ref="T368" r:id="rId709"/>
    <hyperlink ref="N369" r:id="rId710"/>
    <hyperlink ref="T369" r:id="rId711"/>
    <hyperlink ref="N370" r:id="rId712"/>
    <hyperlink ref="T370" r:id="rId713"/>
    <hyperlink ref="N371" r:id="rId714"/>
    <hyperlink ref="T371" r:id="rId715"/>
    <hyperlink ref="T373" r:id="rId716"/>
    <hyperlink ref="N373" r:id="rId717"/>
    <hyperlink ref="N374" r:id="rId718"/>
    <hyperlink ref="T374" r:id="rId719"/>
    <hyperlink ref="N375" r:id="rId720"/>
    <hyperlink ref="T375" r:id="rId721"/>
    <hyperlink ref="N377" r:id="rId722"/>
    <hyperlink ref="T377" r:id="rId723"/>
    <hyperlink ref="N378" r:id="rId724"/>
    <hyperlink ref="T378" r:id="rId725"/>
    <hyperlink ref="T380" r:id="rId726"/>
    <hyperlink ref="N380" r:id="rId727"/>
    <hyperlink ref="N381" r:id="rId728"/>
    <hyperlink ref="T381" r:id="rId729"/>
    <hyperlink ref="N382" r:id="rId730"/>
    <hyperlink ref="T382" r:id="rId731"/>
    <hyperlink ref="N383" r:id="rId732"/>
    <hyperlink ref="T383" r:id="rId733"/>
    <hyperlink ref="N384" r:id="rId734"/>
    <hyperlink ref="T384" r:id="rId735"/>
    <hyperlink ref="N385" r:id="rId736"/>
    <hyperlink ref="T385" r:id="rId737"/>
    <hyperlink ref="N386" r:id="rId738"/>
    <hyperlink ref="T386" r:id="rId739"/>
    <hyperlink ref="N388" r:id="rId740"/>
    <hyperlink ref="T388" r:id="rId741"/>
    <hyperlink ref="N389" r:id="rId742"/>
    <hyperlink ref="T389" r:id="rId743"/>
    <hyperlink ref="N390" r:id="rId744"/>
    <hyperlink ref="T390" r:id="rId745"/>
    <hyperlink ref="N391" r:id="rId746"/>
    <hyperlink ref="T391" r:id="rId747"/>
    <hyperlink ref="T392" r:id="rId748"/>
    <hyperlink ref="N393" r:id="rId749"/>
    <hyperlink ref="T393" r:id="rId750"/>
    <hyperlink ref="N394" r:id="rId751"/>
    <hyperlink ref="T394" r:id="rId752"/>
    <hyperlink ref="N395" r:id="rId753"/>
    <hyperlink ref="T395" r:id="rId754"/>
    <hyperlink ref="N396" r:id="rId755"/>
    <hyperlink ref="T396" r:id="rId756"/>
    <hyperlink ref="N335" r:id="rId757"/>
    <hyperlink ref="N398" r:id="rId758"/>
    <hyperlink ref="T398" r:id="rId759"/>
    <hyperlink ref="T397" r:id="rId760"/>
    <hyperlink ref="N399" r:id="rId761"/>
    <hyperlink ref="T399" r:id="rId762"/>
    <hyperlink ref="N400" r:id="rId763"/>
    <hyperlink ref="T400" r:id="rId764"/>
    <hyperlink ref="N401" r:id="rId765"/>
    <hyperlink ref="T401" r:id="rId766"/>
    <hyperlink ref="N402" r:id="rId767"/>
    <hyperlink ref="T402" r:id="rId768"/>
    <hyperlink ref="N403" r:id="rId769"/>
    <hyperlink ref="T403" r:id="rId770"/>
    <hyperlink ref="N404" r:id="rId771"/>
    <hyperlink ref="T404" r:id="rId772"/>
    <hyperlink ref="N405" r:id="rId773"/>
    <hyperlink ref="T405" r:id="rId774"/>
    <hyperlink ref="N407" r:id="rId775"/>
    <hyperlink ref="N408" r:id="rId776"/>
    <hyperlink ref="N409" r:id="rId777"/>
    <hyperlink ref="T409" r:id="rId778"/>
    <hyperlink ref="N410" r:id="rId779"/>
    <hyperlink ref="T410" r:id="rId780"/>
    <hyperlink ref="T411" r:id="rId781"/>
    <hyperlink ref="N412" r:id="rId782"/>
    <hyperlink ref="T412" r:id="rId783"/>
    <hyperlink ref="N438" r:id="rId784"/>
    <hyperlink ref="T438" r:id="rId785"/>
    <hyperlink ref="N414" r:id="rId786"/>
    <hyperlink ref="T414" r:id="rId787"/>
    <hyperlink ref="N415" r:id="rId788"/>
    <hyperlink ref="T415" r:id="rId789"/>
    <hyperlink ref="T416" r:id="rId790"/>
    <hyperlink ref="N416" r:id="rId791"/>
    <hyperlink ref="N417" r:id="rId792"/>
    <hyperlink ref="T417" r:id="rId793"/>
    <hyperlink ref="T418" r:id="rId794"/>
    <hyperlink ref="N419" r:id="rId795"/>
    <hyperlink ref="T419" r:id="rId796"/>
    <hyperlink ref="N413" r:id="rId797"/>
    <hyperlink ref="T413" r:id="rId798"/>
    <hyperlink ref="N420" r:id="rId799"/>
    <hyperlink ref="T420" r:id="rId800"/>
    <hyperlink ref="N421" r:id="rId801"/>
    <hyperlink ref="T421" r:id="rId802"/>
    <hyperlink ref="N422" r:id="rId803"/>
    <hyperlink ref="T422" r:id="rId804"/>
    <hyperlink ref="N423" r:id="rId805"/>
    <hyperlink ref="T423" r:id="rId806"/>
    <hyperlink ref="N424" r:id="rId807"/>
    <hyperlink ref="T424" r:id="rId808"/>
    <hyperlink ref="N425" r:id="rId809"/>
    <hyperlink ref="T425" r:id="rId810"/>
    <hyperlink ref="T426" r:id="rId811"/>
    <hyperlink ref="N427" r:id="rId812"/>
    <hyperlink ref="T427" r:id="rId813"/>
    <hyperlink ref="T430" r:id="rId814"/>
    <hyperlink ref="N430" r:id="rId815"/>
    <hyperlink ref="N431" r:id="rId816"/>
    <hyperlink ref="T431" r:id="rId817"/>
    <hyperlink ref="N432" r:id="rId818"/>
    <hyperlink ref="T432" r:id="rId819"/>
    <hyperlink ref="N433" r:id="rId820"/>
    <hyperlink ref="T433" r:id="rId821"/>
    <hyperlink ref="N434" r:id="rId822"/>
    <hyperlink ref="T434" r:id="rId823"/>
    <hyperlink ref="N435" r:id="rId824"/>
    <hyperlink ref="T435" r:id="rId825"/>
    <hyperlink ref="N436" r:id="rId826"/>
    <hyperlink ref="T436" r:id="rId827"/>
    <hyperlink ref="N437" r:id="rId828"/>
    <hyperlink ref="T437" r:id="rId829"/>
    <hyperlink ref="N439" r:id="rId830"/>
    <hyperlink ref="T439" r:id="rId831"/>
    <hyperlink ref="N440" r:id="rId832"/>
    <hyperlink ref="T440" r:id="rId833"/>
    <hyperlink ref="N441" r:id="rId834"/>
    <hyperlink ref="T441" r:id="rId835"/>
    <hyperlink ref="N200" r:id="rId836"/>
    <hyperlink ref="T442" r:id="rId837"/>
    <hyperlink ref="N442" r:id="rId838"/>
    <hyperlink ref="N443" r:id="rId839"/>
    <hyperlink ref="T443" r:id="rId840"/>
    <hyperlink ref="N444" r:id="rId841"/>
    <hyperlink ref="T444" r:id="rId842"/>
    <hyperlink ref="N446" r:id="rId843"/>
    <hyperlink ref="T446" r:id="rId844"/>
    <hyperlink ref="N447" r:id="rId845"/>
    <hyperlink ref="T447" r:id="rId846"/>
    <hyperlink ref="N448" r:id="rId847"/>
    <hyperlink ref="T448" r:id="rId848"/>
    <hyperlink ref="N449" r:id="rId849"/>
    <hyperlink ref="T449" r:id="rId850"/>
    <hyperlink ref="N450" r:id="rId851"/>
    <hyperlink ref="T450" r:id="rId852"/>
    <hyperlink ref="N451" r:id="rId853"/>
    <hyperlink ref="T451" r:id="rId854"/>
    <hyperlink ref="N452" r:id="rId855"/>
    <hyperlink ref="T452" r:id="rId856"/>
    <hyperlink ref="T453" r:id="rId857"/>
    <hyperlink ref="T454" r:id="rId858"/>
    <hyperlink ref="N453" r:id="rId859"/>
    <hyperlink ref="N454" r:id="rId860"/>
    <hyperlink ref="N455" r:id="rId861"/>
    <hyperlink ref="T455" r:id="rId862"/>
    <hyperlink ref="N456" r:id="rId863"/>
    <hyperlink ref="T456" r:id="rId864"/>
    <hyperlink ref="T457" r:id="rId865"/>
    <hyperlink ref="N457" r:id="rId866"/>
    <hyperlink ref="N406" r:id="rId867"/>
    <hyperlink ref="T406" r:id="rId868"/>
    <hyperlink ref="N458" r:id="rId869"/>
    <hyperlink ref="T458" r:id="rId870"/>
    <hyperlink ref="N459" r:id="rId871"/>
    <hyperlink ref="T459" r:id="rId872"/>
    <hyperlink ref="T460" r:id="rId873"/>
    <hyperlink ref="N460" r:id="rId874"/>
    <hyperlink ref="N461" r:id="rId875"/>
    <hyperlink ref="T461" r:id="rId876"/>
    <hyperlink ref="N462" r:id="rId877"/>
    <hyperlink ref="T462" r:id="rId878"/>
    <hyperlink ref="N463" r:id="rId879"/>
    <hyperlink ref="T463" r:id="rId880"/>
    <hyperlink ref="N464" r:id="rId881"/>
    <hyperlink ref="T464" r:id="rId882"/>
    <hyperlink ref="N465" r:id="rId883"/>
    <hyperlink ref="T465" r:id="rId884"/>
    <hyperlink ref="T466" r:id="rId885"/>
    <hyperlink ref="N466" r:id="rId886"/>
    <hyperlink ref="T467" r:id="rId887"/>
    <hyperlink ref="N467" r:id="rId888"/>
    <hyperlink ref="N468" r:id="rId889"/>
    <hyperlink ref="T468" r:id="rId890"/>
    <hyperlink ref="N469" r:id="rId891"/>
    <hyperlink ref="T469" r:id="rId892"/>
    <hyperlink ref="T470" r:id="rId893"/>
    <hyperlink ref="N471" r:id="rId894"/>
    <hyperlink ref="T471" r:id="rId895"/>
    <hyperlink ref="N470" r:id="rId896"/>
    <hyperlink ref="N472" r:id="rId897"/>
    <hyperlink ref="T472" r:id="rId898"/>
    <hyperlink ref="T473" r:id="rId899"/>
    <hyperlink ref="N473" r:id="rId900"/>
    <hyperlink ref="T474" r:id="rId901"/>
    <hyperlink ref="N475" r:id="rId902"/>
    <hyperlink ref="T475" r:id="rId903"/>
    <hyperlink ref="T476" r:id="rId904"/>
    <hyperlink ref="N476" r:id="rId905"/>
    <hyperlink ref="T477" r:id="rId906"/>
    <hyperlink ref="N477" r:id="rId907"/>
    <hyperlink ref="N478" r:id="rId908"/>
    <hyperlink ref="T478" r:id="rId909"/>
    <hyperlink ref="N474" r:id="rId910"/>
    <hyperlink ref="N479" r:id="rId911"/>
    <hyperlink ref="T479" r:id="rId912"/>
    <hyperlink ref="N480" r:id="rId913"/>
    <hyperlink ref="T480" r:id="rId914"/>
    <hyperlink ref="N481" r:id="rId915"/>
    <hyperlink ref="T481" r:id="rId916"/>
    <hyperlink ref="N482" r:id="rId917"/>
    <hyperlink ref="T482" r:id="rId918"/>
    <hyperlink ref="T483" r:id="rId919"/>
    <hyperlink ref="N484" r:id="rId920"/>
    <hyperlink ref="T484" r:id="rId921"/>
    <hyperlink ref="N485" r:id="rId922"/>
    <hyperlink ref="T485" r:id="rId923"/>
    <hyperlink ref="N486" r:id="rId924"/>
    <hyperlink ref="T486" r:id="rId925"/>
    <hyperlink ref="N487" r:id="rId926"/>
    <hyperlink ref="T487" r:id="rId927"/>
    <hyperlink ref="N488" r:id="rId928"/>
    <hyperlink ref="T488" r:id="rId929"/>
    <hyperlink ref="N489" r:id="rId930"/>
    <hyperlink ref="T489" r:id="rId931"/>
    <hyperlink ref="N490" r:id="rId932"/>
    <hyperlink ref="T490" r:id="rId933"/>
    <hyperlink ref="N491" r:id="rId934"/>
    <hyperlink ref="T491" r:id="rId935"/>
    <hyperlink ref="N492" r:id="rId936"/>
    <hyperlink ref="T492" r:id="rId937"/>
    <hyperlink ref="T493" r:id="rId938"/>
    <hyperlink ref="N493" r:id="rId939"/>
    <hyperlink ref="N494" r:id="rId940"/>
    <hyperlink ref="T494" r:id="rId941"/>
    <hyperlink ref="N495" r:id="rId942"/>
    <hyperlink ref="T495" r:id="rId943"/>
    <hyperlink ref="N496" r:id="rId944"/>
    <hyperlink ref="T496" r:id="rId945"/>
    <hyperlink ref="N497" r:id="rId946"/>
    <hyperlink ref="T497" r:id="rId947"/>
    <hyperlink ref="N498" r:id="rId948"/>
    <hyperlink ref="T498" r:id="rId949"/>
    <hyperlink ref="T499" r:id="rId950"/>
    <hyperlink ref="N499" r:id="rId951"/>
    <hyperlink ref="N6" r:id="rId952"/>
    <hyperlink ref="N500" r:id="rId953"/>
    <hyperlink ref="T500" r:id="rId954"/>
    <hyperlink ref="N483" r:id="rId955"/>
    <hyperlink ref="N501" r:id="rId956"/>
    <hyperlink ref="T501" r:id="rId957"/>
    <hyperlink ref="N502" r:id="rId958"/>
    <hyperlink ref="T502" r:id="rId959"/>
    <hyperlink ref="N503" r:id="rId960"/>
    <hyperlink ref="T503" r:id="rId961"/>
    <hyperlink ref="N504" r:id="rId962"/>
    <hyperlink ref="T504" r:id="rId963"/>
    <hyperlink ref="N505" r:id="rId964"/>
    <hyperlink ref="T505" r:id="rId965"/>
    <hyperlink ref="T98" r:id="rId966"/>
    <hyperlink ref="N506" r:id="rId967"/>
    <hyperlink ref="T506" r:id="rId968"/>
    <hyperlink ref="N507" r:id="rId969"/>
    <hyperlink ref="T507" r:id="rId970"/>
    <hyperlink ref="N376" r:id="rId971"/>
    <hyperlink ref="T376" r:id="rId972"/>
    <hyperlink ref="N508" r:id="rId973"/>
    <hyperlink ref="T508" r:id="rId974"/>
    <hyperlink ref="N509" r:id="rId975"/>
    <hyperlink ref="T509" r:id="rId976"/>
    <hyperlink ref="N510" r:id="rId977"/>
    <hyperlink ref="T510" r:id="rId978"/>
    <hyperlink ref="N511" r:id="rId979"/>
    <hyperlink ref="T511" r:id="rId980"/>
    <hyperlink ref="T512" r:id="rId981"/>
    <hyperlink ref="N512" r:id="rId982"/>
    <hyperlink ref="N513" r:id="rId983"/>
    <hyperlink ref="T513" r:id="rId984"/>
    <hyperlink ref="N514" r:id="rId985"/>
    <hyperlink ref="T514" r:id="rId986"/>
    <hyperlink ref="T515" r:id="rId987"/>
    <hyperlink ref="N515" r:id="rId988"/>
    <hyperlink ref="N516" r:id="rId989"/>
    <hyperlink ref="T516" r:id="rId990"/>
    <hyperlink ref="N517" r:id="rId991"/>
    <hyperlink ref="T517" r:id="rId992"/>
    <hyperlink ref="N518" r:id="rId993"/>
    <hyperlink ref="T518" r:id="rId994"/>
    <hyperlink ref="N519" r:id="rId995"/>
    <hyperlink ref="T519" r:id="rId996"/>
    <hyperlink ref="N520" r:id="rId997"/>
    <hyperlink ref="T520" r:id="rId998"/>
    <hyperlink ref="N521" r:id="rId999"/>
    <hyperlink ref="T521" r:id="rId1000"/>
    <hyperlink ref="N522" r:id="rId1001"/>
    <hyperlink ref="T522" r:id="rId1002"/>
    <hyperlink ref="N523" r:id="rId1003"/>
    <hyperlink ref="T523" r:id="rId1004"/>
    <hyperlink ref="N524" r:id="rId1005"/>
    <hyperlink ref="T524" r:id="rId1006"/>
    <hyperlink ref="N525" r:id="rId1007"/>
    <hyperlink ref="T525" r:id="rId1008"/>
    <hyperlink ref="N526" r:id="rId1009"/>
    <hyperlink ref="T526" r:id="rId1010"/>
    <hyperlink ref="N527" r:id="rId1011"/>
    <hyperlink ref="T527" r:id="rId1012"/>
    <hyperlink ref="N528" r:id="rId1013"/>
    <hyperlink ref="T528" r:id="rId1014"/>
    <hyperlink ref="N529" r:id="rId1015"/>
    <hyperlink ref="T529" r:id="rId1016"/>
    <hyperlink ref="N530" r:id="rId1017"/>
    <hyperlink ref="T530" r:id="rId1018"/>
    <hyperlink ref="N531" r:id="rId1019"/>
    <hyperlink ref="T531" r:id="rId1020"/>
    <hyperlink ref="N532" r:id="rId1021"/>
    <hyperlink ref="T532" r:id="rId1022"/>
    <hyperlink ref="T533" r:id="rId1023"/>
    <hyperlink ref="N533" r:id="rId1024"/>
    <hyperlink ref="N534" r:id="rId1025"/>
    <hyperlink ref="T534" r:id="rId1026"/>
    <hyperlink ref="N535" r:id="rId1027"/>
    <hyperlink ref="T535" r:id="rId1028"/>
    <hyperlink ref="N536" r:id="rId1029"/>
    <hyperlink ref="T536" r:id="rId1030"/>
    <hyperlink ref="N537" r:id="rId1031"/>
    <hyperlink ref="T537" r:id="rId1032"/>
    <hyperlink ref="N538" r:id="rId1033"/>
    <hyperlink ref="T538" r:id="rId1034"/>
    <hyperlink ref="N540" r:id="rId1035"/>
    <hyperlink ref="T540" r:id="rId1036"/>
    <hyperlink ref="N539" r:id="rId1037"/>
    <hyperlink ref="N541" r:id="rId1038"/>
    <hyperlink ref="T541" r:id="rId1039"/>
    <hyperlink ref="N542" r:id="rId1040"/>
    <hyperlink ref="T542" r:id="rId1041"/>
    <hyperlink ref="N543" r:id="rId1042"/>
    <hyperlink ref="N544" r:id="rId1043"/>
    <hyperlink ref="T544" r:id="rId1044"/>
    <hyperlink ref="T545" r:id="rId1045"/>
    <hyperlink ref="N545" r:id="rId1046"/>
    <hyperlink ref="N546" r:id="rId1047"/>
    <hyperlink ref="T546" r:id="rId1048"/>
    <hyperlink ref="N547" r:id="rId1049"/>
    <hyperlink ref="T547" r:id="rId1050"/>
    <hyperlink ref="T548" r:id="rId1051"/>
    <hyperlink ref="N548" r:id="rId1052"/>
    <hyperlink ref="N549" r:id="rId1053"/>
    <hyperlink ref="T549" r:id="rId1054"/>
    <hyperlink ref="N550" r:id="rId1055"/>
    <hyperlink ref="T550" r:id="rId1056"/>
    <hyperlink ref="N551" r:id="rId1057"/>
    <hyperlink ref="T551" r:id="rId1058"/>
    <hyperlink ref="N552" r:id="rId1059"/>
    <hyperlink ref="T552" r:id="rId1060"/>
    <hyperlink ref="N553" r:id="rId1061"/>
    <hyperlink ref="T553" r:id="rId1062"/>
    <hyperlink ref="N554" r:id="rId1063"/>
    <hyperlink ref="T554" r:id="rId1064"/>
    <hyperlink ref="N555" r:id="rId1065"/>
    <hyperlink ref="T555" r:id="rId1066"/>
    <hyperlink ref="N556" r:id="rId1067"/>
    <hyperlink ref="T556" r:id="rId1068"/>
    <hyperlink ref="N557" r:id="rId1069"/>
    <hyperlink ref="T557" r:id="rId1070"/>
    <hyperlink ref="N559" r:id="rId1071"/>
    <hyperlink ref="T559" r:id="rId1072"/>
    <hyperlink ref="N558" r:id="rId1073"/>
    <hyperlink ref="T558" r:id="rId1074"/>
    <hyperlink ref="N560" r:id="rId1075"/>
    <hyperlink ref="T560" r:id="rId1076"/>
    <hyperlink ref="N561" r:id="rId1077"/>
    <hyperlink ref="T561" r:id="rId1078"/>
    <hyperlink ref="N562" r:id="rId1079"/>
    <hyperlink ref="T562" r:id="rId1080"/>
    <hyperlink ref="N563" r:id="rId1081"/>
    <hyperlink ref="T563" r:id="rId1082"/>
    <hyperlink ref="T564" r:id="rId1083"/>
    <hyperlink ref="N564" r:id="rId1084"/>
    <hyperlink ref="N565" r:id="rId1085"/>
    <hyperlink ref="T565" r:id="rId1086"/>
    <hyperlink ref="N566" r:id="rId1087"/>
    <hyperlink ref="T566" r:id="rId1088"/>
    <hyperlink ref="N567" r:id="rId1089"/>
    <hyperlink ref="T567" r:id="rId1090"/>
    <hyperlink ref="N568" r:id="rId1091"/>
    <hyperlink ref="T568" r:id="rId1092"/>
    <hyperlink ref="N569" r:id="rId1093"/>
    <hyperlink ref="T569" r:id="rId1094"/>
    <hyperlink ref="N570" r:id="rId1095"/>
    <hyperlink ref="T570" r:id="rId1096"/>
    <hyperlink ref="N571" r:id="rId1097"/>
    <hyperlink ref="T571" r:id="rId1098"/>
    <hyperlink ref="N572" r:id="rId1099"/>
    <hyperlink ref="T572" r:id="rId1100"/>
    <hyperlink ref="N573" r:id="rId1101"/>
    <hyperlink ref="T573" r:id="rId1102"/>
    <hyperlink ref="N574" r:id="rId1103"/>
    <hyperlink ref="T574" r:id="rId1104"/>
    <hyperlink ref="N575" r:id="rId1105"/>
    <hyperlink ref="T575" r:id="rId1106"/>
    <hyperlink ref="N576" r:id="rId1107"/>
    <hyperlink ref="T576" r:id="rId1108"/>
    <hyperlink ref="N577" r:id="rId1109"/>
    <hyperlink ref="T577" r:id="rId1110"/>
    <hyperlink ref="N579" r:id="rId1111"/>
    <hyperlink ref="T579" r:id="rId1112"/>
    <hyperlink ref="N580" r:id="rId1113"/>
    <hyperlink ref="T580" r:id="rId1114"/>
    <hyperlink ref="N578" r:id="rId1115"/>
    <hyperlink ref="N581" r:id="rId1116"/>
    <hyperlink ref="T581" r:id="rId1117"/>
    <hyperlink ref="N582" r:id="rId1118"/>
    <hyperlink ref="T582" r:id="rId1119"/>
    <hyperlink ref="T578" r:id="rId1120"/>
    <hyperlink ref="N583" r:id="rId1121"/>
    <hyperlink ref="T583" r:id="rId1122"/>
    <hyperlink ref="N584" r:id="rId1123"/>
    <hyperlink ref="T584" r:id="rId1124"/>
    <hyperlink ref="T585" r:id="rId1125"/>
    <hyperlink ref="N585" r:id="rId1126"/>
    <hyperlink ref="N586" r:id="rId1127"/>
    <hyperlink ref="T586" r:id="rId1128"/>
    <hyperlink ref="N587" r:id="rId1129"/>
    <hyperlink ref="T587" r:id="rId1130"/>
    <hyperlink ref="T588" r:id="rId1131"/>
    <hyperlink ref="N588" r:id="rId1132"/>
    <hyperlink ref="N589" r:id="rId1133"/>
    <hyperlink ref="T589" r:id="rId1134"/>
    <hyperlink ref="N590" r:id="rId1135"/>
    <hyperlink ref="T590" r:id="rId1136"/>
    <hyperlink ref="T591" r:id="rId1137"/>
    <hyperlink ref="N591" r:id="rId1138"/>
    <hyperlink ref="N592" r:id="rId1139"/>
    <hyperlink ref="T592" r:id="rId1140"/>
    <hyperlink ref="N593" r:id="rId1141"/>
    <hyperlink ref="T593" r:id="rId1142"/>
    <hyperlink ref="N594" r:id="rId1143"/>
    <hyperlink ref="T594" r:id="rId1144"/>
    <hyperlink ref="N595" r:id="rId1145"/>
    <hyperlink ref="T595" r:id="rId1146"/>
    <hyperlink ref="N596" r:id="rId1147"/>
    <hyperlink ref="T596" r:id="rId1148"/>
    <hyperlink ref="N597" r:id="rId1149"/>
    <hyperlink ref="T597" r:id="rId1150"/>
    <hyperlink ref="N598" r:id="rId1151"/>
    <hyperlink ref="T598" r:id="rId1152"/>
    <hyperlink ref="N599" r:id="rId1153"/>
    <hyperlink ref="T599" r:id="rId1154"/>
    <hyperlink ref="N600" r:id="rId1155"/>
    <hyperlink ref="T600" r:id="rId1156"/>
    <hyperlink ref="N601" r:id="rId1157"/>
    <hyperlink ref="T601" r:id="rId1158"/>
    <hyperlink ref="N602" r:id="rId1159"/>
    <hyperlink ref="T602" r:id="rId1160"/>
    <hyperlink ref="N603" r:id="rId1161"/>
    <hyperlink ref="T603" r:id="rId1162"/>
    <hyperlink ref="N604" r:id="rId1163"/>
    <hyperlink ref="T604" r:id="rId1164"/>
    <hyperlink ref="N605" r:id="rId1165"/>
    <hyperlink ref="T605" r:id="rId1166"/>
    <hyperlink ref="N606" r:id="rId1167"/>
    <hyperlink ref="T606" r:id="rId1168"/>
    <hyperlink ref="T607" r:id="rId1169"/>
    <hyperlink ref="N607" r:id="rId1170"/>
    <hyperlink ref="N608" r:id="rId1171"/>
    <hyperlink ref="T608" r:id="rId1172"/>
    <hyperlink ref="T609" r:id="rId1173"/>
    <hyperlink ref="N609" r:id="rId1174"/>
    <hyperlink ref="N610" r:id="rId1175"/>
    <hyperlink ref="T610" r:id="rId1176"/>
    <hyperlink ref="N611" r:id="rId1177"/>
    <hyperlink ref="T611" r:id="rId1178"/>
    <hyperlink ref="N612" r:id="rId1179"/>
    <hyperlink ref="T612" r:id="rId1180"/>
    <hyperlink ref="N613" r:id="rId1181"/>
    <hyperlink ref="T613" r:id="rId1182"/>
    <hyperlink ref="T614" r:id="rId1183"/>
    <hyperlink ref="N615" r:id="rId1184"/>
    <hyperlink ref="T615" r:id="rId1185"/>
    <hyperlink ref="N617" r:id="rId1186"/>
    <hyperlink ref="T617" r:id="rId1187"/>
    <hyperlink ref="N618" r:id="rId1188"/>
    <hyperlink ref="T618" r:id="rId1189"/>
    <hyperlink ref="N619" r:id="rId1190"/>
    <hyperlink ref="T619" r:id="rId1191"/>
    <hyperlink ref="N616" r:id="rId1192"/>
    <hyperlink ref="T616" r:id="rId1193"/>
    <hyperlink ref="N620" r:id="rId1194"/>
    <hyperlink ref="T620" r:id="rId1195"/>
    <hyperlink ref="N621" r:id="rId1196"/>
    <hyperlink ref="T621" r:id="rId1197"/>
    <hyperlink ref="N622" r:id="rId1198"/>
    <hyperlink ref="T622" r:id="rId1199"/>
    <hyperlink ref="N623" r:id="rId1200"/>
    <hyperlink ref="T623" r:id="rId1201"/>
    <hyperlink ref="N624" r:id="rId1202"/>
    <hyperlink ref="T624" r:id="rId1203"/>
    <hyperlink ref="N625" r:id="rId1204"/>
    <hyperlink ref="T625" r:id="rId1205"/>
    <hyperlink ref="N626" r:id="rId1206"/>
    <hyperlink ref="T626" r:id="rId1207"/>
    <hyperlink ref="N627" r:id="rId1208"/>
    <hyperlink ref="T627" r:id="rId1209"/>
    <hyperlink ref="N628" r:id="rId1210"/>
    <hyperlink ref="T628" r:id="rId1211"/>
    <hyperlink ref="N629" r:id="rId1212"/>
    <hyperlink ref="T629" r:id="rId1213"/>
    <hyperlink ref="N630" r:id="rId1214"/>
    <hyperlink ref="T630" r:id="rId1215"/>
    <hyperlink ref="N631" r:id="rId1216"/>
    <hyperlink ref="T631" r:id="rId1217"/>
    <hyperlink ref="T632" r:id="rId1218"/>
    <hyperlink ref="N632" r:id="rId1219"/>
    <hyperlink ref="T633" r:id="rId1220"/>
    <hyperlink ref="N633" r:id="rId1221"/>
    <hyperlink ref="T634" r:id="rId1222"/>
    <hyperlink ref="N634" r:id="rId1223"/>
    <hyperlink ref="T635" r:id="rId1224"/>
    <hyperlink ref="N635" r:id="rId1225"/>
    <hyperlink ref="N636" r:id="rId1226"/>
    <hyperlink ref="T636" r:id="rId1227"/>
    <hyperlink ref="T343" r:id="rId1228"/>
    <hyperlink ref="N637" r:id="rId1229"/>
    <hyperlink ref="T637" r:id="rId1230"/>
    <hyperlink ref="T639" r:id="rId1231"/>
    <hyperlink ref="N639" r:id="rId1232"/>
    <hyperlink ref="N640" r:id="rId1233"/>
    <hyperlink ref="T640" r:id="rId1234"/>
    <hyperlink ref="N642" r:id="rId1235"/>
    <hyperlink ref="T642" r:id="rId1236"/>
    <hyperlink ref="N641" r:id="rId1237"/>
    <hyperlink ref="T641" r:id="rId1238"/>
    <hyperlink ref="N643" r:id="rId1239"/>
    <hyperlink ref="T643" r:id="rId1240"/>
    <hyperlink ref="T644" r:id="rId1241"/>
    <hyperlink ref="N644" r:id="rId1242"/>
    <hyperlink ref="N645" r:id="rId1243"/>
    <hyperlink ref="T645" r:id="rId1244"/>
    <hyperlink ref="N646" r:id="rId1245"/>
    <hyperlink ref="T646" r:id="rId1246"/>
    <hyperlink ref="N647" r:id="rId1247"/>
    <hyperlink ref="T647" r:id="rId1248"/>
    <hyperlink ref="N649" r:id="rId1249"/>
    <hyperlink ref="T649" r:id="rId1250"/>
    <hyperlink ref="N648" r:id="rId1251"/>
    <hyperlink ref="T648" r:id="rId1252"/>
    <hyperlink ref="N650" r:id="rId1253"/>
    <hyperlink ref="T650" r:id="rId1254"/>
    <hyperlink ref="N651" r:id="rId1255"/>
    <hyperlink ref="T651" r:id="rId1256"/>
    <hyperlink ref="N654" r:id="rId1257"/>
    <hyperlink ref="T654" r:id="rId1258"/>
    <hyperlink ref="N655" r:id="rId1259"/>
    <hyperlink ref="T655" r:id="rId1260"/>
    <hyperlink ref="N656" r:id="rId1261"/>
    <hyperlink ref="N657" r:id="rId1262"/>
    <hyperlink ref="T656" r:id="rId1263"/>
    <hyperlink ref="T657" r:id="rId1264"/>
    <hyperlink ref="N658" r:id="rId1265"/>
    <hyperlink ref="T658" r:id="rId1266"/>
    <hyperlink ref="N659" r:id="rId1267"/>
    <hyperlink ref="T659" r:id="rId1268"/>
    <hyperlink ref="N660" r:id="rId1269"/>
    <hyperlink ref="T660" r:id="rId1270"/>
    <hyperlink ref="N661" r:id="rId1271"/>
    <hyperlink ref="T661" r:id="rId1272"/>
    <hyperlink ref="N663" r:id="rId1273"/>
    <hyperlink ref="T663" r:id="rId1274"/>
    <hyperlink ref="T664" r:id="rId1275"/>
    <hyperlink ref="N665" r:id="rId1276"/>
    <hyperlink ref="T665" r:id="rId1277"/>
    <hyperlink ref="N666" r:id="rId1278"/>
    <hyperlink ref="T666" r:id="rId1279"/>
    <hyperlink ref="N667" r:id="rId1280"/>
    <hyperlink ref="T667" r:id="rId1281"/>
    <hyperlink ref="N668" r:id="rId1282"/>
    <hyperlink ref="T668" r:id="rId1283"/>
    <hyperlink ref="N669" r:id="rId1284"/>
    <hyperlink ref="T669" r:id="rId1285"/>
    <hyperlink ref="N670" r:id="rId1286"/>
    <hyperlink ref="T670" r:id="rId1287"/>
    <hyperlink ref="N671" r:id="rId1288"/>
    <hyperlink ref="T671" r:id="rId1289"/>
    <hyperlink ref="N672" r:id="rId1290"/>
    <hyperlink ref="T672" r:id="rId1291"/>
    <hyperlink ref="N673" r:id="rId1292"/>
    <hyperlink ref="T673" r:id="rId1293"/>
    <hyperlink ref="N674" r:id="rId1294"/>
    <hyperlink ref="T674" r:id="rId1295"/>
    <hyperlink ref="N675" r:id="rId1296"/>
    <hyperlink ref="T675" r:id="rId1297"/>
    <hyperlink ref="N676" r:id="rId1298"/>
    <hyperlink ref="T676" r:id="rId1299"/>
    <hyperlink ref="N677" r:id="rId1300"/>
    <hyperlink ref="T677" r:id="rId1301"/>
    <hyperlink ref="N678" r:id="rId1302"/>
    <hyperlink ref="T678" r:id="rId1303"/>
    <hyperlink ref="T679" r:id="rId1304"/>
    <hyperlink ref="T680" r:id="rId1305"/>
    <hyperlink ref="N679" r:id="rId1306"/>
    <hyperlink ref="N680" r:id="rId1307"/>
    <hyperlink ref="N681" r:id="rId1308"/>
    <hyperlink ref="T681" r:id="rId1309"/>
    <hyperlink ref="N682" r:id="rId1310"/>
    <hyperlink ref="T682" r:id="rId1311"/>
    <hyperlink ref="N683" r:id="rId1312"/>
    <hyperlink ref="T683" r:id="rId1313"/>
    <hyperlink ref="N684" r:id="rId1314"/>
    <hyperlink ref="T684" r:id="rId1315"/>
    <hyperlink ref="N685" r:id="rId1316"/>
    <hyperlink ref="T685" r:id="rId1317"/>
    <hyperlink ref="N686" r:id="rId1318"/>
    <hyperlink ref="T686" r:id="rId1319"/>
    <hyperlink ref="N687" r:id="rId1320"/>
    <hyperlink ref="T687" r:id="rId1321"/>
    <hyperlink ref="N688" r:id="rId1322"/>
    <hyperlink ref="T688" r:id="rId1323"/>
    <hyperlink ref="T689" r:id="rId1324"/>
    <hyperlink ref="N689" r:id="rId1325"/>
    <hyperlink ref="N690" r:id="rId1326"/>
    <hyperlink ref="T690" r:id="rId1327"/>
    <hyperlink ref="N691" r:id="rId1328"/>
    <hyperlink ref="T691" r:id="rId1329"/>
    <hyperlink ref="N692" r:id="rId1330"/>
    <hyperlink ref="T692" r:id="rId1331"/>
    <hyperlink ref="N693" r:id="rId1332"/>
    <hyperlink ref="T693" r:id="rId1333"/>
    <hyperlink ref="N694" r:id="rId1334"/>
    <hyperlink ref="T694" r:id="rId1335"/>
    <hyperlink ref="N695" r:id="rId1336"/>
    <hyperlink ref="T695" r:id="rId1337"/>
    <hyperlink ref="N696" r:id="rId1338"/>
    <hyperlink ref="T696" r:id="rId1339"/>
    <hyperlink ref="N697" r:id="rId1340"/>
    <hyperlink ref="T697" r:id="rId1341"/>
    <hyperlink ref="N698" r:id="rId1342"/>
    <hyperlink ref="T698" r:id="rId1343"/>
    <hyperlink ref="N699" r:id="rId1344"/>
    <hyperlink ref="T699" r:id="rId1345"/>
    <hyperlink ref="N701" r:id="rId1346"/>
    <hyperlink ref="T701" r:id="rId1347"/>
    <hyperlink ref="N700" r:id="rId1348"/>
    <hyperlink ref="T700" r:id="rId1349"/>
    <hyperlink ref="N702" r:id="rId1350"/>
    <hyperlink ref="T702" r:id="rId1351"/>
    <hyperlink ref="N703" r:id="rId1352"/>
    <hyperlink ref="T703" r:id="rId1353"/>
    <hyperlink ref="N704" r:id="rId1354"/>
    <hyperlink ref="T704" r:id="rId1355"/>
    <hyperlink ref="N705" r:id="rId1356"/>
    <hyperlink ref="T705" r:id="rId1357"/>
    <hyperlink ref="N706" r:id="rId1358"/>
    <hyperlink ref="N707" r:id="rId1359"/>
    <hyperlink ref="T707" r:id="rId1360"/>
    <hyperlink ref="N708" r:id="rId1361"/>
    <hyperlink ref="T708" r:id="rId1362"/>
    <hyperlink ref="N709" r:id="rId1363"/>
    <hyperlink ref="T709" r:id="rId1364"/>
    <hyperlink ref="N710" r:id="rId1365"/>
    <hyperlink ref="T710" r:id="rId1366"/>
    <hyperlink ref="N711" r:id="rId1367"/>
    <hyperlink ref="T711" r:id="rId1368"/>
    <hyperlink ref="N712" r:id="rId1369"/>
    <hyperlink ref="T712" r:id="rId1370"/>
    <hyperlink ref="N713" r:id="rId1371"/>
    <hyperlink ref="T713" r:id="rId1372"/>
    <hyperlink ref="N714" r:id="rId1373"/>
    <hyperlink ref="T714" r:id="rId1374"/>
    <hyperlink ref="N715" r:id="rId1375"/>
    <hyperlink ref="T715" r:id="rId1376"/>
    <hyperlink ref="N716" r:id="rId1377"/>
    <hyperlink ref="T716" r:id="rId1378"/>
    <hyperlink ref="N717" r:id="rId1379"/>
    <hyperlink ref="N718" r:id="rId1380"/>
    <hyperlink ref="T718" r:id="rId1381"/>
    <hyperlink ref="N719" r:id="rId1382"/>
    <hyperlink ref="T719" r:id="rId1383"/>
    <hyperlink ref="N720" r:id="rId1384"/>
    <hyperlink ref="T720" r:id="rId1385"/>
    <hyperlink ref="T721" r:id="rId1386"/>
    <hyperlink ref="N722" r:id="rId1387"/>
    <hyperlink ref="T722" r:id="rId1388"/>
    <hyperlink ref="N723" r:id="rId1389"/>
    <hyperlink ref="T723" r:id="rId1390"/>
    <hyperlink ref="N724" r:id="rId1391"/>
    <hyperlink ref="T724" r:id="rId1392"/>
    <hyperlink ref="N725" r:id="rId1393"/>
    <hyperlink ref="T725" r:id="rId1394"/>
    <hyperlink ref="N726" r:id="rId1395"/>
    <hyperlink ref="T726" r:id="rId1396"/>
    <hyperlink ref="N727" r:id="rId1397"/>
    <hyperlink ref="T727" r:id="rId1398"/>
    <hyperlink ref="N728" r:id="rId1399"/>
    <hyperlink ref="T728" r:id="rId1400"/>
    <hyperlink ref="N729" r:id="rId1401"/>
    <hyperlink ref="T729" r:id="rId1402"/>
    <hyperlink ref="T730" r:id="rId1403"/>
    <hyperlink ref="N730" r:id="rId1404"/>
    <hyperlink ref="N731" r:id="rId1405"/>
    <hyperlink ref="T731" r:id="rId1406"/>
    <hyperlink ref="N732" r:id="rId1407"/>
    <hyperlink ref="T732" r:id="rId1408"/>
    <hyperlink ref="N733" r:id="rId1409"/>
    <hyperlink ref="T733" r:id="rId1410"/>
    <hyperlink ref="T734" r:id="rId1411"/>
    <hyperlink ref="N734" r:id="rId1412"/>
    <hyperlink ref="N735" r:id="rId1413"/>
    <hyperlink ref="T735" r:id="rId1414"/>
    <hyperlink ref="N742" r:id="rId1415"/>
    <hyperlink ref="T742" r:id="rId1416"/>
    <hyperlink ref="N743" r:id="rId1417"/>
    <hyperlink ref="T743" r:id="rId1418"/>
    <hyperlink ref="N744" r:id="rId1419"/>
    <hyperlink ref="T744" r:id="rId1420"/>
    <hyperlink ref="N736" r:id="rId1421"/>
    <hyperlink ref="N737" r:id="rId1422"/>
    <hyperlink ref="N738" r:id="rId1423"/>
    <hyperlink ref="N739" r:id="rId1424"/>
    <hyperlink ref="N740" r:id="rId1425"/>
    <hyperlink ref="N741" r:id="rId1426"/>
    <hyperlink ref="N745" r:id="rId1427"/>
    <hyperlink ref="T745" r:id="rId1428"/>
    <hyperlink ref="N746" r:id="rId1429"/>
    <hyperlink ref="T746" r:id="rId1430"/>
    <hyperlink ref="N747" r:id="rId1431"/>
    <hyperlink ref="T747" r:id="rId1432"/>
    <hyperlink ref="N748" r:id="rId1433"/>
    <hyperlink ref="T748" r:id="rId1434"/>
    <hyperlink ref="N749" r:id="rId1435"/>
    <hyperlink ref="T749" r:id="rId1436"/>
    <hyperlink ref="N750" r:id="rId1437"/>
    <hyperlink ref="T750" r:id="rId1438"/>
    <hyperlink ref="N751" r:id="rId1439"/>
    <hyperlink ref="T751" r:id="rId1440"/>
    <hyperlink ref="N752" r:id="rId1441"/>
    <hyperlink ref="T752" r:id="rId1442"/>
    <hyperlink ref="N753" r:id="rId1443"/>
    <hyperlink ref="T753" r:id="rId1444"/>
    <hyperlink ref="N754" r:id="rId1445"/>
    <hyperlink ref="T754" r:id="rId1446"/>
    <hyperlink ref="N418" r:id="rId1447"/>
    <hyperlink ref="T755" r:id="rId1448"/>
    <hyperlink ref="N755" r:id="rId1449"/>
    <hyperlink ref="N756" r:id="rId1450"/>
    <hyperlink ref="T756" r:id="rId1451"/>
    <hyperlink ref="N757" r:id="rId1452"/>
    <hyperlink ref="T757" r:id="rId1453"/>
    <hyperlink ref="N758" r:id="rId1454"/>
    <hyperlink ref="T758" r:id="rId1455"/>
    <hyperlink ref="T759" r:id="rId1456"/>
    <hyperlink ref="N759" r:id="rId1457"/>
    <hyperlink ref="T760" r:id="rId1458"/>
    <hyperlink ref="N760" r:id="rId1459"/>
    <hyperlink ref="N761" r:id="rId1460"/>
    <hyperlink ref="T761" r:id="rId1461"/>
    <hyperlink ref="N762" r:id="rId1462"/>
    <hyperlink ref="T762" r:id="rId1463"/>
    <hyperlink ref="T763" r:id="rId1464"/>
    <hyperlink ref="N763" r:id="rId1465"/>
    <hyperlink ref="N765" r:id="rId1466"/>
    <hyperlink ref="T765" r:id="rId1467"/>
    <hyperlink ref="N764" r:id="rId1468"/>
    <hyperlink ref="T764" r:id="rId1469"/>
    <hyperlink ref="N766" r:id="rId1470"/>
    <hyperlink ref="T766" r:id="rId1471"/>
    <hyperlink ref="N767" r:id="rId1472"/>
    <hyperlink ref="T767" r:id="rId1473"/>
    <hyperlink ref="N768" r:id="rId1474"/>
    <hyperlink ref="T768" r:id="rId1475"/>
    <hyperlink ref="N769" r:id="rId1476"/>
    <hyperlink ref="T769" r:id="rId1477"/>
    <hyperlink ref="N770" r:id="rId1478"/>
    <hyperlink ref="T770" r:id="rId1479"/>
    <hyperlink ref="T771" r:id="rId1480"/>
    <hyperlink ref="N776" r:id="rId1481"/>
    <hyperlink ref="T776" r:id="rId1482"/>
    <hyperlink ref="N777" r:id="rId1483"/>
    <hyperlink ref="T777" r:id="rId1484"/>
    <hyperlink ref="N778" r:id="rId1485"/>
    <hyperlink ref="T778" r:id="rId1486"/>
    <hyperlink ref="N779" r:id="rId1487"/>
    <hyperlink ref="T779" r:id="rId1488"/>
    <hyperlink ref="N780" r:id="rId1489"/>
    <hyperlink ref="T780" r:id="rId1490"/>
    <hyperlink ref="N781" r:id="rId1491"/>
    <hyperlink ref="T781" r:id="rId1492"/>
    <hyperlink ref="N782" r:id="rId1493"/>
    <hyperlink ref="T782" r:id="rId1494"/>
    <hyperlink ref="N783" r:id="rId1495"/>
    <hyperlink ref="T783" r:id="rId1496"/>
    <hyperlink ref="N784" r:id="rId1497"/>
    <hyperlink ref="T784" r:id="rId1498"/>
    <hyperlink ref="N785" r:id="rId1499"/>
    <hyperlink ref="T785" r:id="rId1500"/>
    <hyperlink ref="N786" r:id="rId1501"/>
    <hyperlink ref="T786" r:id="rId1502"/>
    <hyperlink ref="N788" r:id="rId1503"/>
    <hyperlink ref="T788" r:id="rId1504"/>
    <hyperlink ref="N789" r:id="rId1505"/>
    <hyperlink ref="T789" r:id="rId1506"/>
    <hyperlink ref="T790" r:id="rId1507"/>
    <hyperlink ref="N790" r:id="rId1508"/>
    <hyperlink ref="N791" r:id="rId1509"/>
    <hyperlink ref="T791" r:id="rId1510"/>
    <hyperlink ref="N792" r:id="rId1511"/>
    <hyperlink ref="T792" r:id="rId1512"/>
    <hyperlink ref="N793" r:id="rId1513"/>
    <hyperlink ref="T793" r:id="rId1514"/>
    <hyperlink ref="N794" r:id="rId1515"/>
    <hyperlink ref="T794" r:id="rId1516"/>
    <hyperlink ref="N795" r:id="rId1517"/>
    <hyperlink ref="T795" r:id="rId1518"/>
    <hyperlink ref="N796" r:id="rId1519"/>
    <hyperlink ref="T796" r:id="rId1520"/>
    <hyperlink ref="N797" r:id="rId1521"/>
    <hyperlink ref="T797" r:id="rId1522"/>
    <hyperlink ref="N798" r:id="rId1523"/>
    <hyperlink ref="T798" r:id="rId1524"/>
    <hyperlink ref="N799" r:id="rId1525"/>
    <hyperlink ref="T799" r:id="rId1526"/>
    <hyperlink ref="N800" r:id="rId1527"/>
    <hyperlink ref="T800" r:id="rId1528"/>
    <hyperlink ref="N801" r:id="rId1529"/>
    <hyperlink ref="T801" r:id="rId1530"/>
    <hyperlink ref="N802" r:id="rId1531"/>
    <hyperlink ref="T802" r:id="rId1532"/>
    <hyperlink ref="T803" r:id="rId1533"/>
    <hyperlink ref="N803" r:id="rId1534"/>
    <hyperlink ref="N804" r:id="rId1535"/>
    <hyperlink ref="T804" r:id="rId1536"/>
    <hyperlink ref="N805" r:id="rId1537"/>
    <hyperlink ref="T805" r:id="rId1538"/>
    <hyperlink ref="N772" r:id="rId1539"/>
    <hyperlink ref="T772" r:id="rId1540"/>
    <hyperlink ref="T773" r:id="rId1541"/>
    <hyperlink ref="N773" r:id="rId1542"/>
    <hyperlink ref="N774" r:id="rId1543"/>
    <hyperlink ref="T774" r:id="rId1544"/>
    <hyperlink ref="N775" r:id="rId1545"/>
    <hyperlink ref="T775" r:id="rId1546"/>
    <hyperlink ref="N806" r:id="rId1547"/>
    <hyperlink ref="T806" r:id="rId1548"/>
    <hyperlink ref="N807" r:id="rId1549"/>
    <hyperlink ref="T807" r:id="rId1550"/>
    <hyperlink ref="N808" r:id="rId1551"/>
    <hyperlink ref="T808" r:id="rId1552"/>
    <hyperlink ref="N809" r:id="rId1553"/>
    <hyperlink ref="T809" r:id="rId1554"/>
    <hyperlink ref="N810" r:id="rId1555"/>
    <hyperlink ref="T810" r:id="rId1556"/>
    <hyperlink ref="N811" r:id="rId1557"/>
    <hyperlink ref="T811" r:id="rId1558"/>
    <hyperlink ref="N812" r:id="rId1559"/>
    <hyperlink ref="T812" r:id="rId1560"/>
    <hyperlink ref="N814" r:id="rId1561"/>
    <hyperlink ref="T814" r:id="rId1562"/>
    <hyperlink ref="N815" r:id="rId1563"/>
    <hyperlink ref="T815" r:id="rId1564"/>
    <hyperlink ref="T816" r:id="rId1565"/>
    <hyperlink ref="N816" r:id="rId1566"/>
    <hyperlink ref="N817" r:id="rId1567"/>
    <hyperlink ref="T817" r:id="rId1568"/>
    <hyperlink ref="N818" r:id="rId1569"/>
    <hyperlink ref="T818" r:id="rId1570"/>
    <hyperlink ref="N819" r:id="rId1571"/>
    <hyperlink ref="T819" r:id="rId1572"/>
    <hyperlink ref="N820" r:id="rId1573"/>
    <hyperlink ref="T820" r:id="rId1574"/>
    <hyperlink ref="N822" r:id="rId1575"/>
    <hyperlink ref="T822" r:id="rId1576"/>
    <hyperlink ref="N823" r:id="rId1577"/>
    <hyperlink ref="T823" r:id="rId1578"/>
    <hyperlink ref="N824" r:id="rId1579"/>
    <hyperlink ref="T824" r:id="rId1580"/>
    <hyperlink ref="N825" r:id="rId1581"/>
    <hyperlink ref="T825" r:id="rId1582"/>
    <hyperlink ref="N826" r:id="rId1583"/>
    <hyperlink ref="T826" r:id="rId1584"/>
    <hyperlink ref="N827" r:id="rId1585"/>
    <hyperlink ref="T827" r:id="rId1586"/>
    <hyperlink ref="N828" r:id="rId1587"/>
    <hyperlink ref="T828" r:id="rId1588"/>
    <hyperlink ref="N829" r:id="rId1589"/>
    <hyperlink ref="T829" r:id="rId1590"/>
    <hyperlink ref="N830" r:id="rId1591"/>
    <hyperlink ref="T830" r:id="rId1592"/>
    <hyperlink ref="N831" r:id="rId1593"/>
    <hyperlink ref="T831" r:id="rId1594"/>
    <hyperlink ref="N832" r:id="rId1595"/>
    <hyperlink ref="T832" r:id="rId1596"/>
    <hyperlink ref="N813" r:id="rId1597"/>
    <hyperlink ref="T813" r:id="rId1598"/>
    <hyperlink ref="N833" r:id="rId1599"/>
    <hyperlink ref="T833" r:id="rId1600"/>
    <hyperlink ref="N834" r:id="rId1601"/>
    <hyperlink ref="T834" r:id="rId1602"/>
    <hyperlink ref="N835" r:id="rId1603"/>
    <hyperlink ref="T835" r:id="rId1604"/>
    <hyperlink ref="N836" r:id="rId1605"/>
    <hyperlink ref="T836" r:id="rId1606"/>
    <hyperlink ref="T837" r:id="rId1607"/>
    <hyperlink ref="N837" r:id="rId1608"/>
    <hyperlink ref="N838" r:id="rId1609"/>
    <hyperlink ref="T838" r:id="rId1610"/>
    <hyperlink ref="T839" r:id="rId1611"/>
    <hyperlink ref="N840" r:id="rId1612"/>
    <hyperlink ref="T840" r:id="rId1613"/>
    <hyperlink ref="T841" r:id="rId1614"/>
    <hyperlink ref="N841" r:id="rId1615"/>
    <hyperlink ref="N842" r:id="rId1616"/>
    <hyperlink ref="T842" r:id="rId1617"/>
    <hyperlink ref="N843" r:id="rId1618"/>
    <hyperlink ref="T843" r:id="rId1619"/>
    <hyperlink ref="N844" r:id="rId1620"/>
    <hyperlink ref="T844" r:id="rId1621"/>
    <hyperlink ref="N845" r:id="rId1622"/>
    <hyperlink ref="T845" r:id="rId1623"/>
    <hyperlink ref="N846" r:id="rId1624"/>
    <hyperlink ref="T846" r:id="rId1625"/>
    <hyperlink ref="N847" r:id="rId1626"/>
    <hyperlink ref="T847" r:id="rId1627"/>
    <hyperlink ref="N848" r:id="rId1628"/>
    <hyperlink ref="T848" r:id="rId1629"/>
    <hyperlink ref="N849" r:id="rId1630"/>
    <hyperlink ref="T849" r:id="rId1631"/>
    <hyperlink ref="N850" r:id="rId1632"/>
    <hyperlink ref="T850" r:id="rId1633"/>
    <hyperlink ref="N851" r:id="rId1634"/>
    <hyperlink ref="T851" r:id="rId1635"/>
    <hyperlink ref="N852" r:id="rId1636"/>
    <hyperlink ref="T852" r:id="rId1637"/>
    <hyperlink ref="N853" r:id="rId1638"/>
    <hyperlink ref="T853" r:id="rId1639"/>
    <hyperlink ref="N854" r:id="rId1640"/>
    <hyperlink ref="T854" r:id="rId1641"/>
    <hyperlink ref="N855" r:id="rId1642"/>
    <hyperlink ref="T855" r:id="rId1643"/>
    <hyperlink ref="N856" r:id="rId1644"/>
    <hyperlink ref="T856" r:id="rId1645"/>
    <hyperlink ref="N857" r:id="rId1646"/>
    <hyperlink ref="T857" r:id="rId1647"/>
    <hyperlink ref="N858" r:id="rId1648"/>
    <hyperlink ref="T858" r:id="rId1649"/>
    <hyperlink ref="N859" r:id="rId1650"/>
    <hyperlink ref="T859" r:id="rId1651"/>
    <hyperlink ref="N860" r:id="rId1652"/>
    <hyperlink ref="T860" r:id="rId1653"/>
    <hyperlink ref="T861" r:id="rId1654"/>
    <hyperlink ref="N861" r:id="rId1655"/>
    <hyperlink ref="N862" r:id="rId1656"/>
    <hyperlink ref="T862" r:id="rId1657"/>
    <hyperlink ref="N863" r:id="rId1658"/>
    <hyperlink ref="T863" r:id="rId1659"/>
    <hyperlink ref="N864" r:id="rId1660"/>
    <hyperlink ref="T864" r:id="rId1661"/>
    <hyperlink ref="N865" r:id="rId1662"/>
    <hyperlink ref="T865" r:id="rId1663"/>
    <hyperlink ref="N866" r:id="rId1664"/>
    <hyperlink ref="T866" r:id="rId1665"/>
    <hyperlink ref="N867" r:id="rId1666"/>
    <hyperlink ref="T867" r:id="rId1667"/>
    <hyperlink ref="N868" r:id="rId1668"/>
    <hyperlink ref="T868" r:id="rId1669"/>
    <hyperlink ref="N869" r:id="rId1670"/>
    <hyperlink ref="T869" r:id="rId1671"/>
    <hyperlink ref="N870" r:id="rId1672"/>
    <hyperlink ref="T870" r:id="rId1673"/>
    <hyperlink ref="N871" r:id="rId1674"/>
    <hyperlink ref="T871" r:id="rId1675"/>
    <hyperlink ref="N872" r:id="rId1676"/>
    <hyperlink ref="T872" r:id="rId1677"/>
    <hyperlink ref="N873" r:id="rId1678"/>
    <hyperlink ref="T873" r:id="rId1679"/>
    <hyperlink ref="N874" r:id="rId1680"/>
    <hyperlink ref="T874" r:id="rId1681"/>
    <hyperlink ref="N875" r:id="rId1682"/>
    <hyperlink ref="T875" r:id="rId1683"/>
    <hyperlink ref="N876" r:id="rId1684"/>
    <hyperlink ref="T876" r:id="rId1685"/>
    <hyperlink ref="N877" r:id="rId1686"/>
    <hyperlink ref="T877" r:id="rId1687"/>
    <hyperlink ref="N878" r:id="rId1688"/>
    <hyperlink ref="T878" r:id="rId1689"/>
    <hyperlink ref="T879" r:id="rId1690"/>
    <hyperlink ref="N879" r:id="rId1691"/>
    <hyperlink ref="T880" r:id="rId1692"/>
    <hyperlink ref="N880" r:id="rId1693"/>
    <hyperlink ref="N881" r:id="rId1694"/>
    <hyperlink ref="T881" r:id="rId1695"/>
    <hyperlink ref="T883" r:id="rId1696"/>
    <hyperlink ref="N884" r:id="rId1697"/>
    <hyperlink ref="T884" r:id="rId1698"/>
    <hyperlink ref="N885" r:id="rId1699"/>
    <hyperlink ref="T885" r:id="rId1700"/>
    <hyperlink ref="N887" r:id="rId1701"/>
    <hyperlink ref="T887" r:id="rId1702"/>
    <hyperlink ref="N888" r:id="rId1703"/>
    <hyperlink ref="T888" r:id="rId1704"/>
    <hyperlink ref="N889" r:id="rId1705"/>
    <hyperlink ref="T889" r:id="rId1706"/>
    <hyperlink ref="N891" r:id="rId1707"/>
    <hyperlink ref="T891" r:id="rId1708"/>
    <hyperlink ref="N893" r:id="rId1709"/>
    <hyperlink ref="T893" r:id="rId1710"/>
    <hyperlink ref="N894" r:id="rId1711"/>
    <hyperlink ref="T894" r:id="rId1712"/>
    <hyperlink ref="N892" r:id="rId1713"/>
    <hyperlink ref="T892" r:id="rId1714"/>
    <hyperlink ref="N895" r:id="rId1715"/>
    <hyperlink ref="T896" r:id="rId1716"/>
    <hyperlink ref="N897" r:id="rId1717"/>
    <hyperlink ref="T897" r:id="rId1718"/>
    <hyperlink ref="T898" r:id="rId1719"/>
    <hyperlink ref="N898" r:id="rId1720"/>
    <hyperlink ref="N899" r:id="rId1721"/>
    <hyperlink ref="T899" r:id="rId1722"/>
    <hyperlink ref="N900" r:id="rId1723"/>
    <hyperlink ref="T900" r:id="rId1724"/>
    <hyperlink ref="N901" r:id="rId1725"/>
    <hyperlink ref="T901" r:id="rId1726"/>
    <hyperlink ref="N902" r:id="rId1727"/>
    <hyperlink ref="T902" r:id="rId1728"/>
    <hyperlink ref="N903" r:id="rId1729"/>
    <hyperlink ref="T903" r:id="rId1730"/>
    <hyperlink ref="N904" r:id="rId1731"/>
    <hyperlink ref="T904" r:id="rId1732"/>
    <hyperlink ref="N905" r:id="rId1733"/>
    <hyperlink ref="T905" r:id="rId1734"/>
    <hyperlink ref="N906" r:id="rId1735"/>
    <hyperlink ref="T906" r:id="rId1736"/>
    <hyperlink ref="N907" r:id="rId1737"/>
    <hyperlink ref="T907" r:id="rId1738"/>
    <hyperlink ref="N908" r:id="rId1739"/>
    <hyperlink ref="T908" r:id="rId1740"/>
    <hyperlink ref="N909" r:id="rId1741"/>
    <hyperlink ref="T909" r:id="rId1742"/>
    <hyperlink ref="N910" r:id="rId1743"/>
    <hyperlink ref="T910" r:id="rId1744"/>
    <hyperlink ref="N911" r:id="rId1745"/>
    <hyperlink ref="T911" r:id="rId1746"/>
    <hyperlink ref="N912" r:id="rId1747"/>
    <hyperlink ref="T912" r:id="rId1748"/>
    <hyperlink ref="N914" r:id="rId1749"/>
    <hyperlink ref="T914" r:id="rId1750"/>
    <hyperlink ref="N915" r:id="rId1751"/>
    <hyperlink ref="T915" r:id="rId1752"/>
    <hyperlink ref="N916" r:id="rId1753"/>
    <hyperlink ref="T916" r:id="rId1754"/>
    <hyperlink ref="N913" r:id="rId1755"/>
    <hyperlink ref="T913" r:id="rId1756"/>
    <hyperlink ref="N917" r:id="rId1757"/>
    <hyperlink ref="T917" r:id="rId1758"/>
    <hyperlink ref="N918" r:id="rId1759"/>
    <hyperlink ref="T918" r:id="rId1760"/>
    <hyperlink ref="N919" r:id="rId1761"/>
    <hyperlink ref="T919" r:id="rId1762"/>
    <hyperlink ref="N920" r:id="rId1763"/>
    <hyperlink ref="T920" r:id="rId1764"/>
    <hyperlink ref="T921" r:id="rId1765"/>
    <hyperlink ref="N922" r:id="rId1766"/>
    <hyperlink ref="T922" r:id="rId1767"/>
    <hyperlink ref="N923" r:id="rId1768"/>
    <hyperlink ref="T923" r:id="rId1769"/>
    <hyperlink ref="N924" r:id="rId1770"/>
    <hyperlink ref="T924" r:id="rId1771"/>
    <hyperlink ref="N925" r:id="rId1772"/>
    <hyperlink ref="N926" r:id="rId1773"/>
    <hyperlink ref="T926" r:id="rId1774"/>
    <hyperlink ref="N927" r:id="rId1775"/>
    <hyperlink ref="T927" r:id="rId1776"/>
    <hyperlink ref="N928" r:id="rId1777"/>
    <hyperlink ref="T928" r:id="rId1778"/>
    <hyperlink ref="T929" r:id="rId1779"/>
    <hyperlink ref="N929" r:id="rId1780"/>
    <hyperlink ref="N930" r:id="rId1781"/>
    <hyperlink ref="T930" r:id="rId1782"/>
    <hyperlink ref="T931" r:id="rId1783"/>
    <hyperlink ref="N931" r:id="rId1784"/>
    <hyperlink ref="T932" r:id="rId1785"/>
    <hyperlink ref="N932" r:id="rId1786"/>
    <hyperlink ref="N933" r:id="rId1787"/>
    <hyperlink ref="T933" r:id="rId1788"/>
    <hyperlink ref="N934" r:id="rId1789"/>
    <hyperlink ref="T934" r:id="rId1790"/>
    <hyperlink ref="N935" r:id="rId1791"/>
    <hyperlink ref="T935" r:id="rId1792"/>
    <hyperlink ref="N936" r:id="rId1793"/>
    <hyperlink ref="T936" r:id="rId1794"/>
    <hyperlink ref="N937" r:id="rId1795"/>
    <hyperlink ref="T937" r:id="rId1796"/>
    <hyperlink ref="N938" r:id="rId1797"/>
    <hyperlink ref="T938" r:id="rId1798"/>
    <hyperlink ref="N939" r:id="rId1799"/>
    <hyperlink ref="T939" r:id="rId1800"/>
    <hyperlink ref="N940" r:id="rId1801"/>
    <hyperlink ref="T940" r:id="rId1802"/>
    <hyperlink ref="N941" r:id="rId1803"/>
    <hyperlink ref="T941" r:id="rId1804"/>
    <hyperlink ref="N942" r:id="rId1805"/>
    <hyperlink ref="T942" r:id="rId1806"/>
    <hyperlink ref="N943" r:id="rId1807"/>
    <hyperlink ref="T943" r:id="rId1808"/>
    <hyperlink ref="N944" r:id="rId1809"/>
    <hyperlink ref="T944" r:id="rId1810"/>
    <hyperlink ref="N945" r:id="rId1811"/>
    <hyperlink ref="T945" r:id="rId1812"/>
    <hyperlink ref="N946" r:id="rId1813"/>
    <hyperlink ref="T946" r:id="rId1814"/>
    <hyperlink ref="N947" r:id="rId1815"/>
    <hyperlink ref="T947" r:id="rId1816"/>
    <hyperlink ref="T948" r:id="rId1817"/>
    <hyperlink ref="N948" r:id="rId1818"/>
    <hyperlink ref="N949" r:id="rId1819"/>
    <hyperlink ref="T949" r:id="rId1820"/>
    <hyperlink ref="N950" r:id="rId1821"/>
    <hyperlink ref="T950" r:id="rId1822"/>
    <hyperlink ref="N951" r:id="rId1823"/>
    <hyperlink ref="T951" r:id="rId1824"/>
    <hyperlink ref="N952" r:id="rId1825"/>
    <hyperlink ref="T952" r:id="rId1826"/>
    <hyperlink ref="N953" r:id="rId1827"/>
    <hyperlink ref="T953" r:id="rId1828"/>
    <hyperlink ref="N954" r:id="rId1829"/>
    <hyperlink ref="T954" r:id="rId1830"/>
    <hyperlink ref="N955" r:id="rId1831"/>
    <hyperlink ref="T955" r:id="rId1832"/>
    <hyperlink ref="N956" r:id="rId1833"/>
    <hyperlink ref="T956" r:id="rId1834"/>
    <hyperlink ref="N957" r:id="rId1835"/>
    <hyperlink ref="T957" r:id="rId1836"/>
    <hyperlink ref="N958" r:id="rId1837"/>
    <hyperlink ref="T958" r:id="rId1838"/>
    <hyperlink ref="N959" r:id="rId1839"/>
    <hyperlink ref="T959" r:id="rId1840"/>
    <hyperlink ref="N960" r:id="rId1841"/>
    <hyperlink ref="T960" r:id="rId1842"/>
    <hyperlink ref="N961" r:id="rId1843"/>
    <hyperlink ref="T961" r:id="rId1844"/>
    <hyperlink ref="N962" r:id="rId1845"/>
    <hyperlink ref="T962" r:id="rId1846"/>
    <hyperlink ref="T963" r:id="rId1847"/>
    <hyperlink ref="N963" r:id="rId1848"/>
    <hyperlink ref="N964" r:id="rId1849"/>
    <hyperlink ref="T964" r:id="rId1850"/>
    <hyperlink ref="N965" r:id="rId1851"/>
    <hyperlink ref="T965" r:id="rId1852"/>
    <hyperlink ref="N966" r:id="rId1853"/>
    <hyperlink ref="T966" r:id="rId1854"/>
    <hyperlink ref="N967" r:id="rId1855"/>
    <hyperlink ref="T967" r:id="rId1856"/>
    <hyperlink ref="T968" r:id="rId1857"/>
    <hyperlink ref="N968" r:id="rId1858"/>
    <hyperlink ref="N969" r:id="rId1859"/>
    <hyperlink ref="T969" r:id="rId1860"/>
    <hyperlink ref="N970" r:id="rId1861"/>
    <hyperlink ref="T970" r:id="rId1862"/>
    <hyperlink ref="N971" r:id="rId1863"/>
    <hyperlink ref="T971" r:id="rId1864"/>
    <hyperlink ref="N972" r:id="rId1865"/>
    <hyperlink ref="T972" r:id="rId1866"/>
    <hyperlink ref="N973" r:id="rId1867"/>
    <hyperlink ref="T973" r:id="rId1868"/>
    <hyperlink ref="N974" r:id="rId1869"/>
    <hyperlink ref="T974" r:id="rId1870"/>
    <hyperlink ref="N975" r:id="rId1871"/>
    <hyperlink ref="T975" r:id="rId1872"/>
    <hyperlink ref="N976" r:id="rId1873"/>
    <hyperlink ref="T976" r:id="rId1874"/>
    <hyperlink ref="N977" r:id="rId1875"/>
    <hyperlink ref="T977" r:id="rId1876"/>
    <hyperlink ref="N978" r:id="rId1877"/>
    <hyperlink ref="T978" r:id="rId1878"/>
    <hyperlink ref="N979" r:id="rId1879"/>
    <hyperlink ref="T979" r:id="rId1880"/>
    <hyperlink ref="T980" r:id="rId1881"/>
    <hyperlink ref="N980" r:id="rId1882"/>
    <hyperlink ref="N981" r:id="rId1883"/>
    <hyperlink ref="T981" r:id="rId1884"/>
    <hyperlink ref="N982" r:id="rId1885"/>
    <hyperlink ref="T982" r:id="rId1886"/>
    <hyperlink ref="N983" r:id="rId1887"/>
    <hyperlink ref="T983" r:id="rId1888"/>
    <hyperlink ref="N984" r:id="rId1889"/>
    <hyperlink ref="N985" r:id="rId1890"/>
    <hyperlink ref="T985" r:id="rId1891"/>
    <hyperlink ref="N986" r:id="rId1892"/>
    <hyperlink ref="T986" r:id="rId1893"/>
    <hyperlink ref="N987" r:id="rId1894"/>
    <hyperlink ref="T987" r:id="rId1895"/>
    <hyperlink ref="N988" r:id="rId1896"/>
    <hyperlink ref="T988" r:id="rId1897"/>
    <hyperlink ref="N989" r:id="rId1898"/>
    <hyperlink ref="N990" r:id="rId1899"/>
    <hyperlink ref="T990" r:id="rId1900"/>
    <hyperlink ref="N991" r:id="rId1901"/>
    <hyperlink ref="T991" r:id="rId1902"/>
    <hyperlink ref="N992" r:id="rId1903"/>
    <hyperlink ref="T992" r:id="rId1904"/>
    <hyperlink ref="T994" r:id="rId1905"/>
    <hyperlink ref="N994" r:id="rId1906"/>
    <hyperlink ref="N995" r:id="rId1907"/>
    <hyperlink ref="T995" r:id="rId1908"/>
    <hyperlink ref="T996" r:id="rId1909"/>
    <hyperlink ref="N996" r:id="rId1910"/>
    <hyperlink ref="N997" r:id="rId1911"/>
    <hyperlink ref="N998" r:id="rId1912"/>
    <hyperlink ref="T998" r:id="rId1913"/>
    <hyperlink ref="N1000" r:id="rId1914"/>
    <hyperlink ref="T1000" r:id="rId1915"/>
    <hyperlink ref="N1001" r:id="rId1916"/>
    <hyperlink ref="T1001" r:id="rId1917"/>
    <hyperlink ref="T1002" r:id="rId1918"/>
    <hyperlink ref="N1002" r:id="rId1919"/>
    <hyperlink ref="T1003" r:id="rId1920"/>
    <hyperlink ref="N1003" r:id="rId1921"/>
    <hyperlink ref="T1004" r:id="rId1922"/>
    <hyperlink ref="N1004" r:id="rId1923"/>
    <hyperlink ref="N1006" r:id="rId1924"/>
    <hyperlink ref="T1006" r:id="rId1925"/>
    <hyperlink ref="N1007" r:id="rId1926"/>
    <hyperlink ref="T1007" r:id="rId1927"/>
    <hyperlink ref="N1008" r:id="rId1928"/>
    <hyperlink ref="T1008" r:id="rId1929"/>
    <hyperlink ref="N1009" r:id="rId1930"/>
    <hyperlink ref="T1009" r:id="rId1931"/>
    <hyperlink ref="N1010" r:id="rId1932"/>
    <hyperlink ref="N1011" r:id="rId1933"/>
    <hyperlink ref="T1011" r:id="rId1934"/>
    <hyperlink ref="N1012" r:id="rId1935"/>
    <hyperlink ref="T1012" r:id="rId1936"/>
    <hyperlink ref="N1013" r:id="rId1937"/>
    <hyperlink ref="T1013" r:id="rId1938"/>
    <hyperlink ref="N1014" r:id="rId1939"/>
    <hyperlink ref="T1014" r:id="rId1940"/>
    <hyperlink ref="N1015" r:id="rId1941"/>
    <hyperlink ref="T1015" r:id="rId1942"/>
    <hyperlink ref="N1016" r:id="rId1943"/>
    <hyperlink ref="T1016" r:id="rId1944"/>
    <hyperlink ref="N1017" r:id="rId1945"/>
    <hyperlink ref="T1017" r:id="rId1946"/>
    <hyperlink ref="N1018" r:id="rId1947"/>
    <hyperlink ref="T1018" r:id="rId1948"/>
    <hyperlink ref="N1019" r:id="rId1949"/>
    <hyperlink ref="T1019" r:id="rId1950"/>
    <hyperlink ref="N1020" r:id="rId1951"/>
    <hyperlink ref="T1020" r:id="rId1952"/>
    <hyperlink ref="N1021" r:id="rId1953"/>
    <hyperlink ref="T1021" r:id="rId1954"/>
    <hyperlink ref="N1022" r:id="rId1955"/>
    <hyperlink ref="T1022" r:id="rId1956"/>
    <hyperlink ref="N1024" r:id="rId1957"/>
    <hyperlink ref="T1024" r:id="rId1958"/>
    <hyperlink ref="N1025" r:id="rId1959"/>
    <hyperlink ref="T1025" r:id="rId1960"/>
    <hyperlink ref="T1026" r:id="rId1961"/>
    <hyperlink ref="N1027" r:id="rId1962"/>
    <hyperlink ref="T1027" r:id="rId1963"/>
    <hyperlink ref="N1028" r:id="rId1964"/>
    <hyperlink ref="T1028" r:id="rId1965"/>
    <hyperlink ref="N1029" r:id="rId1966"/>
    <hyperlink ref="T1029" r:id="rId1967"/>
    <hyperlink ref="N1030" r:id="rId1968"/>
    <hyperlink ref="T1030" r:id="rId1969"/>
    <hyperlink ref="N1031" r:id="rId1970"/>
    <hyperlink ref="T1031" r:id="rId1971"/>
    <hyperlink ref="N1032" r:id="rId1972"/>
    <hyperlink ref="T1032" r:id="rId1973"/>
    <hyperlink ref="N1033" r:id="rId1974"/>
    <hyperlink ref="T1033" r:id="rId1975"/>
    <hyperlink ref="N1034" r:id="rId1976"/>
    <hyperlink ref="T1034" r:id="rId1977"/>
    <hyperlink ref="N1035" r:id="rId1978"/>
    <hyperlink ref="T1035" r:id="rId1979"/>
    <hyperlink ref="N1036" r:id="rId1980"/>
    <hyperlink ref="T1036" r:id="rId1981"/>
    <hyperlink ref="N1037" r:id="rId1982"/>
    <hyperlink ref="T1037" r:id="rId1983"/>
    <hyperlink ref="T1038" r:id="rId1984"/>
    <hyperlink ref="N1039" r:id="rId1985"/>
    <hyperlink ref="T1039" r:id="rId1986"/>
    <hyperlink ref="N1040" r:id="rId1987"/>
    <hyperlink ref="T1040" r:id="rId1988"/>
    <hyperlink ref="N1041" r:id="rId1989"/>
    <hyperlink ref="T1041" r:id="rId1990"/>
    <hyperlink ref="T1042" r:id="rId1991"/>
    <hyperlink ref="N1042" r:id="rId1992"/>
    <hyperlink ref="T1043" r:id="rId1993"/>
    <hyperlink ref="N1043" r:id="rId1994"/>
    <hyperlink ref="N1044" r:id="rId1995"/>
    <hyperlink ref="T1044" r:id="rId1996"/>
    <hyperlink ref="N1045" r:id="rId1997"/>
    <hyperlink ref="T1045" r:id="rId1998"/>
    <hyperlink ref="N1046" r:id="rId1999"/>
    <hyperlink ref="T1046" r:id="rId2000"/>
    <hyperlink ref="N1047" r:id="rId2001"/>
    <hyperlink ref="T1047" r:id="rId2002"/>
    <hyperlink ref="N1048" r:id="rId2003"/>
    <hyperlink ref="T1048" r:id="rId2004"/>
    <hyperlink ref="N1049" r:id="rId2005"/>
    <hyperlink ref="T1049" r:id="rId2006"/>
    <hyperlink ref="T1050" r:id="rId2007"/>
    <hyperlink ref="T1051" r:id="rId2008"/>
    <hyperlink ref="N1051" r:id="rId2009"/>
    <hyperlink ref="N1052" r:id="rId2010"/>
    <hyperlink ref="T1052" r:id="rId2011"/>
    <hyperlink ref="T1055" r:id="rId2012"/>
    <hyperlink ref="N1056" r:id="rId2013"/>
    <hyperlink ref="T1056" r:id="rId2014"/>
    <hyperlink ref="N1057" r:id="rId2015"/>
    <hyperlink ref="T1058" r:id="rId2016"/>
    <hyperlink ref="N1023" r:id="rId2017"/>
    <hyperlink ref="T1059" r:id="rId2018"/>
    <hyperlink ref="N1059" r:id="rId2019"/>
    <hyperlink ref="N1060" r:id="rId2020"/>
    <hyperlink ref="T1060" r:id="rId2021"/>
    <hyperlink ref="N1061" r:id="rId2022"/>
    <hyperlink ref="T1061" r:id="rId2023"/>
    <hyperlink ref="N1062" r:id="rId2024"/>
    <hyperlink ref="T1062" r:id="rId2025"/>
    <hyperlink ref="N1063" r:id="rId2026"/>
    <hyperlink ref="T1063" r:id="rId2027"/>
    <hyperlink ref="N1064" r:id="rId2028"/>
    <hyperlink ref="T1064" r:id="rId2029"/>
    <hyperlink ref="N1065" r:id="rId2030"/>
    <hyperlink ref="T1065" r:id="rId2031"/>
    <hyperlink ref="N1066" r:id="rId2032"/>
    <hyperlink ref="T1066" r:id="rId2033"/>
    <hyperlink ref="N1067" r:id="rId2034"/>
    <hyperlink ref="T1067" r:id="rId2035"/>
    <hyperlink ref="N1068" r:id="rId2036"/>
    <hyperlink ref="T1068" r:id="rId2037"/>
    <hyperlink ref="N1069" r:id="rId2038"/>
    <hyperlink ref="T1069" r:id="rId2039"/>
    <hyperlink ref="N1070" r:id="rId2040"/>
    <hyperlink ref="T1070" r:id="rId2041"/>
    <hyperlink ref="N1071" r:id="rId2042"/>
    <hyperlink ref="T1071" r:id="rId2043"/>
    <hyperlink ref="N1072" r:id="rId2044"/>
    <hyperlink ref="T1072" r:id="rId2045"/>
    <hyperlink ref="N1073" r:id="rId2046"/>
    <hyperlink ref="T1073" r:id="rId2047"/>
    <hyperlink ref="N1074" r:id="rId2048"/>
    <hyperlink ref="T1074" r:id="rId2049"/>
    <hyperlink ref="N1075" r:id="rId2050"/>
    <hyperlink ref="T1075" r:id="rId2051"/>
    <hyperlink ref="N1076" r:id="rId2052"/>
    <hyperlink ref="T1076" r:id="rId2053"/>
    <hyperlink ref="N1077" r:id="rId2054"/>
    <hyperlink ref="T1077" r:id="rId2055"/>
    <hyperlink ref="N1078" r:id="rId2056"/>
    <hyperlink ref="T1078" r:id="rId2057"/>
    <hyperlink ref="N1079" r:id="rId2058"/>
    <hyperlink ref="T1079" r:id="rId2059"/>
    <hyperlink ref="T1080" r:id="rId2060"/>
    <hyperlink ref="N1080" r:id="rId2061"/>
    <hyperlink ref="N1081" r:id="rId2062"/>
    <hyperlink ref="T1081" r:id="rId2063"/>
    <hyperlink ref="N1082" r:id="rId2064"/>
    <hyperlink ref="T1082" r:id="rId2065"/>
    <hyperlink ref="N1083" r:id="rId2066"/>
    <hyperlink ref="T1083" r:id="rId2067"/>
    <hyperlink ref="N1084" r:id="rId2068"/>
    <hyperlink ref="T1084" r:id="rId2069"/>
    <hyperlink ref="N1085" r:id="rId2070"/>
    <hyperlink ref="T1085" r:id="rId2071"/>
    <hyperlink ref="T1086" r:id="rId2072"/>
    <hyperlink ref="N1086" r:id="rId2073"/>
    <hyperlink ref="N1087" r:id="rId2074"/>
    <hyperlink ref="T1087" r:id="rId2075"/>
    <hyperlink ref="T1088" r:id="rId2076"/>
    <hyperlink ref="N1088" r:id="rId2077"/>
    <hyperlink ref="N1089" r:id="rId2078"/>
    <hyperlink ref="T1089" r:id="rId2079"/>
    <hyperlink ref="N1090" r:id="rId2080"/>
    <hyperlink ref="T1090" r:id="rId2081"/>
    <hyperlink ref="N1091" r:id="rId2082"/>
    <hyperlink ref="T1091" r:id="rId2083"/>
    <hyperlink ref="T1092" r:id="rId2084"/>
    <hyperlink ref="N1092" r:id="rId2085"/>
    <hyperlink ref="T1093" r:id="rId2086"/>
    <hyperlink ref="N1093" r:id="rId2087"/>
    <hyperlink ref="N1095" r:id="rId2088"/>
    <hyperlink ref="T1095" r:id="rId2089"/>
    <hyperlink ref="N1097" r:id="rId2090"/>
    <hyperlink ref="T1097" r:id="rId2091"/>
    <hyperlink ref="N1098" r:id="rId2092"/>
    <hyperlink ref="T1098" r:id="rId2093"/>
    <hyperlink ref="N1099" r:id="rId2094"/>
    <hyperlink ref="T1099" r:id="rId2095"/>
    <hyperlink ref="T1100" r:id="rId2096"/>
    <hyperlink ref="N1100" r:id="rId2097"/>
    <hyperlink ref="N1094" r:id="rId2098"/>
    <hyperlink ref="T1094" r:id="rId2099"/>
    <hyperlink ref="N1101" r:id="rId2100"/>
    <hyperlink ref="T1101" r:id="rId2101"/>
    <hyperlink ref="N1102" r:id="rId2102"/>
    <hyperlink ref="T1102" r:id="rId2103"/>
    <hyperlink ref="N1103" r:id="rId2104"/>
    <hyperlink ref="T1103" r:id="rId2105"/>
    <hyperlink ref="N1104" r:id="rId2106"/>
    <hyperlink ref="T1105" r:id="rId2107"/>
    <hyperlink ref="N1105" r:id="rId2108"/>
    <hyperlink ref="T1106" r:id="rId2109"/>
    <hyperlink ref="N1106" r:id="rId2110"/>
    <hyperlink ref="N1107" r:id="rId2111"/>
    <hyperlink ref="T1107" r:id="rId2112"/>
    <hyperlink ref="N1108" r:id="rId2113"/>
    <hyperlink ref="T1108" r:id="rId2114"/>
    <hyperlink ref="N1110" r:id="rId2115"/>
    <hyperlink ref="T1110" r:id="rId2116"/>
    <hyperlink ref="N1111" r:id="rId2117"/>
    <hyperlink ref="T1111" r:id="rId2118"/>
    <hyperlink ref="N1109" r:id="rId2119"/>
    <hyperlink ref="T1109" r:id="rId2120"/>
    <hyperlink ref="N1112" r:id="rId2121"/>
    <hyperlink ref="T1112" r:id="rId2122"/>
    <hyperlink ref="N1113" r:id="rId2123"/>
    <hyperlink ref="T1113" r:id="rId2124"/>
    <hyperlink ref="N1114" r:id="rId2125"/>
    <hyperlink ref="T1114" r:id="rId2126"/>
    <hyperlink ref="N1116" r:id="rId2127"/>
    <hyperlink ref="T1116" r:id="rId2128"/>
    <hyperlink ref="N1117" r:id="rId2129"/>
    <hyperlink ref="T1117" r:id="rId2130"/>
    <hyperlink ref="N1118" r:id="rId2131"/>
    <hyperlink ref="T1118" r:id="rId2132"/>
    <hyperlink ref="T1119" r:id="rId2133"/>
    <hyperlink ref="N1120" r:id="rId2134"/>
    <hyperlink ref="T1120" r:id="rId2135"/>
    <hyperlink ref="N1119" r:id="rId2136"/>
    <hyperlink ref="N1121" r:id="rId2137"/>
    <hyperlink ref="T1121" r:id="rId2138"/>
    <hyperlink ref="N1122" r:id="rId2139"/>
    <hyperlink ref="T1122" r:id="rId2140"/>
    <hyperlink ref="N1123" r:id="rId2141"/>
    <hyperlink ref="T1123" r:id="rId2142"/>
    <hyperlink ref="N1124" r:id="rId2143"/>
    <hyperlink ref="T1124" r:id="rId2144"/>
    <hyperlink ref="N1125" r:id="rId2145"/>
    <hyperlink ref="T1125" r:id="rId2146"/>
    <hyperlink ref="N1126" r:id="rId2147"/>
    <hyperlink ref="T1126" r:id="rId2148"/>
    <hyperlink ref="N1127" r:id="rId2149"/>
    <hyperlink ref="T1127" r:id="rId2150"/>
    <hyperlink ref="N1128" r:id="rId2151"/>
    <hyperlink ref="T1128" r:id="rId2152"/>
    <hyperlink ref="T1129" r:id="rId2153"/>
    <hyperlink ref="N1129" r:id="rId2154"/>
    <hyperlink ref="N1130" r:id="rId2155"/>
    <hyperlink ref="T1130" r:id="rId2156"/>
    <hyperlink ref="N1131" r:id="rId2157"/>
    <hyperlink ref="T1131" r:id="rId2158"/>
    <hyperlink ref="N1132" r:id="rId2159"/>
    <hyperlink ref="T1132" r:id="rId2160"/>
    <hyperlink ref="N1133" r:id="rId2161"/>
    <hyperlink ref="T1133" r:id="rId2162"/>
    <hyperlink ref="N721" r:id="rId2163"/>
    <hyperlink ref="N1134" r:id="rId2164"/>
    <hyperlink ref="T1134" r:id="rId2165"/>
    <hyperlink ref="N1135" r:id="rId2166"/>
    <hyperlink ref="T1135" r:id="rId2167"/>
    <hyperlink ref="N1136" r:id="rId2168"/>
    <hyperlink ref="T1136" r:id="rId2169"/>
    <hyperlink ref="N1137" r:id="rId2170"/>
    <hyperlink ref="T1137" r:id="rId2171"/>
    <hyperlink ref="N1138" r:id="rId2172"/>
    <hyperlink ref="N1139" r:id="rId2173"/>
    <hyperlink ref="T1139" r:id="rId2174"/>
    <hyperlink ref="N1141" r:id="rId2175"/>
    <hyperlink ref="T1141" r:id="rId2176"/>
    <hyperlink ref="N1142" r:id="rId2177"/>
    <hyperlink ref="T1142" r:id="rId2178"/>
    <hyperlink ref="N1143" r:id="rId2179"/>
    <hyperlink ref="N1144" r:id="rId2180"/>
    <hyperlink ref="T1144" r:id="rId2181"/>
    <hyperlink ref="N1145" r:id="rId2182"/>
    <hyperlink ref="T1145" r:id="rId2183"/>
    <hyperlink ref="N1147" r:id="rId2184"/>
    <hyperlink ref="T1147" r:id="rId2185"/>
    <hyperlink ref="N1148" r:id="rId2186"/>
    <hyperlink ref="T1148" r:id="rId2187"/>
    <hyperlink ref="N1149" r:id="rId2188"/>
    <hyperlink ref="T1149" r:id="rId2189"/>
    <hyperlink ref="N1150" r:id="rId2190"/>
    <hyperlink ref="T1150" r:id="rId2191"/>
    <hyperlink ref="N1151" r:id="rId2192"/>
    <hyperlink ref="T1151" r:id="rId2193"/>
    <hyperlink ref="N1152" r:id="rId2194"/>
    <hyperlink ref="T1152" r:id="rId2195"/>
    <hyperlink ref="N1153" r:id="rId2196"/>
    <hyperlink ref="T1153" r:id="rId2197"/>
    <hyperlink ref="N1154" r:id="rId2198"/>
    <hyperlink ref="T1154" r:id="rId2199"/>
    <hyperlink ref="N1155" r:id="rId2200"/>
    <hyperlink ref="T1155" r:id="rId2201"/>
    <hyperlink ref="N1156" r:id="rId2202"/>
    <hyperlink ref="T1156" r:id="rId2203"/>
    <hyperlink ref="N1157" r:id="rId2204"/>
    <hyperlink ref="T1157" r:id="rId2205"/>
    <hyperlink ref="N1158" r:id="rId2206"/>
    <hyperlink ref="T1158" r:id="rId2207"/>
    <hyperlink ref="N1159" r:id="rId2208"/>
    <hyperlink ref="T1159" r:id="rId2209"/>
    <hyperlink ref="N1160" r:id="rId2210"/>
    <hyperlink ref="T1160" r:id="rId2211"/>
    <hyperlink ref="N1161" r:id="rId2212"/>
    <hyperlink ref="T1161" r:id="rId2213"/>
    <hyperlink ref="T1163" r:id="rId2214"/>
    <hyperlink ref="T1165" r:id="rId2215"/>
    <hyperlink ref="N1165" r:id="rId2216"/>
    <hyperlink ref="N1166" r:id="rId2217"/>
    <hyperlink ref="N1167" r:id="rId2218"/>
    <hyperlink ref="T1167" r:id="rId2219"/>
    <hyperlink ref="N1168" r:id="rId2220"/>
    <hyperlink ref="T1168" r:id="rId2221"/>
    <hyperlink ref="N1169" r:id="rId2222"/>
    <hyperlink ref="T1169" r:id="rId2223"/>
    <hyperlink ref="N1170" r:id="rId2224"/>
    <hyperlink ref="T1170" r:id="rId2225"/>
    <hyperlink ref="N1171" r:id="rId2226"/>
    <hyperlink ref="T1171" r:id="rId2227"/>
    <hyperlink ref="N1172" r:id="rId2228"/>
    <hyperlink ref="T1172" r:id="rId2229"/>
    <hyperlink ref="N1173" r:id="rId2230"/>
    <hyperlink ref="T1173" r:id="rId2231"/>
    <hyperlink ref="T1138" r:id="rId2232"/>
    <hyperlink ref="N1174" r:id="rId2233"/>
    <hyperlink ref="T1174" r:id="rId2234"/>
    <hyperlink ref="N1175" r:id="rId2235"/>
    <hyperlink ref="T1175" r:id="rId2236"/>
    <hyperlink ref="T1176" r:id="rId2237"/>
    <hyperlink ref="N1176" r:id="rId2238"/>
    <hyperlink ref="N1177" r:id="rId2239"/>
    <hyperlink ref="T1177" r:id="rId2240"/>
    <hyperlink ref="N1178" r:id="rId2241"/>
    <hyperlink ref="T1178" r:id="rId2242"/>
    <hyperlink ref="N1179" r:id="rId2243"/>
    <hyperlink ref="T1179" r:id="rId2244"/>
    <hyperlink ref="T1180" r:id="rId2245"/>
    <hyperlink ref="N1180" r:id="rId2246"/>
    <hyperlink ref="N1181" r:id="rId2247"/>
    <hyperlink ref="T1181" r:id="rId2248"/>
    <hyperlink ref="N1182" r:id="rId2249"/>
    <hyperlink ref="T1182" r:id="rId2250"/>
    <hyperlink ref="N1183" r:id="rId2251"/>
    <hyperlink ref="T1183" r:id="rId2252"/>
    <hyperlink ref="N1184" r:id="rId2253"/>
    <hyperlink ref="T1184" r:id="rId2254"/>
    <hyperlink ref="T1185" r:id="rId2255"/>
    <hyperlink ref="N1185" r:id="rId2256"/>
    <hyperlink ref="N1186" r:id="rId2257"/>
    <hyperlink ref="T1186" r:id="rId2258"/>
    <hyperlink ref="N379" r:id="rId2259"/>
    <hyperlink ref="T379" r:id="rId2260"/>
    <hyperlink ref="N1187" r:id="rId2261"/>
    <hyperlink ref="T1187" r:id="rId2262"/>
    <hyperlink ref="N1188" r:id="rId2263"/>
    <hyperlink ref="T1188" r:id="rId2264"/>
    <hyperlink ref="N1189" r:id="rId2265"/>
    <hyperlink ref="T1189" r:id="rId2266"/>
    <hyperlink ref="N1190" r:id="rId2267"/>
    <hyperlink ref="T1190" r:id="rId2268"/>
    <hyperlink ref="N1191" r:id="rId2269"/>
    <hyperlink ref="T1191" r:id="rId2270"/>
    <hyperlink ref="N1192" r:id="rId2271"/>
    <hyperlink ref="T1192" r:id="rId2272"/>
    <hyperlink ref="T1104" r:id="rId2273"/>
    <hyperlink ref="N1193" r:id="rId2274"/>
    <hyperlink ref="T1193" r:id="rId2275"/>
    <hyperlink ref="N1194" r:id="rId2276"/>
    <hyperlink ref="T1194" r:id="rId2277"/>
    <hyperlink ref="N1195" r:id="rId2278"/>
    <hyperlink ref="T1195" r:id="rId2279"/>
    <hyperlink ref="N1196" r:id="rId2280"/>
    <hyperlink ref="T1196" r:id="rId2281"/>
    <hyperlink ref="T984" r:id="rId2282"/>
    <hyperlink ref="N1197" r:id="rId2283"/>
    <hyperlink ref="N1198" r:id="rId2284"/>
    <hyperlink ref="T1198" r:id="rId2285"/>
    <hyperlink ref="N1199" r:id="rId2286"/>
    <hyperlink ref="T1199" r:id="rId2287"/>
    <hyperlink ref="N1200" r:id="rId2288"/>
    <hyperlink ref="T1200" r:id="rId2289"/>
    <hyperlink ref="N1201" r:id="rId2290"/>
    <hyperlink ref="T1201" r:id="rId2291"/>
    <hyperlink ref="N1202" r:id="rId2292"/>
    <hyperlink ref="T1202" r:id="rId2293"/>
    <hyperlink ref="N1203" r:id="rId2294"/>
    <hyperlink ref="T1203" r:id="rId2295"/>
    <hyperlink ref="N1204" r:id="rId2296"/>
    <hyperlink ref="T1204" r:id="rId2297"/>
    <hyperlink ref="N1205" r:id="rId2298"/>
    <hyperlink ref="T1205" r:id="rId2299"/>
    <hyperlink ref="T1206" r:id="rId2300"/>
    <hyperlink ref="T652" r:id="rId2301"/>
    <hyperlink ref="N652" r:id="rId2302"/>
    <hyperlink ref="N1207" r:id="rId2303"/>
    <hyperlink ref="T1207" r:id="rId2304"/>
    <hyperlink ref="N1208" r:id="rId2305"/>
    <hyperlink ref="T1208" r:id="rId2306"/>
    <hyperlink ref="N1209" r:id="rId2307"/>
    <hyperlink ref="T1209" r:id="rId2308"/>
    <hyperlink ref="N1210" r:id="rId2309"/>
    <hyperlink ref="T1210" r:id="rId2310"/>
    <hyperlink ref="N1211" r:id="rId2311"/>
    <hyperlink ref="T1211" r:id="rId2312"/>
    <hyperlink ref="T1212" r:id="rId2313"/>
    <hyperlink ref="N1212" r:id="rId2314"/>
    <hyperlink ref="N1213" r:id="rId2315"/>
    <hyperlink ref="T1213" r:id="rId2316"/>
    <hyperlink ref="N1214" r:id="rId2317"/>
    <hyperlink ref="T1214" r:id="rId2318"/>
    <hyperlink ref="T1215" r:id="rId2319"/>
    <hyperlink ref="N1215" r:id="rId2320"/>
    <hyperlink ref="T1216" r:id="rId2321"/>
    <hyperlink ref="N1217" r:id="rId2322"/>
    <hyperlink ref="T1217" r:id="rId2323"/>
    <hyperlink ref="N1218" r:id="rId2324"/>
    <hyperlink ref="T1218" r:id="rId2325"/>
    <hyperlink ref="T1219" r:id="rId2326"/>
    <hyperlink ref="N1219" r:id="rId2327"/>
    <hyperlink ref="N1220" r:id="rId2328"/>
    <hyperlink ref="T1220" r:id="rId2329"/>
    <hyperlink ref="N1221" r:id="rId2330"/>
    <hyperlink ref="T1221" r:id="rId2331"/>
    <hyperlink ref="N1223" r:id="rId2332"/>
    <hyperlink ref="T1223" r:id="rId2333"/>
    <hyperlink ref="N1224" r:id="rId2334"/>
    <hyperlink ref="T1224" r:id="rId2335"/>
    <hyperlink ref="N1225" r:id="rId2336"/>
    <hyperlink ref="T1225" r:id="rId2337"/>
    <hyperlink ref="N1226" r:id="rId2338"/>
    <hyperlink ref="T1226" r:id="rId2339"/>
    <hyperlink ref="N1227" r:id="rId2340"/>
    <hyperlink ref="T1227" r:id="rId2341"/>
    <hyperlink ref="N1228" r:id="rId2342"/>
    <hyperlink ref="T1228" r:id="rId2343"/>
    <hyperlink ref="T1229" r:id="rId2344"/>
    <hyperlink ref="N1231" r:id="rId2345"/>
    <hyperlink ref="T1231" r:id="rId2346"/>
    <hyperlink ref="N1232" r:id="rId2347"/>
    <hyperlink ref="T1232" r:id="rId2348"/>
    <hyperlink ref="N1233" r:id="rId2349"/>
    <hyperlink ref="T1233" r:id="rId2350"/>
    <hyperlink ref="N1234" r:id="rId2351"/>
    <hyperlink ref="T1234" r:id="rId2352"/>
    <hyperlink ref="N1235" r:id="rId2353"/>
    <hyperlink ref="T1235" r:id="rId2354"/>
    <hyperlink ref="N1236" r:id="rId2355"/>
    <hyperlink ref="T1236" r:id="rId2356"/>
    <hyperlink ref="N1237" r:id="rId2357"/>
    <hyperlink ref="T1237" r:id="rId2358"/>
    <hyperlink ref="N1238" r:id="rId2359"/>
    <hyperlink ref="T1238" r:id="rId2360"/>
    <hyperlink ref="N1239" r:id="rId2361"/>
    <hyperlink ref="T1239" r:id="rId2362"/>
    <hyperlink ref="N1240" r:id="rId2363"/>
    <hyperlink ref="T1240" r:id="rId2364"/>
    <hyperlink ref="N1241" r:id="rId2365"/>
    <hyperlink ref="T1241" r:id="rId2366"/>
    <hyperlink ref="N1242" r:id="rId2367"/>
    <hyperlink ref="T1242" r:id="rId2368"/>
    <hyperlink ref="N1243" r:id="rId2369"/>
    <hyperlink ref="T1243" r:id="rId2370"/>
    <hyperlink ref="T1244" r:id="rId2371"/>
    <hyperlink ref="N1244" r:id="rId2372"/>
    <hyperlink ref="N1245" r:id="rId2373"/>
    <hyperlink ref="T1245" r:id="rId2374"/>
    <hyperlink ref="N1246" r:id="rId2375"/>
    <hyperlink ref="T1246" r:id="rId2376"/>
    <hyperlink ref="N1247" r:id="rId2377"/>
    <hyperlink ref="T1247" r:id="rId2378"/>
    <hyperlink ref="N1248" r:id="rId2379"/>
    <hyperlink ref="T1248" r:id="rId2380"/>
    <hyperlink ref="N1249" r:id="rId2381"/>
    <hyperlink ref="N1250" r:id="rId2382"/>
    <hyperlink ref="T1250" r:id="rId2383"/>
    <hyperlink ref="N1251" r:id="rId2384"/>
    <hyperlink ref="T1251" r:id="rId2385"/>
    <hyperlink ref="N1252" r:id="rId2386"/>
    <hyperlink ref="T1252" r:id="rId2387"/>
    <hyperlink ref="N1253" r:id="rId2388"/>
    <hyperlink ref="T1253" r:id="rId2389"/>
    <hyperlink ref="N1254" r:id="rId2390"/>
    <hyperlink ref="T1254" r:id="rId2391"/>
    <hyperlink ref="N1255" r:id="rId2392"/>
    <hyperlink ref="T1255" r:id="rId2393"/>
    <hyperlink ref="N1256" r:id="rId2394"/>
    <hyperlink ref="T1256" r:id="rId2395"/>
    <hyperlink ref="N1257" r:id="rId2396"/>
    <hyperlink ref="T1257" r:id="rId2397"/>
    <hyperlink ref="N1258" r:id="rId2398"/>
    <hyperlink ref="T1258" r:id="rId2399"/>
    <hyperlink ref="N1259" r:id="rId2400"/>
    <hyperlink ref="T1259" r:id="rId2401"/>
    <hyperlink ref="N1260" r:id="rId2402"/>
    <hyperlink ref="T1260" r:id="rId2403"/>
    <hyperlink ref="N1261" r:id="rId2404"/>
    <hyperlink ref="T1261" r:id="rId2405"/>
    <hyperlink ref="N1262" r:id="rId2406"/>
    <hyperlink ref="T1262" r:id="rId2407"/>
    <hyperlink ref="N1263" r:id="rId2408"/>
    <hyperlink ref="T1263" r:id="rId2409"/>
    <hyperlink ref="N1264" r:id="rId2410"/>
    <hyperlink ref="T1264" r:id="rId2411"/>
    <hyperlink ref="N1265" r:id="rId2412"/>
    <hyperlink ref="T1265" r:id="rId2413"/>
    <hyperlink ref="N1266" r:id="rId2414"/>
    <hyperlink ref="T1266" r:id="rId2415"/>
    <hyperlink ref="N1268" r:id="rId2416"/>
    <hyperlink ref="T1268" r:id="rId2417"/>
    <hyperlink ref="N1269" r:id="rId2418"/>
    <hyperlink ref="T1269" r:id="rId2419"/>
    <hyperlink ref="N1270" r:id="rId2420"/>
    <hyperlink ref="T1270" r:id="rId2421"/>
    <hyperlink ref="N1271" r:id="rId2422"/>
    <hyperlink ref="T1271" r:id="rId2423"/>
    <hyperlink ref="N1272" r:id="rId2424"/>
    <hyperlink ref="T1272" r:id="rId2425"/>
    <hyperlink ref="N1273" r:id="rId2426"/>
    <hyperlink ref="T1273" r:id="rId2427"/>
    <hyperlink ref="N1274" r:id="rId2428"/>
    <hyperlink ref="T1274" r:id="rId2429"/>
    <hyperlink ref="N1275" r:id="rId2430"/>
    <hyperlink ref="T1275" r:id="rId2431"/>
    <hyperlink ref="N1276" r:id="rId2432"/>
    <hyperlink ref="T1276" r:id="rId2433"/>
    <hyperlink ref="N1277" r:id="rId2434"/>
    <hyperlink ref="T1277" r:id="rId2435"/>
    <hyperlink ref="N1278" r:id="rId2436"/>
    <hyperlink ref="T1278" r:id="rId2437"/>
    <hyperlink ref="N1279" r:id="rId2438"/>
    <hyperlink ref="N1280" r:id="rId2439"/>
    <hyperlink ref="T1280" r:id="rId2440"/>
    <hyperlink ref="N1281" r:id="rId2441"/>
    <hyperlink ref="T1281" r:id="rId2442"/>
    <hyperlink ref="N1282" r:id="rId2443"/>
    <hyperlink ref="T1282" r:id="rId2444"/>
    <hyperlink ref="N1283" r:id="rId2445"/>
    <hyperlink ref="N1284" r:id="rId2446"/>
    <hyperlink ref="T1284" r:id="rId2447"/>
    <hyperlink ref="N1285" r:id="rId2448"/>
    <hyperlink ref="T1285" r:id="rId2449"/>
    <hyperlink ref="T1286" r:id="rId2450"/>
    <hyperlink ref="N1286" r:id="rId2451"/>
    <hyperlink ref="T1287" r:id="rId2452"/>
    <hyperlink ref="N1287" r:id="rId2453"/>
    <hyperlink ref="N1289" r:id="rId2454"/>
    <hyperlink ref="T1289" r:id="rId2455"/>
    <hyperlink ref="N1290" r:id="rId2456"/>
    <hyperlink ref="T1290" r:id="rId2457"/>
    <hyperlink ref="N1291" r:id="rId2458"/>
    <hyperlink ref="T1291" r:id="rId2459"/>
    <hyperlink ref="N1292" r:id="rId2460"/>
    <hyperlink ref="T1292" r:id="rId2461"/>
    <hyperlink ref="N1293" r:id="rId2462"/>
    <hyperlink ref="T1293" r:id="rId2463"/>
    <hyperlink ref="N1294" r:id="rId2464"/>
    <hyperlink ref="T1294" r:id="rId2465"/>
    <hyperlink ref="N1295" r:id="rId2466"/>
    <hyperlink ref="T1295" r:id="rId2467"/>
    <hyperlink ref="N1296" r:id="rId2468"/>
    <hyperlink ref="T1296" r:id="rId2469"/>
    <hyperlink ref="N1297" r:id="rId2470"/>
    <hyperlink ref="N1298" r:id="rId2471"/>
    <hyperlink ref="T1298" r:id="rId2472"/>
    <hyperlink ref="N1299" r:id="rId2473"/>
    <hyperlink ref="T1299" r:id="rId2474"/>
    <hyperlink ref="N1300" r:id="rId2475"/>
    <hyperlink ref="T1300" r:id="rId2476"/>
    <hyperlink ref="N1206" r:id="rId2477"/>
    <hyperlink ref="N1301" r:id="rId2478"/>
    <hyperlink ref="T1301" r:id="rId2479"/>
    <hyperlink ref="N1302" r:id="rId2480"/>
    <hyperlink ref="T1302" r:id="rId2481"/>
    <hyperlink ref="N1303" r:id="rId2482"/>
    <hyperlink ref="T1303" r:id="rId2483"/>
    <hyperlink ref="N1304" r:id="rId2484"/>
    <hyperlink ref="T1304" r:id="rId2485"/>
    <hyperlink ref="N1306" r:id="rId2486"/>
    <hyperlink ref="T1306" r:id="rId2487"/>
    <hyperlink ref="N1307" r:id="rId2488"/>
    <hyperlink ref="T1307" r:id="rId2489"/>
    <hyperlink ref="N1308" r:id="rId2490"/>
    <hyperlink ref="T1308" r:id="rId2491"/>
    <hyperlink ref="N1309" r:id="rId2492"/>
    <hyperlink ref="T1309" r:id="rId2493"/>
    <hyperlink ref="N1310" r:id="rId2494"/>
    <hyperlink ref="T1310" r:id="rId2495"/>
    <hyperlink ref="N1311" r:id="rId2496"/>
    <hyperlink ref="T1311" r:id="rId2497"/>
    <hyperlink ref="N1312" r:id="rId2498"/>
    <hyperlink ref="T1312" r:id="rId2499"/>
    <hyperlink ref="N1313" r:id="rId2500"/>
    <hyperlink ref="T1313" r:id="rId2501"/>
    <hyperlink ref="N1314" r:id="rId2502"/>
    <hyperlink ref="T1314" r:id="rId2503"/>
    <hyperlink ref="N1315" r:id="rId2504"/>
    <hyperlink ref="T1315" r:id="rId2505"/>
    <hyperlink ref="N1316" r:id="rId2506"/>
    <hyperlink ref="T1316" r:id="rId2507"/>
    <hyperlink ref="N1317" r:id="rId2508"/>
    <hyperlink ref="T1317" r:id="rId2509"/>
    <hyperlink ref="N1318" r:id="rId2510"/>
    <hyperlink ref="T1318" r:id="rId2511"/>
    <hyperlink ref="N1319" r:id="rId2512"/>
    <hyperlink ref="T1319" r:id="rId2513"/>
    <hyperlink ref="N1320" r:id="rId2514"/>
    <hyperlink ref="T1320" r:id="rId2515"/>
    <hyperlink ref="N1321" r:id="rId2516"/>
    <hyperlink ref="T1321" r:id="rId2517"/>
    <hyperlink ref="N1322" r:id="rId2518"/>
    <hyperlink ref="T1322" r:id="rId2519"/>
    <hyperlink ref="N1323" r:id="rId2520"/>
    <hyperlink ref="T1323" r:id="rId2521"/>
    <hyperlink ref="N1324" r:id="rId2522"/>
    <hyperlink ref="T1324" r:id="rId2523"/>
    <hyperlink ref="N1325" r:id="rId2524"/>
    <hyperlink ref="T1325" r:id="rId2525"/>
    <hyperlink ref="N1326" r:id="rId2526"/>
    <hyperlink ref="T1326" r:id="rId2527"/>
    <hyperlink ref="N1327" r:id="rId2528"/>
    <hyperlink ref="T1327" r:id="rId2529"/>
    <hyperlink ref="N1328" r:id="rId2530"/>
    <hyperlink ref="T1328" r:id="rId2531"/>
    <hyperlink ref="N1329" r:id="rId2532"/>
    <hyperlink ref="T1329" r:id="rId2533"/>
    <hyperlink ref="N1330" r:id="rId2534"/>
    <hyperlink ref="T1330" r:id="rId2535"/>
    <hyperlink ref="N1331" r:id="rId2536"/>
    <hyperlink ref="T1331" r:id="rId2537"/>
    <hyperlink ref="N1305" r:id="rId2538"/>
    <hyperlink ref="T1305" r:id="rId2539"/>
    <hyperlink ref="N1333" r:id="rId2540"/>
    <hyperlink ref="T1333" r:id="rId2541"/>
    <hyperlink ref="N1334" r:id="rId2542"/>
    <hyperlink ref="T1334" r:id="rId2543"/>
    <hyperlink ref="T1335" r:id="rId2544"/>
    <hyperlink ref="N1335" r:id="rId2545"/>
    <hyperlink ref="N1336" r:id="rId2546"/>
    <hyperlink ref="T1336" r:id="rId2547"/>
    <hyperlink ref="N1337" r:id="rId2548"/>
    <hyperlink ref="T1337" r:id="rId2549"/>
    <hyperlink ref="N1338" r:id="rId2550"/>
    <hyperlink ref="T1338" r:id="rId2551"/>
    <hyperlink ref="N1339" r:id="rId2552"/>
    <hyperlink ref="T1339" r:id="rId2553"/>
    <hyperlink ref="N1340" r:id="rId2554"/>
    <hyperlink ref="T1340" r:id="rId2555"/>
    <hyperlink ref="N1341" r:id="rId2556"/>
    <hyperlink ref="T1341" r:id="rId2557"/>
    <hyperlink ref="T1342" r:id="rId2558"/>
    <hyperlink ref="N1343" r:id="rId2559"/>
    <hyperlink ref="T1343" r:id="rId2560"/>
    <hyperlink ref="N1344" r:id="rId2561"/>
    <hyperlink ref="T1344" r:id="rId2562"/>
    <hyperlink ref="N1345" r:id="rId2563"/>
    <hyperlink ref="T1345" r:id="rId2564"/>
    <hyperlink ref="N1346" r:id="rId2565"/>
    <hyperlink ref="T1346" r:id="rId2566"/>
    <hyperlink ref="N1347" r:id="rId2567"/>
    <hyperlink ref="T1347" r:id="rId2568"/>
    <hyperlink ref="N1348" r:id="rId2569"/>
    <hyperlink ref="T1348" r:id="rId2570"/>
    <hyperlink ref="T1349" r:id="rId2571"/>
    <hyperlink ref="N1353" r:id="rId2572"/>
    <hyperlink ref="T1353" r:id="rId2573"/>
    <hyperlink ref="N1355" r:id="rId2574"/>
    <hyperlink ref="T1355" r:id="rId2575"/>
    <hyperlink ref="N1356" r:id="rId2576"/>
    <hyperlink ref="T1356" r:id="rId2577"/>
    <hyperlink ref="N1357" r:id="rId2578"/>
    <hyperlink ref="T1357" r:id="rId2579"/>
    <hyperlink ref="N1358" r:id="rId2580"/>
    <hyperlink ref="T1358" r:id="rId2581"/>
    <hyperlink ref="N1359" r:id="rId2582"/>
    <hyperlink ref="T1359" r:id="rId2583"/>
    <hyperlink ref="N1360" r:id="rId2584"/>
    <hyperlink ref="T1360" r:id="rId2585"/>
    <hyperlink ref="T1361" r:id="rId2586"/>
    <hyperlink ref="N1361" r:id="rId2587"/>
    <hyperlink ref="N1362" r:id="rId2588"/>
    <hyperlink ref="T1362" r:id="rId2589"/>
    <hyperlink ref="N1363" r:id="rId2590"/>
    <hyperlink ref="T1363" r:id="rId2591"/>
    <hyperlink ref="T1364" r:id="rId2592"/>
    <hyperlink ref="N1365" r:id="rId2593"/>
    <hyperlink ref="T1365" r:id="rId2594"/>
    <hyperlink ref="N1366" r:id="rId2595"/>
    <hyperlink ref="T1366" r:id="rId2596"/>
    <hyperlink ref="N1367" r:id="rId2597"/>
    <hyperlink ref="T1367" r:id="rId2598"/>
    <hyperlink ref="N1368" r:id="rId2599"/>
    <hyperlink ref="T1368" r:id="rId2600"/>
    <hyperlink ref="N1369" r:id="rId2601"/>
    <hyperlink ref="T1369" r:id="rId2602"/>
    <hyperlink ref="N1370" r:id="rId2603"/>
    <hyperlink ref="T1370" r:id="rId2604"/>
    <hyperlink ref="N1371" r:id="rId2605"/>
    <hyperlink ref="T1371" r:id="rId2606"/>
    <hyperlink ref="N1373" r:id="rId2607"/>
    <hyperlink ref="T1373" r:id="rId2608"/>
    <hyperlink ref="N1374" r:id="rId2609"/>
    <hyperlink ref="T1374" r:id="rId2610"/>
    <hyperlink ref="N1372" r:id="rId2611"/>
    <hyperlink ref="T1372" r:id="rId2612"/>
    <hyperlink ref="N1375" r:id="rId2613"/>
    <hyperlink ref="N1376" r:id="rId2614"/>
    <hyperlink ref="T1376" r:id="rId2615"/>
    <hyperlink ref="N1377" r:id="rId2616"/>
    <hyperlink ref="T1377" r:id="rId2617"/>
    <hyperlink ref="N1378" r:id="rId2618"/>
    <hyperlink ref="T1378" r:id="rId2619"/>
    <hyperlink ref="N1379" r:id="rId2620"/>
    <hyperlink ref="T1379" r:id="rId2621"/>
    <hyperlink ref="N1380" r:id="rId2622"/>
    <hyperlink ref="T1380" r:id="rId2623"/>
    <hyperlink ref="N1381" r:id="rId2624"/>
    <hyperlink ref="T1381" r:id="rId2625"/>
    <hyperlink ref="N1382" r:id="rId2626"/>
    <hyperlink ref="T1382" r:id="rId2627"/>
    <hyperlink ref="N1383" r:id="rId2628"/>
    <hyperlink ref="T1383" r:id="rId2629"/>
    <hyperlink ref="N1384" r:id="rId2630"/>
    <hyperlink ref="T1384" r:id="rId2631"/>
    <hyperlink ref="N1385" r:id="rId2632"/>
    <hyperlink ref="T1385" r:id="rId2633"/>
    <hyperlink ref="N1386" r:id="rId2634"/>
    <hyperlink ref="T1386" r:id="rId2635"/>
    <hyperlink ref="N1387" r:id="rId2636"/>
    <hyperlink ref="T1387" r:id="rId2637"/>
    <hyperlink ref="T1332" r:id="rId2638"/>
    <hyperlink ref="N1388" r:id="rId2639"/>
    <hyperlink ref="T1388" r:id="rId2640"/>
    <hyperlink ref="N1389" r:id="rId2641"/>
    <hyperlink ref="T1389" r:id="rId2642"/>
    <hyperlink ref="N1390" r:id="rId2643"/>
    <hyperlink ref="T1390" r:id="rId2644"/>
    <hyperlink ref="N1391" r:id="rId2645"/>
    <hyperlink ref="T1391" r:id="rId2646"/>
    <hyperlink ref="N1392" r:id="rId2647"/>
    <hyperlink ref="T1392" r:id="rId2648"/>
    <hyperlink ref="N1393" r:id="rId2649"/>
    <hyperlink ref="T1393" r:id="rId2650"/>
    <hyperlink ref="N1394" r:id="rId2651"/>
    <hyperlink ref="T1394" r:id="rId2652"/>
    <hyperlink ref="N1395" r:id="rId2653"/>
    <hyperlink ref="T1395" r:id="rId2654"/>
    <hyperlink ref="N1396" r:id="rId2655"/>
    <hyperlink ref="T1396" r:id="rId2656"/>
    <hyperlink ref="N1397" r:id="rId2657"/>
    <hyperlink ref="T1397" r:id="rId2658"/>
    <hyperlink ref="N1398" r:id="rId2659"/>
    <hyperlink ref="T1398" r:id="rId2660"/>
    <hyperlink ref="N1399" r:id="rId2661"/>
    <hyperlink ref="T1399" r:id="rId2662"/>
    <hyperlink ref="N1400" r:id="rId2663"/>
    <hyperlink ref="T1400" r:id="rId2664"/>
    <hyperlink ref="N1401" r:id="rId2665"/>
    <hyperlink ref="T1401" r:id="rId2666"/>
  </hyperlinks>
  <pageMargins left="0.12" right="0.12" top="0.75" bottom="0.75" header="0.3" footer="0.3"/>
  <pageSetup paperSize="9" scale="75" orientation="portrait" horizontalDpi="160" verticalDpi="144" r:id="rId2667"/>
  <legacyDrawing r:id="rId26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6" tint="0.39997558519241921"/>
  </sheetPr>
  <dimension ref="A1:O29"/>
  <sheetViews>
    <sheetView zoomScaleNormal="100" workbookViewId="0">
      <selection activeCell="L15" sqref="L15"/>
    </sheetView>
  </sheetViews>
  <sheetFormatPr baseColWidth="10" defaultRowHeight="12.75" x14ac:dyDescent="0.2"/>
  <cols>
    <col min="1" max="1" width="13" customWidth="1"/>
    <col min="2" max="2" width="5" customWidth="1"/>
    <col min="3" max="3" width="5.5703125" customWidth="1"/>
    <col min="4" max="8" width="14.7109375" customWidth="1"/>
    <col min="9" max="9" width="13.14062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2.5" customHeight="1" x14ac:dyDescent="0.3">
      <c r="A1" s="140" t="s">
        <v>55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3"/>
    </row>
    <row r="2" spans="1:15" ht="19.5" customHeight="1" x14ac:dyDescent="0.3">
      <c r="A2" s="140" t="s">
        <v>26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4"/>
    </row>
    <row r="3" spans="1:15" s="5" customFormat="1" ht="14.1" customHeight="1" x14ac:dyDescent="0.15">
      <c r="A3" s="143" t="s">
        <v>15</v>
      </c>
      <c r="B3" s="145" t="s">
        <v>0</v>
      </c>
      <c r="C3" s="146"/>
      <c r="D3" s="143" t="s">
        <v>14</v>
      </c>
      <c r="E3" s="143" t="s">
        <v>4</v>
      </c>
      <c r="F3" s="143" t="s">
        <v>1</v>
      </c>
      <c r="G3" s="143" t="s">
        <v>2</v>
      </c>
      <c r="H3" s="143" t="s">
        <v>3</v>
      </c>
      <c r="I3" s="142" t="s">
        <v>20</v>
      </c>
      <c r="J3" s="143" t="s">
        <v>5</v>
      </c>
      <c r="K3" s="145" t="s">
        <v>6</v>
      </c>
      <c r="L3" s="146"/>
      <c r="M3" s="145" t="s">
        <v>7</v>
      </c>
      <c r="N3" s="146"/>
    </row>
    <row r="4" spans="1:15" ht="18.95" customHeight="1" x14ac:dyDescent="0.2">
      <c r="A4" s="144"/>
      <c r="B4" s="25" t="s">
        <v>24</v>
      </c>
      <c r="C4" s="25" t="s">
        <v>8</v>
      </c>
      <c r="D4" s="144"/>
      <c r="E4" s="144"/>
      <c r="F4" s="144"/>
      <c r="G4" s="144"/>
      <c r="H4" s="144"/>
      <c r="I4" s="142"/>
      <c r="J4" s="144"/>
      <c r="K4" s="25" t="s">
        <v>24</v>
      </c>
      <c r="L4" s="25" t="s">
        <v>8</v>
      </c>
      <c r="M4" s="25" t="s">
        <v>24</v>
      </c>
      <c r="N4" s="25" t="s">
        <v>8</v>
      </c>
      <c r="O4" s="9"/>
    </row>
    <row r="5" spans="1:15" ht="20.100000000000001" customHeight="1" x14ac:dyDescent="0.2">
      <c r="A5" s="11" t="s">
        <v>9</v>
      </c>
      <c r="B5" s="12">
        <v>61</v>
      </c>
      <c r="C5" s="12">
        <v>18</v>
      </c>
      <c r="D5" s="12">
        <v>25</v>
      </c>
      <c r="E5" s="12">
        <v>6</v>
      </c>
      <c r="F5" s="12">
        <v>19</v>
      </c>
      <c r="G5" s="12">
        <v>11</v>
      </c>
      <c r="H5" s="12">
        <v>11</v>
      </c>
      <c r="I5" s="12">
        <v>6</v>
      </c>
      <c r="J5" s="44">
        <f>D5+E5+F5+G5+H5+I5</f>
        <v>78</v>
      </c>
      <c r="K5" s="12">
        <v>61</v>
      </c>
      <c r="L5" s="12">
        <v>17</v>
      </c>
      <c r="M5" s="12"/>
      <c r="N5" s="12"/>
    </row>
    <row r="6" spans="1:15" ht="20.100000000000001" customHeight="1" x14ac:dyDescent="0.2">
      <c r="A6" s="11" t="s">
        <v>10</v>
      </c>
      <c r="B6" s="12">
        <v>15</v>
      </c>
      <c r="C6" s="12">
        <v>4</v>
      </c>
      <c r="D6" s="12">
        <v>5</v>
      </c>
      <c r="E6" s="12">
        <v>2</v>
      </c>
      <c r="F6" s="12">
        <v>6</v>
      </c>
      <c r="G6" s="12">
        <v>4</v>
      </c>
      <c r="H6" s="12">
        <v>2</v>
      </c>
      <c r="I6" s="12">
        <v>1</v>
      </c>
      <c r="J6" s="44">
        <f>D6+E6+F6+G6+H6+I6</f>
        <v>20</v>
      </c>
      <c r="K6" s="12">
        <v>15</v>
      </c>
      <c r="L6" s="12">
        <v>5</v>
      </c>
      <c r="M6" s="12"/>
      <c r="N6" s="12"/>
    </row>
    <row r="7" spans="1:15" ht="20.100000000000001" customHeight="1" x14ac:dyDescent="0.2">
      <c r="A7" s="11" t="s">
        <v>11</v>
      </c>
      <c r="B7" s="12">
        <v>23</v>
      </c>
      <c r="C7" s="12">
        <v>6</v>
      </c>
      <c r="D7" s="12">
        <v>13</v>
      </c>
      <c r="E7" s="12">
        <v>1</v>
      </c>
      <c r="F7" s="12">
        <v>6</v>
      </c>
      <c r="G7" s="12">
        <v>5</v>
      </c>
      <c r="H7" s="12">
        <v>1</v>
      </c>
      <c r="I7" s="12">
        <v>3</v>
      </c>
      <c r="J7" s="44">
        <f>D7+E7+F7+G7+H7+I7</f>
        <v>29</v>
      </c>
      <c r="K7" s="12">
        <v>22</v>
      </c>
      <c r="L7" s="12">
        <v>6</v>
      </c>
      <c r="M7" s="12"/>
      <c r="N7" s="12"/>
    </row>
    <row r="8" spans="1:15" s="17" customFormat="1" ht="18.95" customHeight="1" x14ac:dyDescent="0.25">
      <c r="A8" s="26" t="s">
        <v>12</v>
      </c>
      <c r="B8" s="27">
        <f t="shared" ref="B8:I8" si="0">SUM(B5:B7)</f>
        <v>99</v>
      </c>
      <c r="C8" s="27">
        <f t="shared" si="0"/>
        <v>28</v>
      </c>
      <c r="D8" s="27">
        <f t="shared" si="0"/>
        <v>43</v>
      </c>
      <c r="E8" s="27">
        <f t="shared" si="0"/>
        <v>9</v>
      </c>
      <c r="F8" s="27">
        <f t="shared" si="0"/>
        <v>31</v>
      </c>
      <c r="G8" s="27">
        <f t="shared" si="0"/>
        <v>20</v>
      </c>
      <c r="H8" s="27">
        <f t="shared" si="0"/>
        <v>14</v>
      </c>
      <c r="I8" s="27">
        <f t="shared" si="0"/>
        <v>10</v>
      </c>
      <c r="J8" s="46">
        <f>SUM(J4:J7)</f>
        <v>127</v>
      </c>
      <c r="K8" s="27">
        <f>SUM(K5:K7)</f>
        <v>98</v>
      </c>
      <c r="L8" s="27">
        <f>SUM(L5:L7)</f>
        <v>28</v>
      </c>
      <c r="M8" s="27">
        <f>SUM(M5:M7)</f>
        <v>0</v>
      </c>
      <c r="N8" s="27">
        <f>SUM(N5:N7)</f>
        <v>0</v>
      </c>
    </row>
    <row r="9" spans="1:15" ht="20.100000000000001" customHeight="1" x14ac:dyDescent="0.25">
      <c r="B9" s="147">
        <f>B8+C8</f>
        <v>127</v>
      </c>
      <c r="C9" s="147"/>
      <c r="D9" s="18"/>
      <c r="E9" s="18"/>
      <c r="F9" s="18"/>
      <c r="G9" s="18"/>
      <c r="H9" s="18"/>
      <c r="I9" s="18"/>
      <c r="J9" s="8"/>
      <c r="K9" s="147">
        <f>K8+L8+M8+N8</f>
        <v>126</v>
      </c>
      <c r="L9" s="147"/>
      <c r="M9" s="147"/>
      <c r="N9" s="147"/>
    </row>
    <row r="10" spans="1:15" s="7" customFormat="1" ht="11.25" customHeight="1" x14ac:dyDescent="0.25">
      <c r="A10" s="20"/>
      <c r="B10" s="6"/>
      <c r="C10" s="6"/>
      <c r="D10" s="18"/>
      <c r="E10" s="18"/>
      <c r="F10" s="18"/>
      <c r="G10" s="18"/>
      <c r="H10" s="18"/>
      <c r="I10" s="18"/>
      <c r="J10" s="18"/>
      <c r="K10" s="6"/>
      <c r="L10" s="6"/>
      <c r="M10" s="6"/>
      <c r="N10" s="6"/>
    </row>
    <row r="11" spans="1:15" ht="19.5" customHeight="1" x14ac:dyDescent="0.3">
      <c r="A11" s="141" t="s">
        <v>25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</row>
    <row r="12" spans="1:15" ht="14.1" customHeight="1" x14ac:dyDescent="0.2">
      <c r="A12" s="142" t="s">
        <v>15</v>
      </c>
      <c r="B12" s="142" t="s">
        <v>0</v>
      </c>
      <c r="C12" s="142"/>
      <c r="D12" s="142" t="s">
        <v>14</v>
      </c>
      <c r="E12" s="142" t="s">
        <v>21</v>
      </c>
      <c r="F12" s="142" t="s">
        <v>1</v>
      </c>
      <c r="G12" s="142" t="s">
        <v>2</v>
      </c>
      <c r="H12" s="142" t="s">
        <v>3</v>
      </c>
      <c r="I12" s="142" t="s">
        <v>20</v>
      </c>
      <c r="J12" s="142" t="s">
        <v>29</v>
      </c>
      <c r="K12" s="142" t="s">
        <v>6</v>
      </c>
      <c r="L12" s="142"/>
      <c r="M12" s="142" t="s">
        <v>7</v>
      </c>
      <c r="N12" s="142"/>
    </row>
    <row r="13" spans="1:15" ht="18.95" customHeight="1" x14ac:dyDescent="0.2">
      <c r="A13" s="142"/>
      <c r="B13" s="25" t="s">
        <v>24</v>
      </c>
      <c r="C13" s="25" t="s">
        <v>8</v>
      </c>
      <c r="D13" s="142"/>
      <c r="E13" s="142"/>
      <c r="F13" s="142"/>
      <c r="G13" s="142"/>
      <c r="H13" s="142"/>
      <c r="I13" s="142"/>
      <c r="J13" s="142"/>
      <c r="K13" s="25" t="s">
        <v>24</v>
      </c>
      <c r="L13" s="25" t="s">
        <v>8</v>
      </c>
      <c r="M13" s="25" t="s">
        <v>24</v>
      </c>
      <c r="N13" s="25" t="s">
        <v>8</v>
      </c>
    </row>
    <row r="14" spans="1:15" ht="20.100000000000001" customHeight="1" x14ac:dyDescent="0.2">
      <c r="A14" s="11" t="s">
        <v>17</v>
      </c>
      <c r="B14" s="12">
        <v>86</v>
      </c>
      <c r="C14" s="12">
        <v>25</v>
      </c>
      <c r="D14" s="12">
        <v>55</v>
      </c>
      <c r="E14" s="12">
        <v>9</v>
      </c>
      <c r="F14" s="12">
        <v>14</v>
      </c>
      <c r="G14" s="12">
        <v>19</v>
      </c>
      <c r="H14" s="12">
        <v>5</v>
      </c>
      <c r="I14" s="12">
        <v>9</v>
      </c>
      <c r="J14" s="44">
        <f>D14+E14+F14+G14+H14+I14</f>
        <v>111</v>
      </c>
      <c r="K14" s="12">
        <v>85</v>
      </c>
      <c r="L14" s="12">
        <v>25</v>
      </c>
      <c r="M14" s="12"/>
      <c r="N14" s="12">
        <v>1</v>
      </c>
    </row>
    <row r="15" spans="1:15" ht="20.100000000000001" customHeight="1" x14ac:dyDescent="0.2">
      <c r="A15" s="11" t="s">
        <v>18</v>
      </c>
      <c r="B15" s="12">
        <v>30</v>
      </c>
      <c r="C15" s="12">
        <v>14</v>
      </c>
      <c r="D15" s="12">
        <v>13</v>
      </c>
      <c r="E15" s="12">
        <v>4</v>
      </c>
      <c r="F15" s="12">
        <v>9</v>
      </c>
      <c r="G15" s="12">
        <v>5</v>
      </c>
      <c r="H15" s="12">
        <v>4</v>
      </c>
      <c r="I15" s="12">
        <v>9</v>
      </c>
      <c r="J15" s="44">
        <f>D15+E15+F15+G15+H15+I15</f>
        <v>44</v>
      </c>
      <c r="K15" s="12">
        <v>30</v>
      </c>
      <c r="L15" s="12">
        <v>14</v>
      </c>
      <c r="M15" s="12"/>
      <c r="N15" s="12"/>
    </row>
    <row r="16" spans="1:15" ht="20.100000000000001" customHeight="1" x14ac:dyDescent="0.2">
      <c r="A16" s="11" t="s">
        <v>19</v>
      </c>
      <c r="B16" s="12">
        <v>4</v>
      </c>
      <c r="C16" s="12"/>
      <c r="D16" s="12"/>
      <c r="E16" s="12"/>
      <c r="F16" s="12"/>
      <c r="G16" s="12">
        <v>1</v>
      </c>
      <c r="H16" s="12">
        <v>2</v>
      </c>
      <c r="I16" s="12">
        <v>1</v>
      </c>
      <c r="J16" s="44">
        <f>D16+E16+F16+G16+H16+I16</f>
        <v>4</v>
      </c>
      <c r="K16" s="12">
        <v>4</v>
      </c>
      <c r="L16" s="12"/>
      <c r="M16" s="12"/>
      <c r="N16" s="12"/>
    </row>
    <row r="17" spans="1:15" ht="18.95" customHeight="1" x14ac:dyDescent="0.25">
      <c r="A17" s="26" t="s">
        <v>12</v>
      </c>
      <c r="B17" s="27">
        <f>SUM(B14:B16)</f>
        <v>120</v>
      </c>
      <c r="C17" s="27">
        <f t="shared" ref="C17:I17" si="1">SUM(C14:C16)</f>
        <v>39</v>
      </c>
      <c r="D17" s="27">
        <f t="shared" si="1"/>
        <v>68</v>
      </c>
      <c r="E17" s="27">
        <f t="shared" si="1"/>
        <v>13</v>
      </c>
      <c r="F17" s="27">
        <f t="shared" si="1"/>
        <v>23</v>
      </c>
      <c r="G17" s="27">
        <f t="shared" si="1"/>
        <v>25</v>
      </c>
      <c r="H17" s="27">
        <f t="shared" si="1"/>
        <v>11</v>
      </c>
      <c r="I17" s="27">
        <f t="shared" si="1"/>
        <v>19</v>
      </c>
      <c r="J17" s="45">
        <f>SUM(J13:J16)</f>
        <v>159</v>
      </c>
      <c r="K17" s="27">
        <f>K14+K15+K16</f>
        <v>119</v>
      </c>
      <c r="L17" s="27">
        <f>SUM(L14:L16)</f>
        <v>39</v>
      </c>
      <c r="M17" s="27">
        <f>SUM(M14:M16)</f>
        <v>0</v>
      </c>
      <c r="N17" s="27">
        <f>SUM(N14:N16)</f>
        <v>1</v>
      </c>
      <c r="O17" s="22"/>
    </row>
    <row r="18" spans="1:15" ht="20.100000000000001" customHeight="1" x14ac:dyDescent="0.25">
      <c r="B18" s="147">
        <f>B17+C17</f>
        <v>159</v>
      </c>
      <c r="C18" s="147"/>
      <c r="D18" s="18"/>
      <c r="E18" s="18"/>
      <c r="F18" s="18"/>
      <c r="G18" s="18"/>
      <c r="H18" s="18"/>
      <c r="I18" s="18"/>
      <c r="J18" s="8"/>
      <c r="K18" s="154">
        <f>K17+L17+M17+N17</f>
        <v>159</v>
      </c>
      <c r="L18" s="155"/>
      <c r="M18" s="156"/>
      <c r="N18" s="157"/>
    </row>
    <row r="19" spans="1:15" ht="18" customHeight="1" x14ac:dyDescent="0.2"/>
    <row r="20" spans="1:15" ht="15.75" customHeight="1" x14ac:dyDescent="0.2">
      <c r="K20" s="148">
        <f>K9+K18</f>
        <v>285</v>
      </c>
      <c r="L20" s="149"/>
      <c r="M20" s="149"/>
      <c r="N20" s="150"/>
    </row>
    <row r="21" spans="1:15" ht="12.75" customHeight="1" x14ac:dyDescent="0.2">
      <c r="K21" s="151"/>
      <c r="L21" s="152"/>
      <c r="M21" s="152"/>
      <c r="N21" s="153"/>
    </row>
    <row r="22" spans="1:15" ht="12" customHeight="1" x14ac:dyDescent="0.2"/>
    <row r="29" spans="1:15" x14ac:dyDescent="0.2">
      <c r="M29" t="s">
        <v>23</v>
      </c>
    </row>
  </sheetData>
  <mergeCells count="30">
    <mergeCell ref="B18:C18"/>
    <mergeCell ref="B3:C3"/>
    <mergeCell ref="I3:I4"/>
    <mergeCell ref="K20:N21"/>
    <mergeCell ref="F3:F4"/>
    <mergeCell ref="E3:E4"/>
    <mergeCell ref="D3:D4"/>
    <mergeCell ref="E12:E13"/>
    <mergeCell ref="G12:G13"/>
    <mergeCell ref="K9:N9"/>
    <mergeCell ref="K3:L3"/>
    <mergeCell ref="I12:I13"/>
    <mergeCell ref="J3:J4"/>
    <mergeCell ref="K18:N18"/>
    <mergeCell ref="F12:F13"/>
    <mergeCell ref="G3:G4"/>
    <mergeCell ref="A1:N1"/>
    <mergeCell ref="A11:N11"/>
    <mergeCell ref="H12:H13"/>
    <mergeCell ref="B12:C12"/>
    <mergeCell ref="D12:D13"/>
    <mergeCell ref="K12:L12"/>
    <mergeCell ref="J12:J13"/>
    <mergeCell ref="M12:N12"/>
    <mergeCell ref="A2:N2"/>
    <mergeCell ref="A3:A4"/>
    <mergeCell ref="M3:N3"/>
    <mergeCell ref="A12:A13"/>
    <mergeCell ref="H3:H4"/>
    <mergeCell ref="B9:C9"/>
  </mergeCells>
  <pageMargins left="0.56000000000000005" right="0.15748031496062992" top="0.55118110236220474" bottom="0.43307086614173229" header="0" footer="0"/>
  <pageSetup paperSize="9" orientation="landscape" verticalDpi="7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O29"/>
  <sheetViews>
    <sheetView topLeftCell="A2" zoomScaleNormal="100" workbookViewId="0">
      <selection activeCell="N15" sqref="N15"/>
    </sheetView>
  </sheetViews>
  <sheetFormatPr baseColWidth="10" defaultRowHeight="12.75" x14ac:dyDescent="0.2"/>
  <cols>
    <col min="1" max="1" width="13" customWidth="1"/>
    <col min="2" max="2" width="8.7109375" customWidth="1"/>
    <col min="3" max="3" width="5.5703125" customWidth="1"/>
    <col min="4" max="8" width="14.7109375" customWidth="1"/>
    <col min="9" max="9" width="13.14062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2.5" customHeight="1" x14ac:dyDescent="0.3">
      <c r="A1" s="140" t="s">
        <v>27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3"/>
    </row>
    <row r="2" spans="1:15" ht="19.5" customHeight="1" x14ac:dyDescent="0.3">
      <c r="A2" s="140" t="s">
        <v>26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4"/>
    </row>
    <row r="3" spans="1:15" s="5" customFormat="1" ht="14.1" customHeight="1" x14ac:dyDescent="0.15">
      <c r="A3" s="143" t="s">
        <v>15</v>
      </c>
      <c r="B3" s="145" t="s">
        <v>0</v>
      </c>
      <c r="C3" s="146"/>
      <c r="D3" s="143" t="s">
        <v>14</v>
      </c>
      <c r="E3" s="143" t="s">
        <v>4</v>
      </c>
      <c r="F3" s="143" t="s">
        <v>1</v>
      </c>
      <c r="G3" s="143" t="s">
        <v>2</v>
      </c>
      <c r="H3" s="143" t="s">
        <v>3</v>
      </c>
      <c r="I3" s="142" t="s">
        <v>20</v>
      </c>
      <c r="J3" s="143" t="s">
        <v>5</v>
      </c>
      <c r="K3" s="145" t="s">
        <v>6</v>
      </c>
      <c r="L3" s="146"/>
      <c r="M3" s="145" t="s">
        <v>7</v>
      </c>
      <c r="N3" s="146"/>
    </row>
    <row r="4" spans="1:15" ht="20.25" customHeight="1" x14ac:dyDescent="0.2">
      <c r="A4" s="144"/>
      <c r="B4" s="25" t="s">
        <v>24</v>
      </c>
      <c r="C4" s="25" t="s">
        <v>8</v>
      </c>
      <c r="D4" s="144"/>
      <c r="E4" s="144"/>
      <c r="F4" s="144"/>
      <c r="G4" s="144"/>
      <c r="H4" s="144"/>
      <c r="I4" s="142"/>
      <c r="J4" s="144"/>
      <c r="K4" s="25" t="s">
        <v>24</v>
      </c>
      <c r="L4" s="25" t="s">
        <v>8</v>
      </c>
      <c r="M4" s="25" t="s">
        <v>24</v>
      </c>
      <c r="N4" s="25" t="s">
        <v>8</v>
      </c>
      <c r="O4" s="9"/>
    </row>
    <row r="5" spans="1:15" ht="18.95" customHeight="1" x14ac:dyDescent="0.2">
      <c r="A5" s="11" t="s">
        <v>9</v>
      </c>
      <c r="B5" s="12">
        <v>71</v>
      </c>
      <c r="C5" s="12">
        <v>23</v>
      </c>
      <c r="D5" s="12">
        <v>31</v>
      </c>
      <c r="E5" s="12">
        <v>7</v>
      </c>
      <c r="F5" s="12">
        <v>21</v>
      </c>
      <c r="G5" s="12">
        <v>20</v>
      </c>
      <c r="H5" s="12">
        <v>10</v>
      </c>
      <c r="I5" s="12">
        <v>5</v>
      </c>
      <c r="J5" s="44">
        <f>D5+E5+F5+G5+H5+I5</f>
        <v>94</v>
      </c>
      <c r="K5" s="12">
        <v>71</v>
      </c>
      <c r="L5" s="12">
        <v>23</v>
      </c>
      <c r="M5" s="12"/>
      <c r="N5" s="12"/>
    </row>
    <row r="6" spans="1:15" ht="18.95" customHeight="1" x14ac:dyDescent="0.2">
      <c r="A6" s="11" t="s">
        <v>10</v>
      </c>
      <c r="B6" s="12">
        <v>63</v>
      </c>
      <c r="C6" s="12">
        <v>15</v>
      </c>
      <c r="D6" s="12">
        <v>29</v>
      </c>
      <c r="E6" s="12">
        <v>4</v>
      </c>
      <c r="F6" s="12">
        <v>17</v>
      </c>
      <c r="G6" s="12">
        <v>15</v>
      </c>
      <c r="H6" s="12">
        <v>13</v>
      </c>
      <c r="I6" s="12"/>
      <c r="J6" s="44">
        <f>D6+E6+F6+G6+H6+I6</f>
        <v>78</v>
      </c>
      <c r="K6" s="12">
        <v>19</v>
      </c>
      <c r="L6" s="12">
        <v>5</v>
      </c>
      <c r="M6" s="12">
        <v>42</v>
      </c>
      <c r="N6" s="12">
        <v>12</v>
      </c>
    </row>
    <row r="7" spans="1:15" ht="18.95" customHeight="1" x14ac:dyDescent="0.2">
      <c r="A7" s="11" t="s">
        <v>11</v>
      </c>
      <c r="B7" s="12">
        <v>85</v>
      </c>
      <c r="C7" s="12">
        <v>21</v>
      </c>
      <c r="D7" s="12">
        <v>48</v>
      </c>
      <c r="E7" s="12">
        <v>6</v>
      </c>
      <c r="F7" s="12">
        <v>26</v>
      </c>
      <c r="G7" s="12">
        <v>15</v>
      </c>
      <c r="H7" s="12">
        <v>4</v>
      </c>
      <c r="I7" s="12">
        <v>6</v>
      </c>
      <c r="J7" s="44">
        <f>D7+E7+F7+G7+H7+I7</f>
        <v>105</v>
      </c>
      <c r="K7" s="12">
        <v>32</v>
      </c>
      <c r="L7" s="12">
        <v>8</v>
      </c>
      <c r="M7" s="12">
        <v>53</v>
      </c>
      <c r="N7" s="12">
        <v>11</v>
      </c>
    </row>
    <row r="8" spans="1:15" s="17" customFormat="1" ht="18.95" customHeight="1" x14ac:dyDescent="0.25">
      <c r="A8" s="26" t="s">
        <v>12</v>
      </c>
      <c r="B8" s="27">
        <f t="shared" ref="B8:I8" si="0">SUM(B5:B7)</f>
        <v>219</v>
      </c>
      <c r="C8" s="27">
        <f t="shared" si="0"/>
        <v>59</v>
      </c>
      <c r="D8" s="27">
        <f t="shared" si="0"/>
        <v>108</v>
      </c>
      <c r="E8" s="27">
        <f t="shared" si="0"/>
        <v>17</v>
      </c>
      <c r="F8" s="27">
        <f t="shared" si="0"/>
        <v>64</v>
      </c>
      <c r="G8" s="27">
        <f t="shared" si="0"/>
        <v>50</v>
      </c>
      <c r="H8" s="27">
        <f t="shared" si="0"/>
        <v>27</v>
      </c>
      <c r="I8" s="27">
        <f t="shared" si="0"/>
        <v>11</v>
      </c>
      <c r="J8" s="47">
        <f>SUM(J4:J7)</f>
        <v>277</v>
      </c>
      <c r="K8" s="27">
        <f>SUM(K5:K7)</f>
        <v>122</v>
      </c>
      <c r="L8" s="27">
        <f>SUM(L5:L7)</f>
        <v>36</v>
      </c>
      <c r="M8" s="27">
        <f>SUM(M5:M7)</f>
        <v>95</v>
      </c>
      <c r="N8" s="27">
        <f>SUM(N5:N7)</f>
        <v>23</v>
      </c>
    </row>
    <row r="9" spans="1:15" ht="18.95" customHeight="1" x14ac:dyDescent="0.25">
      <c r="B9" s="147">
        <f>B8+C8</f>
        <v>278</v>
      </c>
      <c r="C9" s="147"/>
      <c r="D9" s="18"/>
      <c r="E9" s="18"/>
      <c r="F9" s="18"/>
      <c r="G9" s="18"/>
      <c r="H9" s="18"/>
      <c r="I9" s="18"/>
      <c r="J9" s="8"/>
      <c r="K9" s="147">
        <f>K8+L8+M8+N8</f>
        <v>276</v>
      </c>
      <c r="L9" s="147"/>
      <c r="M9" s="147"/>
      <c r="N9" s="147"/>
    </row>
    <row r="10" spans="1:15" s="7" customFormat="1" ht="11.25" customHeight="1" x14ac:dyDescent="0.25">
      <c r="A10" s="20"/>
      <c r="B10" s="6"/>
      <c r="C10" s="6"/>
      <c r="D10" s="18"/>
      <c r="E10" s="18"/>
      <c r="F10" s="18"/>
      <c r="G10" s="18"/>
      <c r="H10" s="18"/>
      <c r="I10" s="18"/>
      <c r="J10" s="18"/>
      <c r="K10" s="6"/>
      <c r="L10" s="6"/>
      <c r="M10" s="6"/>
      <c r="N10" s="6"/>
    </row>
    <row r="11" spans="1:15" ht="20.25" customHeight="1" x14ac:dyDescent="0.3">
      <c r="A11" s="141" t="s">
        <v>25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</row>
    <row r="12" spans="1:15" ht="14.1" customHeight="1" x14ac:dyDescent="0.2">
      <c r="A12" s="142" t="s">
        <v>15</v>
      </c>
      <c r="B12" s="142" t="s">
        <v>0</v>
      </c>
      <c r="C12" s="142"/>
      <c r="D12" s="142" t="s">
        <v>14</v>
      </c>
      <c r="E12" s="142" t="s">
        <v>21</v>
      </c>
      <c r="F12" s="142" t="s">
        <v>1</v>
      </c>
      <c r="G12" s="142" t="s">
        <v>2</v>
      </c>
      <c r="H12" s="142" t="s">
        <v>3</v>
      </c>
      <c r="I12" s="142" t="s">
        <v>20</v>
      </c>
      <c r="J12" s="142" t="s">
        <v>29</v>
      </c>
      <c r="K12" s="142" t="s">
        <v>6</v>
      </c>
      <c r="L12" s="142"/>
      <c r="M12" s="142" t="s">
        <v>7</v>
      </c>
      <c r="N12" s="142"/>
    </row>
    <row r="13" spans="1:15" ht="20.25" customHeight="1" x14ac:dyDescent="0.2">
      <c r="A13" s="142"/>
      <c r="B13" s="25" t="s">
        <v>24</v>
      </c>
      <c r="C13" s="25" t="s">
        <v>8</v>
      </c>
      <c r="D13" s="142"/>
      <c r="E13" s="142"/>
      <c r="F13" s="142"/>
      <c r="G13" s="142"/>
      <c r="H13" s="142"/>
      <c r="I13" s="142"/>
      <c r="J13" s="142"/>
      <c r="K13" s="25" t="s">
        <v>24</v>
      </c>
      <c r="L13" s="25" t="s">
        <v>8</v>
      </c>
      <c r="M13" s="25" t="s">
        <v>24</v>
      </c>
      <c r="N13" s="25" t="s">
        <v>8</v>
      </c>
    </row>
    <row r="14" spans="1:15" ht="18.95" customHeight="1" x14ac:dyDescent="0.2">
      <c r="A14" s="11" t="s">
        <v>17</v>
      </c>
      <c r="B14" s="12">
        <v>214</v>
      </c>
      <c r="C14" s="12">
        <v>65</v>
      </c>
      <c r="D14" s="12">
        <v>124</v>
      </c>
      <c r="E14" s="12">
        <v>31</v>
      </c>
      <c r="F14" s="12">
        <v>57</v>
      </c>
      <c r="G14" s="12">
        <v>33</v>
      </c>
      <c r="H14" s="12">
        <v>16</v>
      </c>
      <c r="I14" s="12">
        <v>19</v>
      </c>
      <c r="J14" s="44">
        <f>D14+E14+F14+G14+H14+I14</f>
        <v>280</v>
      </c>
      <c r="K14" s="12">
        <v>128</v>
      </c>
      <c r="L14" s="12">
        <v>26</v>
      </c>
      <c r="M14" s="12">
        <v>87</v>
      </c>
      <c r="N14" s="12">
        <v>39</v>
      </c>
    </row>
    <row r="15" spans="1:15" ht="18.95" customHeight="1" x14ac:dyDescent="0.2">
      <c r="A15" s="11" t="s">
        <v>18</v>
      </c>
      <c r="B15" s="12">
        <v>175</v>
      </c>
      <c r="C15" s="12">
        <v>55</v>
      </c>
      <c r="D15" s="12">
        <v>90</v>
      </c>
      <c r="E15" s="12">
        <v>33</v>
      </c>
      <c r="F15" s="12">
        <v>45</v>
      </c>
      <c r="G15" s="12">
        <v>24</v>
      </c>
      <c r="H15" s="12">
        <v>14</v>
      </c>
      <c r="I15" s="12">
        <v>23</v>
      </c>
      <c r="J15" s="44">
        <f>D15+E15+F15+G15+H15+I15</f>
        <v>229</v>
      </c>
      <c r="K15" s="12">
        <v>40</v>
      </c>
      <c r="L15" s="12">
        <v>18</v>
      </c>
      <c r="M15" s="12">
        <v>135</v>
      </c>
      <c r="N15" s="12">
        <v>36</v>
      </c>
    </row>
    <row r="16" spans="1:15" ht="18.95" customHeight="1" x14ac:dyDescent="0.2">
      <c r="A16" s="11" t="s">
        <v>19</v>
      </c>
      <c r="B16" s="12">
        <v>178</v>
      </c>
      <c r="C16" s="12">
        <v>58</v>
      </c>
      <c r="D16" s="12">
        <v>81</v>
      </c>
      <c r="E16" s="12">
        <v>26</v>
      </c>
      <c r="F16" s="12">
        <v>65</v>
      </c>
      <c r="G16" s="12">
        <v>28</v>
      </c>
      <c r="H16" s="12">
        <v>21</v>
      </c>
      <c r="I16" s="12">
        <v>15</v>
      </c>
      <c r="J16" s="44">
        <f>D16+E16+F16+G16+H16+I16</f>
        <v>236</v>
      </c>
      <c r="K16" s="12">
        <v>6</v>
      </c>
      <c r="L16" s="12">
        <v>2</v>
      </c>
      <c r="M16" s="12">
        <v>178</v>
      </c>
      <c r="N16" s="12">
        <v>50</v>
      </c>
    </row>
    <row r="17" spans="1:15" ht="18.95" customHeight="1" x14ac:dyDescent="0.25">
      <c r="A17" s="26" t="s">
        <v>12</v>
      </c>
      <c r="B17" s="27">
        <f>SUM(B14:B16)</f>
        <v>567</v>
      </c>
      <c r="C17" s="27">
        <f t="shared" ref="C17:I17" si="1">SUM(C14:C16)</f>
        <v>178</v>
      </c>
      <c r="D17" s="27">
        <f t="shared" si="1"/>
        <v>295</v>
      </c>
      <c r="E17" s="27">
        <f t="shared" si="1"/>
        <v>90</v>
      </c>
      <c r="F17" s="27">
        <f t="shared" si="1"/>
        <v>167</v>
      </c>
      <c r="G17" s="27">
        <f t="shared" si="1"/>
        <v>85</v>
      </c>
      <c r="H17" s="27">
        <f t="shared" si="1"/>
        <v>51</v>
      </c>
      <c r="I17" s="27">
        <f t="shared" si="1"/>
        <v>57</v>
      </c>
      <c r="J17" s="45">
        <f>SUM(J13:J16)</f>
        <v>745</v>
      </c>
      <c r="K17" s="27">
        <f>K14+K15+K16</f>
        <v>174</v>
      </c>
      <c r="L17" s="27">
        <f>SUM(L14:L16)</f>
        <v>46</v>
      </c>
      <c r="M17" s="27">
        <f>SUM(M14:M16)</f>
        <v>400</v>
      </c>
      <c r="N17" s="27">
        <f>SUM(N14:N16)</f>
        <v>125</v>
      </c>
      <c r="O17" s="22"/>
    </row>
    <row r="18" spans="1:15" ht="18.95" customHeight="1" x14ac:dyDescent="0.25">
      <c r="B18" s="147">
        <f>B17+C17</f>
        <v>745</v>
      </c>
      <c r="C18" s="147"/>
      <c r="D18" s="18"/>
      <c r="E18" s="18"/>
      <c r="F18" s="18"/>
      <c r="G18" s="18"/>
      <c r="H18" s="18"/>
      <c r="I18" s="18"/>
      <c r="J18" s="8"/>
      <c r="K18" s="154">
        <f>K17+L17+M17+N17</f>
        <v>745</v>
      </c>
      <c r="L18" s="155"/>
      <c r="M18" s="156"/>
      <c r="N18" s="157"/>
    </row>
    <row r="19" spans="1:15" ht="15.75" customHeight="1" x14ac:dyDescent="0.2"/>
    <row r="20" spans="1:15" ht="15.75" customHeight="1" x14ac:dyDescent="0.2">
      <c r="K20" s="148">
        <f>K9+K18</f>
        <v>1021</v>
      </c>
      <c r="L20" s="149"/>
      <c r="M20" s="149"/>
      <c r="N20" s="150"/>
    </row>
    <row r="21" spans="1:15" ht="12.75" customHeight="1" x14ac:dyDescent="0.2">
      <c r="K21" s="151"/>
      <c r="L21" s="152"/>
      <c r="M21" s="152"/>
      <c r="N21" s="153"/>
    </row>
    <row r="22" spans="1:15" ht="12" customHeight="1" x14ac:dyDescent="0.2"/>
    <row r="29" spans="1:15" x14ac:dyDescent="0.2">
      <c r="M29" t="s">
        <v>23</v>
      </c>
    </row>
  </sheetData>
  <mergeCells count="30">
    <mergeCell ref="K3:L3"/>
    <mergeCell ref="M3:N3"/>
    <mergeCell ref="B9:C9"/>
    <mergeCell ref="K9:N9"/>
    <mergeCell ref="A1:N1"/>
    <mergeCell ref="A2:N2"/>
    <mergeCell ref="A3:A4"/>
    <mergeCell ref="B3:C3"/>
    <mergeCell ref="D3:D4"/>
    <mergeCell ref="E3:E4"/>
    <mergeCell ref="F3:F4"/>
    <mergeCell ref="I3:I4"/>
    <mergeCell ref="J3:J4"/>
    <mergeCell ref="G3:G4"/>
    <mergeCell ref="H3:H4"/>
    <mergeCell ref="B18:C18"/>
    <mergeCell ref="K18:N18"/>
    <mergeCell ref="K20:N21"/>
    <mergeCell ref="F12:F13"/>
    <mergeCell ref="G12:G13"/>
    <mergeCell ref="H12:H13"/>
    <mergeCell ref="I12:I13"/>
    <mergeCell ref="J12:J13"/>
    <mergeCell ref="A11:N11"/>
    <mergeCell ref="A12:A13"/>
    <mergeCell ref="B12:C12"/>
    <mergeCell ref="D12:D13"/>
    <mergeCell ref="E12:E13"/>
    <mergeCell ref="K12:L12"/>
    <mergeCell ref="M12:N12"/>
  </mergeCells>
  <pageMargins left="0.56000000000000005" right="0.15748031496062992" top="0.55118110236220474" bottom="0.43307086614173229" header="0" footer="0"/>
  <pageSetup paperSize="9" scale="94" orientation="landscape" verticalDpi="7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14"/>
  <sheetViews>
    <sheetView zoomScaleNormal="100" workbookViewId="0">
      <selection activeCell="K6" sqref="K6"/>
    </sheetView>
  </sheetViews>
  <sheetFormatPr baseColWidth="10" defaultRowHeight="12.75" x14ac:dyDescent="0.2"/>
  <cols>
    <col min="1" max="1" width="13" customWidth="1"/>
    <col min="2" max="2" width="5" customWidth="1"/>
    <col min="3" max="3" width="5.5703125" customWidth="1"/>
    <col min="5" max="5" width="13.28515625" customWidth="1"/>
    <col min="6" max="6" width="12.85546875" customWidth="1"/>
    <col min="7" max="7" width="13.42578125" customWidth="1"/>
    <col min="8" max="8" width="12.85546875" customWidth="1"/>
    <col min="9" max="9" width="14.710937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4.75" customHeight="1" x14ac:dyDescent="0.3">
      <c r="A1" s="158" t="s">
        <v>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</row>
    <row r="2" spans="1:15" s="7" customFormat="1" ht="22.5" customHeight="1" x14ac:dyDescent="0.3">
      <c r="A2" s="158" t="s">
        <v>2988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9"/>
    </row>
    <row r="3" spans="1:15" s="5" customFormat="1" ht="15" customHeight="1" x14ac:dyDescent="0.15">
      <c r="A3" s="161" t="s">
        <v>15</v>
      </c>
      <c r="B3" s="163" t="s">
        <v>0</v>
      </c>
      <c r="C3" s="163"/>
      <c r="D3" s="161" t="s">
        <v>14</v>
      </c>
      <c r="E3" s="161" t="s">
        <v>21</v>
      </c>
      <c r="F3" s="161" t="s">
        <v>1</v>
      </c>
      <c r="G3" s="161" t="s">
        <v>2</v>
      </c>
      <c r="H3" s="161" t="s">
        <v>3</v>
      </c>
      <c r="I3" s="161" t="s">
        <v>20</v>
      </c>
      <c r="J3" s="161" t="s">
        <v>5</v>
      </c>
      <c r="K3" s="163" t="s">
        <v>6</v>
      </c>
      <c r="L3" s="163"/>
      <c r="M3" s="163" t="s">
        <v>7</v>
      </c>
      <c r="N3" s="163"/>
    </row>
    <row r="4" spans="1:15" ht="23.25" customHeight="1" x14ac:dyDescent="0.2">
      <c r="A4" s="162"/>
      <c r="B4" s="28" t="s">
        <v>24</v>
      </c>
      <c r="C4" s="28" t="s">
        <v>8</v>
      </c>
      <c r="D4" s="162"/>
      <c r="E4" s="162"/>
      <c r="F4" s="162"/>
      <c r="G4" s="162"/>
      <c r="H4" s="162"/>
      <c r="I4" s="162"/>
      <c r="J4" s="162"/>
      <c r="K4" s="28" t="s">
        <v>24</v>
      </c>
      <c r="L4" s="28" t="s">
        <v>8</v>
      </c>
      <c r="M4" s="28" t="s">
        <v>24</v>
      </c>
      <c r="N4" s="28" t="s">
        <v>8</v>
      </c>
    </row>
    <row r="5" spans="1:15" ht="20.100000000000001" customHeight="1" x14ac:dyDescent="0.2">
      <c r="A5" s="11" t="s">
        <v>17</v>
      </c>
      <c r="B5" s="12">
        <v>14</v>
      </c>
      <c r="C5" s="12">
        <v>4</v>
      </c>
      <c r="D5" s="12">
        <v>7</v>
      </c>
      <c r="E5" s="12">
        <v>3</v>
      </c>
      <c r="F5" s="12">
        <v>2</v>
      </c>
      <c r="G5" s="12">
        <v>1</v>
      </c>
      <c r="H5" s="12">
        <v>1</v>
      </c>
      <c r="I5" s="12">
        <v>4</v>
      </c>
      <c r="J5" s="32">
        <f>D5+E5+F5+G5+H5+I5</f>
        <v>18</v>
      </c>
      <c r="K5" s="12">
        <v>14</v>
      </c>
      <c r="L5" s="12">
        <v>4</v>
      </c>
      <c r="M5" s="12"/>
      <c r="N5" s="12"/>
    </row>
    <row r="6" spans="1:15" ht="20.100000000000001" customHeight="1" x14ac:dyDescent="0.2">
      <c r="A6" s="11" t="s">
        <v>18</v>
      </c>
      <c r="B6" s="12"/>
      <c r="C6" s="12"/>
      <c r="D6" s="12"/>
      <c r="E6" s="12"/>
      <c r="F6" s="12"/>
      <c r="G6" s="12"/>
      <c r="H6" s="12"/>
      <c r="I6" s="12"/>
      <c r="J6" s="32">
        <f>D6+E6+F6+G6+H6+I6</f>
        <v>0</v>
      </c>
      <c r="K6" s="12"/>
      <c r="L6" s="12"/>
      <c r="M6" s="12"/>
      <c r="N6" s="12"/>
    </row>
    <row r="7" spans="1:15" ht="20.100000000000001" customHeight="1" x14ac:dyDescent="0.2">
      <c r="A7" s="11" t="s">
        <v>19</v>
      </c>
      <c r="B7" s="12">
        <v>2</v>
      </c>
      <c r="C7" s="12">
        <v>4</v>
      </c>
      <c r="D7" s="12">
        <v>1</v>
      </c>
      <c r="E7" s="12"/>
      <c r="F7" s="12">
        <v>2</v>
      </c>
      <c r="G7" s="12"/>
      <c r="H7" s="12"/>
      <c r="I7" s="12">
        <v>4</v>
      </c>
      <c r="J7" s="32">
        <f>D7+E7+F7+G7+H7+I7</f>
        <v>7</v>
      </c>
      <c r="K7" s="12">
        <v>2</v>
      </c>
      <c r="L7" s="12">
        <v>4</v>
      </c>
      <c r="M7" s="12"/>
      <c r="N7" s="12"/>
    </row>
    <row r="8" spans="1:15" ht="20.100000000000001" customHeight="1" x14ac:dyDescent="0.25">
      <c r="A8" s="29" t="s">
        <v>12</v>
      </c>
      <c r="B8" s="30">
        <f t="shared" ref="B8:I8" si="0">SUM(B5:B7)</f>
        <v>16</v>
      </c>
      <c r="C8" s="30">
        <f>SUM(C5:C7)</f>
        <v>8</v>
      </c>
      <c r="D8" s="31">
        <f t="shared" si="0"/>
        <v>8</v>
      </c>
      <c r="E8" s="31">
        <f t="shared" si="0"/>
        <v>3</v>
      </c>
      <c r="F8" s="31">
        <f>SUM(F5:F7)</f>
        <v>4</v>
      </c>
      <c r="G8" s="31">
        <f t="shared" si="0"/>
        <v>1</v>
      </c>
      <c r="H8" s="31">
        <f t="shared" si="0"/>
        <v>1</v>
      </c>
      <c r="I8" s="31">
        <f t="shared" si="0"/>
        <v>8</v>
      </c>
      <c r="J8" s="33">
        <f>SUM(J4:J7)</f>
        <v>25</v>
      </c>
      <c r="K8" s="30">
        <f>SUM(K5:K7)</f>
        <v>16</v>
      </c>
      <c r="L8" s="30">
        <f>SUM(L5:L7)</f>
        <v>8</v>
      </c>
      <c r="M8" s="30">
        <f>SUM(M5:M7)</f>
        <v>0</v>
      </c>
      <c r="N8" s="30">
        <f>SUM(N5:N7)</f>
        <v>0</v>
      </c>
    </row>
    <row r="9" spans="1:15" ht="22.5" customHeight="1" x14ac:dyDescent="0.25">
      <c r="B9" s="159">
        <f>B8+C8</f>
        <v>24</v>
      </c>
      <c r="C9" s="159"/>
      <c r="F9" s="4"/>
      <c r="K9" s="159">
        <f>K8+L8+M8+N8</f>
        <v>24</v>
      </c>
      <c r="L9" s="159"/>
      <c r="M9" s="159"/>
      <c r="N9" s="159"/>
    </row>
    <row r="10" spans="1:15" ht="12" customHeight="1" x14ac:dyDescent="0.25">
      <c r="A10" s="4"/>
      <c r="B10" s="4"/>
      <c r="C10" s="4"/>
      <c r="D10" s="4"/>
      <c r="E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25.5" customHeight="1" x14ac:dyDescent="0.2">
      <c r="E11" s="16"/>
      <c r="F11" s="16"/>
      <c r="G11" s="16"/>
      <c r="H11" s="1"/>
      <c r="I11" s="14"/>
      <c r="J11" s="14"/>
      <c r="K11" s="160">
        <f>K9</f>
        <v>24</v>
      </c>
      <c r="L11" s="160"/>
      <c r="M11" s="160"/>
      <c r="N11" s="160"/>
    </row>
    <row r="12" spans="1:15" x14ac:dyDescent="0.2">
      <c r="E12" s="16"/>
      <c r="F12" s="16"/>
      <c r="G12" s="16"/>
      <c r="H12" s="1"/>
    </row>
    <row r="13" spans="1:15" x14ac:dyDescent="0.2">
      <c r="E13" s="1"/>
      <c r="F13" s="1"/>
      <c r="G13" s="1"/>
      <c r="H13" s="1"/>
    </row>
    <row r="14" spans="1:15" ht="15.75" x14ac:dyDescent="0.25">
      <c r="E14" s="16"/>
      <c r="F14" s="16"/>
      <c r="G14" s="16"/>
      <c r="H14" s="2"/>
    </row>
  </sheetData>
  <mergeCells count="16">
    <mergeCell ref="A1:N1"/>
    <mergeCell ref="A2:N2"/>
    <mergeCell ref="B9:C9"/>
    <mergeCell ref="K9:N9"/>
    <mergeCell ref="K11:N11"/>
    <mergeCell ref="G3:G4"/>
    <mergeCell ref="H3:H4"/>
    <mergeCell ref="I3:I4"/>
    <mergeCell ref="J3:J4"/>
    <mergeCell ref="K3:L3"/>
    <mergeCell ref="M3:N3"/>
    <mergeCell ref="A3:A4"/>
    <mergeCell ref="B3:C3"/>
    <mergeCell ref="D3:D4"/>
    <mergeCell ref="E3:E4"/>
    <mergeCell ref="F3:F4"/>
  </mergeCells>
  <pageMargins left="0.43" right="0.15748031496062992" top="0.55118110236220474" bottom="0.43307086614173229" header="0" footer="0"/>
  <pageSetup paperSize="9" orientation="landscape" verticalDpi="7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O15"/>
  <sheetViews>
    <sheetView zoomScaleNormal="100" workbookViewId="0">
      <selection activeCell="L8" sqref="L8"/>
    </sheetView>
  </sheetViews>
  <sheetFormatPr baseColWidth="10" defaultRowHeight="12.75" x14ac:dyDescent="0.2"/>
  <cols>
    <col min="1" max="1" width="13" customWidth="1"/>
    <col min="2" max="2" width="5" customWidth="1"/>
    <col min="3" max="3" width="5.5703125" customWidth="1"/>
    <col min="5" max="5" width="13.28515625" customWidth="1"/>
    <col min="6" max="6" width="12.85546875" customWidth="1"/>
    <col min="7" max="7" width="13.42578125" customWidth="1"/>
    <col min="8" max="8" width="12.85546875" customWidth="1"/>
    <col min="9" max="9" width="14.710937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7" customHeight="1" x14ac:dyDescent="0.3">
      <c r="A1" s="158" t="s">
        <v>16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</row>
    <row r="2" spans="1:15" ht="24" customHeight="1" x14ac:dyDescent="0.3">
      <c r="A2" s="158" t="s">
        <v>2988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4"/>
    </row>
    <row r="3" spans="1:15" s="7" customFormat="1" ht="13.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s="5" customFormat="1" ht="15" customHeight="1" x14ac:dyDescent="0.15">
      <c r="A4" s="161" t="s">
        <v>15</v>
      </c>
      <c r="B4" s="163" t="s">
        <v>0</v>
      </c>
      <c r="C4" s="163"/>
      <c r="D4" s="161" t="s">
        <v>14</v>
      </c>
      <c r="E4" s="161" t="s">
        <v>21</v>
      </c>
      <c r="F4" s="161" t="s">
        <v>1</v>
      </c>
      <c r="G4" s="161" t="s">
        <v>2</v>
      </c>
      <c r="H4" s="161" t="s">
        <v>3</v>
      </c>
      <c r="I4" s="161" t="s">
        <v>20</v>
      </c>
      <c r="J4" s="161" t="s">
        <v>5</v>
      </c>
      <c r="K4" s="163" t="s">
        <v>6</v>
      </c>
      <c r="L4" s="163"/>
      <c r="M4" s="163" t="s">
        <v>7</v>
      </c>
      <c r="N4" s="163"/>
    </row>
    <row r="5" spans="1:15" ht="23.25" customHeight="1" x14ac:dyDescent="0.2">
      <c r="A5" s="162"/>
      <c r="B5" s="28" t="s">
        <v>24</v>
      </c>
      <c r="C5" s="28" t="s">
        <v>8</v>
      </c>
      <c r="D5" s="162"/>
      <c r="E5" s="162"/>
      <c r="F5" s="162"/>
      <c r="G5" s="162"/>
      <c r="H5" s="162"/>
      <c r="I5" s="162"/>
      <c r="J5" s="162"/>
      <c r="K5" s="28" t="s">
        <v>24</v>
      </c>
      <c r="L5" s="28" t="s">
        <v>8</v>
      </c>
      <c r="M5" s="28" t="s">
        <v>24</v>
      </c>
      <c r="N5" s="28" t="s">
        <v>8</v>
      </c>
    </row>
    <row r="6" spans="1:15" ht="20.100000000000001" customHeight="1" x14ac:dyDescent="0.2">
      <c r="A6" s="11" t="s">
        <v>17</v>
      </c>
      <c r="B6" s="12">
        <v>30</v>
      </c>
      <c r="C6" s="12">
        <v>13</v>
      </c>
      <c r="D6" s="12">
        <v>16</v>
      </c>
      <c r="E6" s="12">
        <v>6</v>
      </c>
      <c r="F6" s="12">
        <v>6</v>
      </c>
      <c r="G6" s="12">
        <v>2</v>
      </c>
      <c r="H6" s="12">
        <v>5</v>
      </c>
      <c r="I6" s="12">
        <v>8</v>
      </c>
      <c r="J6" s="32">
        <f>D6+E6+F6+G6+H6+I6</f>
        <v>43</v>
      </c>
      <c r="K6" s="12">
        <v>27</v>
      </c>
      <c r="L6" s="12">
        <v>5</v>
      </c>
      <c r="M6" s="12">
        <v>2</v>
      </c>
      <c r="N6" s="12">
        <v>9</v>
      </c>
    </row>
    <row r="7" spans="1:15" ht="20.100000000000001" customHeight="1" x14ac:dyDescent="0.2">
      <c r="A7" s="11" t="s">
        <v>18</v>
      </c>
      <c r="B7" s="12">
        <v>15</v>
      </c>
      <c r="C7" s="12">
        <v>9</v>
      </c>
      <c r="D7" s="12">
        <v>5</v>
      </c>
      <c r="E7" s="12">
        <v>3</v>
      </c>
      <c r="F7" s="12">
        <v>3</v>
      </c>
      <c r="G7" s="12">
        <v>3</v>
      </c>
      <c r="H7" s="12">
        <v>2</v>
      </c>
      <c r="I7" s="12">
        <v>7</v>
      </c>
      <c r="J7" s="32">
        <f>D7+E7+F7+G7+H7+I7</f>
        <v>23</v>
      </c>
      <c r="K7" s="12"/>
      <c r="L7" s="12">
        <v>3</v>
      </c>
      <c r="M7" s="12">
        <v>13</v>
      </c>
      <c r="N7" s="12">
        <v>7</v>
      </c>
    </row>
    <row r="8" spans="1:15" ht="20.100000000000001" customHeight="1" x14ac:dyDescent="0.2">
      <c r="A8" s="11" t="s">
        <v>19</v>
      </c>
      <c r="B8" s="12">
        <v>17</v>
      </c>
      <c r="C8" s="12">
        <v>14</v>
      </c>
      <c r="D8" s="12">
        <v>7</v>
      </c>
      <c r="E8" s="12">
        <v>5</v>
      </c>
      <c r="F8" s="12">
        <v>6</v>
      </c>
      <c r="G8" s="12">
        <v>1</v>
      </c>
      <c r="H8" s="12">
        <v>5</v>
      </c>
      <c r="I8" s="12">
        <v>6</v>
      </c>
      <c r="J8" s="32">
        <f>D8+E8+F8+G8+H8+I8</f>
        <v>30</v>
      </c>
      <c r="K8" s="12">
        <v>1</v>
      </c>
      <c r="L8" s="12">
        <v>5</v>
      </c>
      <c r="M8" s="12">
        <v>15</v>
      </c>
      <c r="N8" s="12">
        <v>11</v>
      </c>
    </row>
    <row r="9" spans="1:15" ht="20.100000000000001" customHeight="1" x14ac:dyDescent="0.25">
      <c r="A9" s="29" t="s">
        <v>12</v>
      </c>
      <c r="B9" s="30">
        <f t="shared" ref="B9:I9" si="0">SUM(B6:B8)</f>
        <v>62</v>
      </c>
      <c r="C9" s="30">
        <f>SUM(C6:C8)</f>
        <v>36</v>
      </c>
      <c r="D9" s="31">
        <f t="shared" si="0"/>
        <v>28</v>
      </c>
      <c r="E9" s="31">
        <f t="shared" si="0"/>
        <v>14</v>
      </c>
      <c r="F9" s="31">
        <f>SUM(F6:F8)</f>
        <v>15</v>
      </c>
      <c r="G9" s="31">
        <f t="shared" si="0"/>
        <v>6</v>
      </c>
      <c r="H9" s="31">
        <f t="shared" si="0"/>
        <v>12</v>
      </c>
      <c r="I9" s="31">
        <f t="shared" si="0"/>
        <v>21</v>
      </c>
      <c r="J9" s="33">
        <f>SUM(J5:J8)</f>
        <v>96</v>
      </c>
      <c r="K9" s="30">
        <f>SUM(K6:K8)</f>
        <v>28</v>
      </c>
      <c r="L9" s="30">
        <f>SUM(L6:L8)</f>
        <v>13</v>
      </c>
      <c r="M9" s="30">
        <f>SUM(M6:M8)</f>
        <v>30</v>
      </c>
      <c r="N9" s="30">
        <f>SUM(N6:N8)</f>
        <v>27</v>
      </c>
    </row>
    <row r="10" spans="1:15" ht="22.5" customHeight="1" x14ac:dyDescent="0.25">
      <c r="B10" s="159">
        <f>B9+C9</f>
        <v>98</v>
      </c>
      <c r="C10" s="159"/>
      <c r="F10" s="4"/>
      <c r="K10" s="159">
        <f>K9+L9+M9+N9</f>
        <v>98</v>
      </c>
      <c r="L10" s="159"/>
      <c r="M10" s="159"/>
      <c r="N10" s="159"/>
    </row>
    <row r="11" spans="1:15" ht="12" customHeight="1" x14ac:dyDescent="0.25">
      <c r="A11" s="4"/>
      <c r="B11" s="4"/>
      <c r="C11" s="4"/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25.5" customHeight="1" x14ac:dyDescent="0.2">
      <c r="E12" s="16"/>
      <c r="F12" s="16"/>
      <c r="G12" s="16"/>
      <c r="H12" s="1"/>
      <c r="I12" s="14"/>
      <c r="J12" s="14"/>
      <c r="K12" s="160">
        <f>K10</f>
        <v>98</v>
      </c>
      <c r="L12" s="160"/>
      <c r="M12" s="160"/>
      <c r="N12" s="160"/>
    </row>
    <row r="13" spans="1:15" x14ac:dyDescent="0.2">
      <c r="E13" s="16"/>
      <c r="F13" s="16"/>
      <c r="G13" s="16"/>
      <c r="H13" s="1"/>
    </row>
    <row r="14" spans="1:15" x14ac:dyDescent="0.2">
      <c r="E14" s="1"/>
      <c r="F14" s="1"/>
      <c r="G14" s="1"/>
      <c r="H14" s="1"/>
    </row>
    <row r="15" spans="1:15" ht="15.75" x14ac:dyDescent="0.25">
      <c r="E15" s="16"/>
      <c r="F15" s="16"/>
      <c r="G15" s="16"/>
      <c r="H15" s="2"/>
    </row>
  </sheetData>
  <mergeCells count="16">
    <mergeCell ref="B10:C10"/>
    <mergeCell ref="K12:N12"/>
    <mergeCell ref="K10:N10"/>
    <mergeCell ref="H4:H5"/>
    <mergeCell ref="I4:I5"/>
    <mergeCell ref="G4:G5"/>
    <mergeCell ref="J4:J5"/>
    <mergeCell ref="K4:L4"/>
    <mergeCell ref="M4:N4"/>
    <mergeCell ref="F4:F5"/>
    <mergeCell ref="A1:N1"/>
    <mergeCell ref="A2:N2"/>
    <mergeCell ref="A4:A5"/>
    <mergeCell ref="B4:C4"/>
    <mergeCell ref="D4:D5"/>
    <mergeCell ref="E4:E5"/>
  </mergeCells>
  <pageMargins left="0.43" right="0.15748031496062992" top="0.55118110236220474" bottom="0.43307086614173229" header="0" footer="0"/>
  <pageSetup paperSize="9" orientation="landscape" verticalDpi="7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6"/>
  <sheetViews>
    <sheetView zoomScaleNormal="100" workbookViewId="0">
      <selection activeCell="C7" sqref="C7"/>
    </sheetView>
  </sheetViews>
  <sheetFormatPr baseColWidth="10" defaultRowHeight="12.75" x14ac:dyDescent="0.2"/>
  <cols>
    <col min="1" max="1" width="13" customWidth="1"/>
    <col min="2" max="2" width="5" customWidth="1"/>
    <col min="3" max="3" width="5.5703125" customWidth="1"/>
    <col min="5" max="5" width="13.28515625" customWidth="1"/>
    <col min="6" max="6" width="12.85546875" customWidth="1"/>
    <col min="7" max="7" width="13.42578125" customWidth="1"/>
    <col min="8" max="8" width="12.85546875" customWidth="1"/>
    <col min="9" max="9" width="14.710937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5.5" customHeight="1" x14ac:dyDescent="0.3">
      <c r="A1" s="158" t="s">
        <v>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</row>
    <row r="2" spans="1:15" ht="20.25" customHeight="1" x14ac:dyDescent="0.3">
      <c r="A2" s="158" t="s">
        <v>2989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4"/>
    </row>
    <row r="3" spans="1:15" ht="9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5" customFormat="1" ht="17.25" customHeight="1" x14ac:dyDescent="0.15">
      <c r="A4" s="166" t="s">
        <v>15</v>
      </c>
      <c r="B4" s="168" t="s">
        <v>0</v>
      </c>
      <c r="C4" s="168"/>
      <c r="D4" s="166" t="s">
        <v>14</v>
      </c>
      <c r="E4" s="166" t="s">
        <v>22</v>
      </c>
      <c r="F4" s="166" t="s">
        <v>1</v>
      </c>
      <c r="G4" s="166" t="s">
        <v>2</v>
      </c>
      <c r="H4" s="166" t="s">
        <v>3</v>
      </c>
      <c r="I4" s="166" t="s">
        <v>20</v>
      </c>
      <c r="J4" s="166" t="s">
        <v>5</v>
      </c>
      <c r="K4" s="168" t="s">
        <v>6</v>
      </c>
      <c r="L4" s="168"/>
      <c r="M4" s="168" t="s">
        <v>7</v>
      </c>
      <c r="N4" s="168"/>
    </row>
    <row r="5" spans="1:15" ht="15" customHeight="1" x14ac:dyDescent="0.2">
      <c r="A5" s="167"/>
      <c r="B5" s="15" t="s">
        <v>24</v>
      </c>
      <c r="C5" s="15" t="s">
        <v>8</v>
      </c>
      <c r="D5" s="167"/>
      <c r="E5" s="167"/>
      <c r="F5" s="167"/>
      <c r="G5" s="167"/>
      <c r="H5" s="167"/>
      <c r="I5" s="167"/>
      <c r="J5" s="167"/>
      <c r="K5" s="15" t="s">
        <v>24</v>
      </c>
      <c r="L5" s="15" t="s">
        <v>8</v>
      </c>
      <c r="M5" s="15" t="s">
        <v>24</v>
      </c>
      <c r="N5" s="15" t="s">
        <v>8</v>
      </c>
    </row>
    <row r="6" spans="1:15" ht="23.1" customHeight="1" x14ac:dyDescent="0.2">
      <c r="A6" s="10" t="s">
        <v>17</v>
      </c>
      <c r="B6" s="13">
        <v>4</v>
      </c>
      <c r="C6" s="13">
        <v>6</v>
      </c>
      <c r="D6" s="13">
        <v>4</v>
      </c>
      <c r="E6" s="13"/>
      <c r="F6" s="13">
        <v>3</v>
      </c>
      <c r="G6" s="13"/>
      <c r="H6" s="13"/>
      <c r="I6" s="13">
        <v>3</v>
      </c>
      <c r="J6" s="35"/>
      <c r="K6" s="13">
        <v>3</v>
      </c>
      <c r="L6" s="13">
        <v>6</v>
      </c>
      <c r="M6" s="13">
        <v>1</v>
      </c>
      <c r="N6" s="13"/>
    </row>
    <row r="7" spans="1:15" ht="23.1" customHeight="1" x14ac:dyDescent="0.2">
      <c r="A7" s="10" t="s">
        <v>18</v>
      </c>
      <c r="B7" s="13">
        <v>5</v>
      </c>
      <c r="C7" s="13">
        <v>2</v>
      </c>
      <c r="D7" s="13">
        <v>2</v>
      </c>
      <c r="E7" s="13">
        <v>2</v>
      </c>
      <c r="F7" s="13">
        <v>2</v>
      </c>
      <c r="G7" s="13">
        <v>1</v>
      </c>
      <c r="H7" s="13"/>
      <c r="I7" s="13"/>
      <c r="J7" s="35"/>
      <c r="K7" s="13">
        <v>5</v>
      </c>
      <c r="L7" s="13">
        <v>2</v>
      </c>
      <c r="M7" s="13"/>
      <c r="N7" s="13"/>
    </row>
    <row r="8" spans="1:15" ht="23.1" customHeight="1" x14ac:dyDescent="0.2">
      <c r="A8" s="10" t="s">
        <v>19</v>
      </c>
      <c r="B8" s="13">
        <v>4</v>
      </c>
      <c r="C8" s="13">
        <v>2</v>
      </c>
      <c r="D8" s="13">
        <v>1</v>
      </c>
      <c r="E8" s="13"/>
      <c r="F8" s="13">
        <v>3</v>
      </c>
      <c r="G8" s="13"/>
      <c r="H8" s="13">
        <v>1</v>
      </c>
      <c r="I8" s="13">
        <v>1</v>
      </c>
      <c r="J8" s="35"/>
      <c r="K8" s="13">
        <v>1</v>
      </c>
      <c r="L8" s="13"/>
      <c r="M8" s="13">
        <v>3</v>
      </c>
      <c r="N8" s="13">
        <v>2</v>
      </c>
    </row>
    <row r="9" spans="1:15" ht="23.1" customHeight="1" x14ac:dyDescent="0.25">
      <c r="A9" s="23" t="s">
        <v>12</v>
      </c>
      <c r="B9" s="21">
        <f t="shared" ref="B9:I9" si="0">SUM(B6:B8)</f>
        <v>13</v>
      </c>
      <c r="C9" s="21">
        <f t="shared" si="0"/>
        <v>10</v>
      </c>
      <c r="D9" s="24">
        <f t="shared" si="0"/>
        <v>7</v>
      </c>
      <c r="E9" s="24">
        <f t="shared" si="0"/>
        <v>2</v>
      </c>
      <c r="F9" s="24">
        <f t="shared" si="0"/>
        <v>8</v>
      </c>
      <c r="G9" s="24">
        <f t="shared" si="0"/>
        <v>1</v>
      </c>
      <c r="H9" s="24">
        <f t="shared" si="0"/>
        <v>1</v>
      </c>
      <c r="I9" s="24">
        <f t="shared" si="0"/>
        <v>4</v>
      </c>
      <c r="J9" s="60">
        <f>SUM(J5:J8)</f>
        <v>0</v>
      </c>
      <c r="K9" s="21">
        <f>SUM(K6:K8)</f>
        <v>9</v>
      </c>
      <c r="L9" s="21">
        <f>SUM(L6:L8)</f>
        <v>8</v>
      </c>
      <c r="M9" s="21">
        <f>SUM(M6:M8)</f>
        <v>4</v>
      </c>
      <c r="N9" s="21">
        <f>SUM(N6:N8)</f>
        <v>2</v>
      </c>
    </row>
    <row r="10" spans="1:15" ht="23.1" customHeight="1" x14ac:dyDescent="0.25">
      <c r="B10" s="164">
        <f>B9+C9</f>
        <v>23</v>
      </c>
      <c r="C10" s="164"/>
      <c r="K10" s="164">
        <f>K9+L9+M9+N9</f>
        <v>23</v>
      </c>
      <c r="L10" s="164"/>
      <c r="M10" s="164"/>
      <c r="N10" s="164"/>
    </row>
    <row r="11" spans="1:15" ht="12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29.25" customHeight="1" x14ac:dyDescent="0.4">
      <c r="E12" s="16"/>
      <c r="F12" s="16"/>
      <c r="G12" s="16"/>
      <c r="H12" s="1"/>
      <c r="I12" s="14"/>
      <c r="J12" s="14"/>
      <c r="K12" s="165">
        <f>K10</f>
        <v>23</v>
      </c>
      <c r="L12" s="165"/>
      <c r="M12" s="165"/>
      <c r="N12" s="165"/>
    </row>
    <row r="13" spans="1:15" x14ac:dyDescent="0.2">
      <c r="E13" s="16"/>
      <c r="F13" s="16"/>
      <c r="G13" s="16"/>
      <c r="H13" s="1"/>
    </row>
    <row r="14" spans="1:15" x14ac:dyDescent="0.2">
      <c r="E14" s="16"/>
      <c r="F14" s="16"/>
      <c r="G14" s="16"/>
      <c r="H14" s="1"/>
    </row>
    <row r="15" spans="1:15" x14ac:dyDescent="0.2">
      <c r="E15" s="1"/>
      <c r="F15" s="1"/>
      <c r="G15" s="1"/>
      <c r="H15" s="1"/>
    </row>
    <row r="16" spans="1:15" ht="15.75" x14ac:dyDescent="0.25">
      <c r="E16" s="16"/>
      <c r="F16" s="16"/>
      <c r="G16" s="16"/>
      <c r="H16" s="2"/>
    </row>
  </sheetData>
  <mergeCells count="16">
    <mergeCell ref="A1:N1"/>
    <mergeCell ref="A2:N2"/>
    <mergeCell ref="B10:C10"/>
    <mergeCell ref="K10:N10"/>
    <mergeCell ref="K12:N12"/>
    <mergeCell ref="G4:G5"/>
    <mergeCell ref="H4:H5"/>
    <mergeCell ref="I4:I5"/>
    <mergeCell ref="J4:J5"/>
    <mergeCell ref="K4:L4"/>
    <mergeCell ref="M4:N4"/>
    <mergeCell ref="A4:A5"/>
    <mergeCell ref="B4:C4"/>
    <mergeCell ref="D4:D5"/>
    <mergeCell ref="E4:E5"/>
    <mergeCell ref="F4:F5"/>
  </mergeCells>
  <pageMargins left="0.49" right="0.15748031496062992" top="0.55118110236220474" bottom="0.43307086614173229" header="0" footer="0"/>
  <pageSetup paperSize="9" orientation="landscape" verticalDpi="7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9" tint="0.39997558519241921"/>
  </sheetPr>
  <dimension ref="A1:O16"/>
  <sheetViews>
    <sheetView zoomScaleNormal="100" workbookViewId="0">
      <selection activeCell="M9" sqref="M9"/>
    </sheetView>
  </sheetViews>
  <sheetFormatPr baseColWidth="10" defaultRowHeight="12.75" x14ac:dyDescent="0.2"/>
  <cols>
    <col min="1" max="1" width="13" customWidth="1"/>
    <col min="2" max="2" width="5" customWidth="1"/>
    <col min="3" max="3" width="5.5703125" customWidth="1"/>
    <col min="5" max="5" width="13.28515625" customWidth="1"/>
    <col min="6" max="6" width="12.85546875" customWidth="1"/>
    <col min="7" max="7" width="13.42578125" customWidth="1"/>
    <col min="8" max="8" width="12.85546875" customWidth="1"/>
    <col min="9" max="9" width="14.7109375" customWidth="1"/>
    <col min="11" max="11" width="6.42578125" customWidth="1"/>
    <col min="12" max="12" width="5.5703125" customWidth="1"/>
    <col min="13" max="13" width="6.85546875" customWidth="1"/>
    <col min="14" max="14" width="5.5703125" customWidth="1"/>
  </cols>
  <sheetData>
    <row r="1" spans="1:15" ht="25.5" customHeight="1" x14ac:dyDescent="0.3">
      <c r="A1" s="158" t="s">
        <v>16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3"/>
    </row>
    <row r="2" spans="1:15" ht="20.25" customHeight="1" x14ac:dyDescent="0.3">
      <c r="A2" s="158" t="s">
        <v>2989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4"/>
    </row>
    <row r="3" spans="1:15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5" customFormat="1" ht="17.25" customHeight="1" x14ac:dyDescent="0.15">
      <c r="A4" s="166" t="s">
        <v>15</v>
      </c>
      <c r="B4" s="168" t="s">
        <v>0</v>
      </c>
      <c r="C4" s="168"/>
      <c r="D4" s="166" t="s">
        <v>14</v>
      </c>
      <c r="E4" s="166" t="s">
        <v>22</v>
      </c>
      <c r="F4" s="166" t="s">
        <v>1</v>
      </c>
      <c r="G4" s="166" t="s">
        <v>2</v>
      </c>
      <c r="H4" s="166" t="s">
        <v>3</v>
      </c>
      <c r="I4" s="166" t="s">
        <v>20</v>
      </c>
      <c r="J4" s="166" t="s">
        <v>5</v>
      </c>
      <c r="K4" s="168" t="s">
        <v>6</v>
      </c>
      <c r="L4" s="168"/>
      <c r="M4" s="168" t="s">
        <v>7</v>
      </c>
      <c r="N4" s="168"/>
    </row>
    <row r="5" spans="1:15" ht="15" customHeight="1" x14ac:dyDescent="0.2">
      <c r="A5" s="167"/>
      <c r="B5" s="15" t="s">
        <v>24</v>
      </c>
      <c r="C5" s="15" t="s">
        <v>8</v>
      </c>
      <c r="D5" s="167"/>
      <c r="E5" s="167"/>
      <c r="F5" s="167"/>
      <c r="G5" s="167"/>
      <c r="H5" s="167"/>
      <c r="I5" s="167"/>
      <c r="J5" s="167"/>
      <c r="K5" s="15" t="s">
        <v>24</v>
      </c>
      <c r="L5" s="15" t="s">
        <v>8</v>
      </c>
      <c r="M5" s="15" t="s">
        <v>24</v>
      </c>
      <c r="N5" s="15" t="s">
        <v>8</v>
      </c>
    </row>
    <row r="6" spans="1:15" ht="23.1" customHeight="1" x14ac:dyDescent="0.2">
      <c r="A6" s="10" t="s">
        <v>17</v>
      </c>
      <c r="B6" s="13">
        <v>31</v>
      </c>
      <c r="C6" s="13">
        <v>11</v>
      </c>
      <c r="D6" s="13">
        <v>17</v>
      </c>
      <c r="E6" s="13">
        <v>4</v>
      </c>
      <c r="F6" s="13">
        <v>8</v>
      </c>
      <c r="G6" s="13">
        <v>3</v>
      </c>
      <c r="H6" s="13">
        <v>5</v>
      </c>
      <c r="I6" s="13">
        <v>4</v>
      </c>
      <c r="J6" s="35"/>
      <c r="K6" s="13">
        <v>23</v>
      </c>
      <c r="L6" s="13">
        <v>7</v>
      </c>
      <c r="M6" s="13">
        <v>9</v>
      </c>
      <c r="N6" s="13">
        <v>3</v>
      </c>
    </row>
    <row r="7" spans="1:15" ht="23.1" customHeight="1" x14ac:dyDescent="0.2">
      <c r="A7" s="10" t="s">
        <v>18</v>
      </c>
      <c r="B7" s="13">
        <v>27</v>
      </c>
      <c r="C7" s="13">
        <v>17</v>
      </c>
      <c r="D7" s="13">
        <v>10</v>
      </c>
      <c r="E7" s="13">
        <v>9</v>
      </c>
      <c r="F7" s="13">
        <v>7</v>
      </c>
      <c r="G7" s="13">
        <v>3</v>
      </c>
      <c r="H7" s="13">
        <v>6</v>
      </c>
      <c r="I7" s="13">
        <v>10</v>
      </c>
      <c r="J7" s="35"/>
      <c r="K7" s="13">
        <v>14</v>
      </c>
      <c r="L7" s="13">
        <v>2</v>
      </c>
      <c r="M7" s="13">
        <v>13</v>
      </c>
      <c r="N7" s="13">
        <v>15</v>
      </c>
    </row>
    <row r="8" spans="1:15" ht="23.1" customHeight="1" x14ac:dyDescent="0.2">
      <c r="A8" s="10" t="s">
        <v>19</v>
      </c>
      <c r="B8" s="13">
        <v>29</v>
      </c>
      <c r="C8" s="13">
        <v>20</v>
      </c>
      <c r="D8" s="13">
        <v>8</v>
      </c>
      <c r="E8" s="13">
        <v>6</v>
      </c>
      <c r="F8" s="13">
        <v>12</v>
      </c>
      <c r="G8" s="13">
        <v>1</v>
      </c>
      <c r="H8" s="13">
        <v>6</v>
      </c>
      <c r="I8" s="13">
        <v>16</v>
      </c>
      <c r="J8" s="35"/>
      <c r="K8" s="13">
        <v>2</v>
      </c>
      <c r="L8" s="13">
        <v>2</v>
      </c>
      <c r="M8" s="13">
        <v>25</v>
      </c>
      <c r="N8" s="13">
        <v>20</v>
      </c>
    </row>
    <row r="9" spans="1:15" ht="23.1" customHeight="1" x14ac:dyDescent="0.25">
      <c r="A9" s="23" t="s">
        <v>12</v>
      </c>
      <c r="B9" s="21">
        <f t="shared" ref="B9:I9" si="0">SUM(B6:B8)</f>
        <v>87</v>
      </c>
      <c r="C9" s="21">
        <f t="shared" si="0"/>
        <v>48</v>
      </c>
      <c r="D9" s="24">
        <f t="shared" si="0"/>
        <v>35</v>
      </c>
      <c r="E9" s="24">
        <f t="shared" si="0"/>
        <v>19</v>
      </c>
      <c r="F9" s="24">
        <f t="shared" si="0"/>
        <v>27</v>
      </c>
      <c r="G9" s="24">
        <f t="shared" si="0"/>
        <v>7</v>
      </c>
      <c r="H9" s="24">
        <f t="shared" si="0"/>
        <v>17</v>
      </c>
      <c r="I9" s="24">
        <f t="shared" si="0"/>
        <v>30</v>
      </c>
      <c r="J9" s="34">
        <f>SUM(J5:J8)</f>
        <v>0</v>
      </c>
      <c r="K9" s="21">
        <f>SUM(K6:K8)</f>
        <v>39</v>
      </c>
      <c r="L9" s="21">
        <f>SUM(L6:L8)</f>
        <v>11</v>
      </c>
      <c r="M9" s="21">
        <f>SUM(M6:M8)</f>
        <v>47</v>
      </c>
      <c r="N9" s="21">
        <f>SUM(N6:N8)</f>
        <v>38</v>
      </c>
    </row>
    <row r="10" spans="1:15" ht="23.1" customHeight="1" x14ac:dyDescent="0.25">
      <c r="B10" s="164">
        <f>B9+C9</f>
        <v>135</v>
      </c>
      <c r="C10" s="164"/>
      <c r="K10" s="164">
        <f>K9+L9+M9+N9</f>
        <v>135</v>
      </c>
      <c r="L10" s="164"/>
      <c r="M10" s="164"/>
      <c r="N10" s="164"/>
    </row>
    <row r="11" spans="1:15" ht="12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29.25" customHeight="1" x14ac:dyDescent="0.4">
      <c r="E12" s="16"/>
      <c r="F12" s="16"/>
      <c r="G12" s="16"/>
      <c r="H12" s="1"/>
      <c r="I12" s="14"/>
      <c r="J12" s="14"/>
      <c r="K12" s="165">
        <f>K10</f>
        <v>135</v>
      </c>
      <c r="L12" s="165"/>
      <c r="M12" s="165"/>
      <c r="N12" s="165"/>
    </row>
    <row r="13" spans="1:15" x14ac:dyDescent="0.2">
      <c r="E13" s="16"/>
      <c r="F13" s="16"/>
      <c r="G13" s="16"/>
      <c r="H13" s="1"/>
    </row>
    <row r="14" spans="1:15" x14ac:dyDescent="0.2">
      <c r="E14" s="16"/>
      <c r="F14" s="16"/>
      <c r="G14" s="16"/>
      <c r="H14" s="1"/>
    </row>
    <row r="15" spans="1:15" x14ac:dyDescent="0.2">
      <c r="E15" s="1"/>
      <c r="F15" s="1"/>
      <c r="G15" s="1"/>
      <c r="H15" s="1"/>
    </row>
    <row r="16" spans="1:15" ht="15.75" x14ac:dyDescent="0.25">
      <c r="E16" s="16"/>
      <c r="F16" s="16"/>
      <c r="G16" s="16"/>
      <c r="H16" s="2"/>
    </row>
  </sheetData>
  <mergeCells count="16">
    <mergeCell ref="K12:N12"/>
    <mergeCell ref="J4:J5"/>
    <mergeCell ref="K4:L4"/>
    <mergeCell ref="M4:N4"/>
    <mergeCell ref="H4:H5"/>
    <mergeCell ref="I4:I5"/>
    <mergeCell ref="A1:N1"/>
    <mergeCell ref="A2:N2"/>
    <mergeCell ref="B10:C10"/>
    <mergeCell ref="K10:N10"/>
    <mergeCell ref="A4:A5"/>
    <mergeCell ref="B4:C4"/>
    <mergeCell ref="D4:D5"/>
    <mergeCell ref="E4:E5"/>
    <mergeCell ref="F4:F5"/>
    <mergeCell ref="G4:G5"/>
  </mergeCells>
  <pageMargins left="0.49" right="0.15748031496062992" top="0.55118110236220474" bottom="0.43307086614173229" header="0" footer="0"/>
  <pageSetup paperSize="9" orientation="landscape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9</vt:i4>
      </vt:variant>
    </vt:vector>
  </HeadingPairs>
  <TitlesOfParts>
    <vt:vector size="21" baseType="lpstr">
      <vt:lpstr>PAGOS</vt:lpstr>
      <vt:lpstr>INSCR</vt:lpstr>
      <vt:lpstr>MATRI</vt:lpstr>
      <vt:lpstr>INSC MAT.</vt:lpstr>
      <vt:lpstr>MATR. MAT.</vt:lpstr>
      <vt:lpstr>INSC NOCT</vt:lpstr>
      <vt:lpstr>MATR. NOCT.</vt:lpstr>
      <vt:lpstr>INSC DIST</vt:lpstr>
      <vt:lpstr>MATR.DIST</vt:lpstr>
      <vt:lpstr>FLEX. INSCR</vt:lpstr>
      <vt:lpstr>FLEX MATR</vt:lpstr>
      <vt:lpstr>GENERAL</vt:lpstr>
      <vt:lpstr>'FLEX MATR'!Área_de_impresión</vt:lpstr>
      <vt:lpstr>'INSC DIST'!Área_de_impresión</vt:lpstr>
      <vt:lpstr>'INSC MAT.'!Área_de_impresión</vt:lpstr>
      <vt:lpstr>'INSC NOCT'!Área_de_impresión</vt:lpstr>
      <vt:lpstr>INSCR!Área_de_impresión</vt:lpstr>
      <vt:lpstr>'MATR. MAT.'!Área_de_impresión</vt:lpstr>
      <vt:lpstr>'MATR. NOCT.'!Área_de_impresión</vt:lpstr>
      <vt:lpstr>MATR.DIST!Área_de_impresión</vt:lpstr>
      <vt:lpstr>MATRI!Área_de_impresión</vt:lpstr>
    </vt:vector>
  </TitlesOfParts>
  <Company>FUNDACION VIDA NUEVA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Usuario de Windows</cp:lastModifiedBy>
  <cp:lastPrinted>2017-09-09T11:57:54Z</cp:lastPrinted>
  <dcterms:created xsi:type="dcterms:W3CDTF">2008-05-08T22:22:54Z</dcterms:created>
  <dcterms:modified xsi:type="dcterms:W3CDTF">2017-09-10T14:06:57Z</dcterms:modified>
</cp:coreProperties>
</file>