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ite_with_bands_data" sheetId="1" state="visible" r:id="rId2"/>
    <sheet name="input_2019" sheetId="2" state="visible" r:id="rId3"/>
    <sheet name="input_2020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<sst xmlns="http://schemas.openxmlformats.org/spreadsheetml/2006/main" count="2172" uniqueCount="343">
  <si>
    <t xml:space="preserve">Site #</t>
  </si>
  <si>
    <t xml:space="preserve">Origin</t>
  </si>
  <si>
    <t xml:space="preserve">Dominant_s</t>
  </si>
  <si>
    <t xml:space="preserve">N_trees at</t>
  </si>
  <si>
    <t xml:space="preserve">A_year</t>
  </si>
  <si>
    <t xml:space="preserve">D_live_cm</t>
  </si>
  <si>
    <t xml:space="preserve">H_live_m</t>
  </si>
  <si>
    <t xml:space="preserve">G_live_m2_</t>
  </si>
  <si>
    <t xml:space="preserve">f_GS_cub_m</t>
  </si>
  <si>
    <t xml:space="preserve">f_M_stem_kg_m2</t>
  </si>
  <si>
    <t xml:space="preserve">f_M_stem_bark_kg_m2</t>
  </si>
  <si>
    <t xml:space="preserve">f_M_crown_kg_m2</t>
  </si>
  <si>
    <t xml:space="preserve">f_M_foliage_kg_m2</t>
  </si>
  <si>
    <t xml:space="preserve">f_M_AG_kg_m2</t>
  </si>
  <si>
    <t xml:space="preserve">LN_GS_cub_m</t>
  </si>
  <si>
    <t xml:space="preserve">LN_M_stem_kg_m2</t>
  </si>
  <si>
    <t xml:space="preserve">LN_M_stem_bark_kg_m2</t>
  </si>
  <si>
    <t xml:space="preserve">LN_M_crown_kg_m2</t>
  </si>
  <si>
    <t xml:space="preserve">LN_M_foliage_kg_m2</t>
  </si>
  <si>
    <t xml:space="preserve">LN_M_AG_kg_m2</t>
  </si>
  <si>
    <t xml:space="preserve">F_Soil</t>
  </si>
  <si>
    <t xml:space="preserve">M_Soil</t>
  </si>
  <si>
    <t xml:space="preserve">X_N36</t>
  </si>
  <si>
    <t xml:space="preserve">Y_N36</t>
  </si>
  <si>
    <t xml:space="preserve">Cs_wood_Bq/kg</t>
  </si>
  <si>
    <t xml:space="preserve">Sr_wood_Bq/kg</t>
  </si>
  <si>
    <t xml:space="preserve">Ln_Cs_wood</t>
  </si>
  <si>
    <t xml:space="preserve">Ln_Sr_wood</t>
  </si>
  <si>
    <t xml:space="preserve">Cs_2021_kB</t>
  </si>
  <si>
    <t xml:space="preserve">Sr_2021_kB</t>
  </si>
  <si>
    <t xml:space="preserve">Tag_Cs</t>
  </si>
  <si>
    <t xml:space="preserve">Tag_Sr</t>
  </si>
  <si>
    <t xml:space="preserve">Ln_Tag_Cs</t>
  </si>
  <si>
    <t xml:space="preserve">Ln_Tag_Sr</t>
  </si>
  <si>
    <t xml:space="preserve">AEDR_mean</t>
  </si>
  <si>
    <t xml:space="preserve">Distance_k</t>
  </si>
  <si>
    <t xml:space="preserve">Azimuth</t>
  </si>
  <si>
    <t xml:space="preserve">r2020B01</t>
  </si>
  <si>
    <t xml:space="preserve">r2020B02</t>
  </si>
  <si>
    <t xml:space="preserve">r2020B03</t>
  </si>
  <si>
    <t xml:space="preserve">r2020B04</t>
  </si>
  <si>
    <t xml:space="preserve">r2020B05</t>
  </si>
  <si>
    <t xml:space="preserve">r2020B06</t>
  </si>
  <si>
    <t xml:space="preserve">r2020B07</t>
  </si>
  <si>
    <t xml:space="preserve">r2020B08</t>
  </si>
  <si>
    <t xml:space="preserve">r2020B09</t>
  </si>
  <si>
    <t xml:space="preserve">r2020B10</t>
  </si>
  <si>
    <t xml:space="preserve">r2020B11</t>
  </si>
  <si>
    <t xml:space="preserve">r2020B12</t>
  </si>
  <si>
    <t xml:space="preserve">r2020B13</t>
  </si>
  <si>
    <t xml:space="preserve">r2019B01</t>
  </si>
  <si>
    <t xml:space="preserve">r2019B02</t>
  </si>
  <si>
    <t xml:space="preserve">r2019B03</t>
  </si>
  <si>
    <t xml:space="preserve">r2019B04</t>
  </si>
  <si>
    <t xml:space="preserve">r2019B05</t>
  </si>
  <si>
    <t xml:space="preserve">r2019B06</t>
  </si>
  <si>
    <t xml:space="preserve">r2019B07</t>
  </si>
  <si>
    <t xml:space="preserve">r2019B08</t>
  </si>
  <si>
    <t xml:space="preserve">r2019B09</t>
  </si>
  <si>
    <t xml:space="preserve">r2019B10</t>
  </si>
  <si>
    <t xml:space="preserve">r2019B11</t>
  </si>
  <si>
    <t xml:space="preserve">r2019B12</t>
  </si>
  <si>
    <t xml:space="preserve">1</t>
  </si>
  <si>
    <t xml:space="preserve">n</t>
  </si>
  <si>
    <t xml:space="preserve">Birch</t>
  </si>
  <si>
    <t xml:space="preserve">B</t>
  </si>
  <si>
    <t xml:space="preserve">9</t>
  </si>
  <si>
    <t xml:space="preserve">2</t>
  </si>
  <si>
    <t xml:space="preserve">a</t>
  </si>
  <si>
    <t xml:space="preserve">Pine</t>
  </si>
  <si>
    <t xml:space="preserve">10</t>
  </si>
  <si>
    <t xml:space="preserve">3</t>
  </si>
  <si>
    <t xml:space="preserve">11</t>
  </si>
  <si>
    <t xml:space="preserve">4</t>
  </si>
  <si>
    <t xml:space="preserve">5</t>
  </si>
  <si>
    <t xml:space="preserve">13</t>
  </si>
  <si>
    <t xml:space="preserve">6</t>
  </si>
  <si>
    <t xml:space="preserve">7</t>
  </si>
  <si>
    <t xml:space="preserve">14</t>
  </si>
  <si>
    <t xml:space="preserve">8</t>
  </si>
  <si>
    <t xml:space="preserve">Oak</t>
  </si>
  <si>
    <t xml:space="preserve">C</t>
  </si>
  <si>
    <t xml:space="preserve">15</t>
  </si>
  <si>
    <t xml:space="preserve">12</t>
  </si>
  <si>
    <t xml:space="preserve">16</t>
  </si>
  <si>
    <t xml:space="preserve">A</t>
  </si>
  <si>
    <t xml:space="preserve">17</t>
  </si>
  <si>
    <t xml:space="preserve">18</t>
  </si>
  <si>
    <t xml:space="preserve">56</t>
  </si>
  <si>
    <t xml:space="preserve">19</t>
  </si>
  <si>
    <t xml:space="preserve">55</t>
  </si>
  <si>
    <t xml:space="preserve">20</t>
  </si>
  <si>
    <t xml:space="preserve">21</t>
  </si>
  <si>
    <t xml:space="preserve">22</t>
  </si>
  <si>
    <t xml:space="preserve">23</t>
  </si>
  <si>
    <t xml:space="preserve">24</t>
  </si>
  <si>
    <t xml:space="preserve">25</t>
  </si>
  <si>
    <t xml:space="preserve">26</t>
  </si>
  <si>
    <t xml:space="preserve">53</t>
  </si>
  <si>
    <t xml:space="preserve">27</t>
  </si>
  <si>
    <t xml:space="preserve">52</t>
  </si>
  <si>
    <t xml:space="preserve">28</t>
  </si>
  <si>
    <t xml:space="preserve">50</t>
  </si>
  <si>
    <t xml:space="preserve">29</t>
  </si>
  <si>
    <t xml:space="preserve">30</t>
  </si>
  <si>
    <t xml:space="preserve">49</t>
  </si>
  <si>
    <t xml:space="preserve">31</t>
  </si>
  <si>
    <t xml:space="preserve">32</t>
  </si>
  <si>
    <t xml:space="preserve">51</t>
  </si>
  <si>
    <t xml:space="preserve">33</t>
  </si>
  <si>
    <t xml:space="preserve">34</t>
  </si>
  <si>
    <t xml:space="preserve">35</t>
  </si>
  <si>
    <t xml:space="preserve">36</t>
  </si>
  <si>
    <t xml:space="preserve">83</t>
  </si>
  <si>
    <t xml:space="preserve">37</t>
  </si>
  <si>
    <t xml:space="preserve">84</t>
  </si>
  <si>
    <t xml:space="preserve">38</t>
  </si>
  <si>
    <t xml:space="preserve">85</t>
  </si>
  <si>
    <t xml:space="preserve">39</t>
  </si>
  <si>
    <t xml:space="preserve">161</t>
  </si>
  <si>
    <t xml:space="preserve">40</t>
  </si>
  <si>
    <t xml:space="preserve">41</t>
  </si>
  <si>
    <t xml:space="preserve">42</t>
  </si>
  <si>
    <t xml:space="preserve">162</t>
  </si>
  <si>
    <t xml:space="preserve">43</t>
  </si>
  <si>
    <t xml:space="preserve">163</t>
  </si>
  <si>
    <t xml:space="preserve">44</t>
  </si>
  <si>
    <t xml:space="preserve">45</t>
  </si>
  <si>
    <t xml:space="preserve">46</t>
  </si>
  <si>
    <t xml:space="preserve">160</t>
  </si>
  <si>
    <t xml:space="preserve">47</t>
  </si>
  <si>
    <t xml:space="preserve">262</t>
  </si>
  <si>
    <t xml:space="preserve">48</t>
  </si>
  <si>
    <t xml:space="preserve">Spruce</t>
  </si>
  <si>
    <t xml:space="preserve">261</t>
  </si>
  <si>
    <t xml:space="preserve">Alder</t>
  </si>
  <si>
    <t xml:space="preserve">263</t>
  </si>
  <si>
    <t xml:space="preserve">54</t>
  </si>
  <si>
    <t xml:space="preserve">57</t>
  </si>
  <si>
    <t xml:space="preserve">58</t>
  </si>
  <si>
    <t xml:space="preserve">59</t>
  </si>
  <si>
    <t xml:space="preserve">60</t>
  </si>
  <si>
    <t xml:space="preserve">61</t>
  </si>
  <si>
    <t xml:space="preserve">62</t>
  </si>
  <si>
    <t xml:space="preserve">63</t>
  </si>
  <si>
    <t xml:space="preserve">64</t>
  </si>
  <si>
    <t xml:space="preserve">65</t>
  </si>
  <si>
    <t xml:space="preserve">66</t>
  </si>
  <si>
    <t xml:space="preserve">67</t>
  </si>
  <si>
    <t xml:space="preserve">68</t>
  </si>
  <si>
    <t xml:space="preserve">69</t>
  </si>
  <si>
    <t xml:space="preserve">264</t>
  </si>
  <si>
    <t xml:space="preserve">70</t>
  </si>
  <si>
    <t xml:space="preserve">265</t>
  </si>
  <si>
    <t xml:space="preserve">71</t>
  </si>
  <si>
    <t xml:space="preserve">266</t>
  </si>
  <si>
    <t xml:space="preserve">72</t>
  </si>
  <si>
    <t xml:space="preserve">73</t>
  </si>
  <si>
    <t xml:space="preserve">74</t>
  </si>
  <si>
    <t xml:space="preserve">75</t>
  </si>
  <si>
    <t xml:space="preserve">76</t>
  </si>
  <si>
    <t xml:space="preserve">268</t>
  </si>
  <si>
    <t xml:space="preserve">77</t>
  </si>
  <si>
    <t xml:space="preserve">267</t>
  </si>
  <si>
    <t xml:space="preserve">78</t>
  </si>
  <si>
    <t xml:space="preserve">79</t>
  </si>
  <si>
    <t xml:space="preserve">80</t>
  </si>
  <si>
    <t xml:space="preserve">81</t>
  </si>
  <si>
    <t xml:space="preserve">82</t>
  </si>
  <si>
    <t xml:space="preserve">86</t>
  </si>
  <si>
    <t xml:space="preserve">87</t>
  </si>
  <si>
    <t xml:space="preserve">88</t>
  </si>
  <si>
    <t xml:space="preserve">89</t>
  </si>
  <si>
    <t xml:space="preserve">90</t>
  </si>
  <si>
    <t xml:space="preserve">91</t>
  </si>
  <si>
    <t xml:space="preserve">92</t>
  </si>
  <si>
    <t xml:space="preserve">245</t>
  </si>
  <si>
    <t xml:space="preserve">93</t>
  </si>
  <si>
    <t xml:space="preserve">94</t>
  </si>
  <si>
    <t xml:space="preserve">95</t>
  </si>
  <si>
    <t xml:space="preserve">Aspen</t>
  </si>
  <si>
    <t xml:space="preserve">96</t>
  </si>
  <si>
    <t xml:space="preserve">97</t>
  </si>
  <si>
    <t xml:space="preserve">106</t>
  </si>
  <si>
    <t xml:space="preserve">98</t>
  </si>
  <si>
    <t xml:space="preserve">99</t>
  </si>
  <si>
    <t xml:space="preserve">100 chz_2</t>
  </si>
  <si>
    <t xml:space="preserve">102 chz_2_3</t>
  </si>
  <si>
    <t xml:space="preserve">103 chz_2_4</t>
  </si>
  <si>
    <t xml:space="preserve">106 kopachy_1</t>
  </si>
  <si>
    <t xml:space="preserve">107 kopachy_2</t>
  </si>
  <si>
    <t xml:space="preserve">001_2021</t>
  </si>
  <si>
    <t xml:space="preserve">249</t>
  </si>
  <si>
    <t xml:space="preserve">002_2021</t>
  </si>
  <si>
    <t xml:space="preserve">003_2021</t>
  </si>
  <si>
    <t xml:space="preserve">189</t>
  </si>
  <si>
    <t xml:space="preserve">004_2021</t>
  </si>
  <si>
    <t xml:space="preserve">005_2021</t>
  </si>
  <si>
    <t xml:space="preserve">006_2021</t>
  </si>
  <si>
    <t xml:space="preserve">190</t>
  </si>
  <si>
    <t xml:space="preserve">007_2021</t>
  </si>
  <si>
    <t xml:space="preserve">342</t>
  </si>
  <si>
    <t xml:space="preserve">008_2021</t>
  </si>
  <si>
    <t xml:space="preserve">341</t>
  </si>
  <si>
    <t xml:space="preserve">009_2021</t>
  </si>
  <si>
    <t xml:space="preserve">010_2021</t>
  </si>
  <si>
    <t xml:space="preserve">011_2021</t>
  </si>
  <si>
    <t xml:space="preserve">333</t>
  </si>
  <si>
    <t xml:space="preserve">012_2021</t>
  </si>
  <si>
    <t xml:space="preserve">332</t>
  </si>
  <si>
    <t xml:space="preserve">013_2021</t>
  </si>
  <si>
    <t xml:space="preserve">014_2021</t>
  </si>
  <si>
    <t xml:space="preserve">124</t>
  </si>
  <si>
    <t xml:space="preserve">015_2021</t>
  </si>
  <si>
    <t xml:space="preserve">123</t>
  </si>
  <si>
    <t xml:space="preserve">016_2021</t>
  </si>
  <si>
    <t xml:space="preserve">282</t>
  </si>
  <si>
    <t xml:space="preserve">017_2021</t>
  </si>
  <si>
    <t xml:space="preserve">281</t>
  </si>
  <si>
    <t xml:space="preserve">018_2021</t>
  </si>
  <si>
    <t xml:space="preserve">283</t>
  </si>
  <si>
    <t xml:space="preserve">019_2021</t>
  </si>
  <si>
    <t xml:space="preserve">020_2021</t>
  </si>
  <si>
    <t xml:space="preserve">285</t>
  </si>
  <si>
    <t xml:space="preserve">021_2021</t>
  </si>
  <si>
    <t xml:space="preserve">288</t>
  </si>
  <si>
    <t xml:space="preserve">022_2021</t>
  </si>
  <si>
    <t xml:space="preserve">289</t>
  </si>
  <si>
    <t xml:space="preserve">023_2021</t>
  </si>
  <si>
    <t xml:space="preserve">290</t>
  </si>
  <si>
    <t xml:space="preserve">024_2021</t>
  </si>
  <si>
    <t xml:space="preserve">291</t>
  </si>
  <si>
    <t xml:space="preserve">025_2021</t>
  </si>
  <si>
    <t xml:space="preserve">294</t>
  </si>
  <si>
    <t xml:space="preserve">026_2021</t>
  </si>
  <si>
    <t xml:space="preserve">296</t>
  </si>
  <si>
    <t xml:space="preserve">027_2021</t>
  </si>
  <si>
    <t xml:space="preserve">301</t>
  </si>
  <si>
    <t xml:space="preserve">028_2021</t>
  </si>
  <si>
    <t xml:space="preserve">306</t>
  </si>
  <si>
    <t xml:space="preserve">029_2021</t>
  </si>
  <si>
    <t xml:space="preserve">218</t>
  </si>
  <si>
    <t xml:space="preserve">030_2021</t>
  </si>
  <si>
    <t xml:space="preserve">031_2021</t>
  </si>
  <si>
    <t xml:space="preserve">032_2021</t>
  </si>
  <si>
    <t xml:space="preserve">221</t>
  </si>
  <si>
    <t xml:space="preserve">033_2021</t>
  </si>
  <si>
    <t xml:space="preserve">223</t>
  </si>
  <si>
    <t xml:space="preserve">034_2021</t>
  </si>
  <si>
    <t xml:space="preserve">035_2021</t>
  </si>
  <si>
    <t xml:space="preserve">225</t>
  </si>
  <si>
    <t xml:space="preserve">036_2021</t>
  </si>
  <si>
    <t xml:space="preserve">037_2021</t>
  </si>
  <si>
    <t xml:space="preserve">177</t>
  </si>
  <si>
    <t xml:space="preserve">038_2021</t>
  </si>
  <si>
    <t xml:space="preserve">179</t>
  </si>
  <si>
    <t xml:space="preserve">039_2021</t>
  </si>
  <si>
    <t xml:space="preserve">040_2021</t>
  </si>
  <si>
    <t xml:space="preserve">178</t>
  </si>
  <si>
    <t xml:space="preserve">041_2021</t>
  </si>
  <si>
    <t xml:space="preserve">042_2021</t>
  </si>
  <si>
    <t xml:space="preserve">043_2021</t>
  </si>
  <si>
    <t xml:space="preserve">260</t>
  </si>
  <si>
    <t xml:space="preserve">044_2021</t>
  </si>
  <si>
    <t xml:space="preserve">045_2021</t>
  </si>
  <si>
    <t xml:space="preserve">046_2021</t>
  </si>
  <si>
    <t xml:space="preserve">047_2021</t>
  </si>
  <si>
    <t xml:space="preserve">048_2021</t>
  </si>
  <si>
    <t xml:space="preserve">049_2021</t>
  </si>
  <si>
    <t xml:space="preserve">050_2021</t>
  </si>
  <si>
    <t xml:space="preserve">051_2021</t>
  </si>
  <si>
    <t xml:space="preserve">052_2021</t>
  </si>
  <si>
    <t xml:space="preserve">270</t>
  </si>
  <si>
    <t xml:space="preserve">053_2021</t>
  </si>
  <si>
    <t xml:space="preserve">273</t>
  </si>
  <si>
    <t xml:space="preserve">054_2021</t>
  </si>
  <si>
    <t xml:space="preserve">055_2021</t>
  </si>
  <si>
    <t xml:space="preserve">056_2021</t>
  </si>
  <si>
    <t xml:space="preserve">258</t>
  </si>
  <si>
    <t xml:space="preserve">057_2021</t>
  </si>
  <si>
    <t xml:space="preserve">257</t>
  </si>
  <si>
    <t xml:space="preserve">058_2021</t>
  </si>
  <si>
    <t xml:space="preserve">255</t>
  </si>
  <si>
    <t xml:space="preserve">059_2021</t>
  </si>
  <si>
    <t xml:space="preserve">060_2021</t>
  </si>
  <si>
    <t xml:space="preserve">254</t>
  </si>
  <si>
    <t xml:space="preserve">061_2021</t>
  </si>
  <si>
    <t xml:space="preserve">174</t>
  </si>
  <si>
    <t xml:space="preserve">062_2021</t>
  </si>
  <si>
    <t xml:space="preserve">063_2021</t>
  </si>
  <si>
    <t xml:space="preserve">064_2021</t>
  </si>
  <si>
    <t xml:space="preserve">065_2021</t>
  </si>
  <si>
    <t xml:space="preserve">066_2021</t>
  </si>
  <si>
    <t xml:space="preserve">067_2021</t>
  </si>
  <si>
    <t xml:space="preserve">168</t>
  </si>
  <si>
    <t xml:space="preserve">068_2021</t>
  </si>
  <si>
    <t xml:space="preserve">166</t>
  </si>
  <si>
    <t xml:space="preserve">069_2021</t>
  </si>
  <si>
    <t xml:space="preserve">070_2020</t>
  </si>
  <si>
    <t xml:space="preserve">151</t>
  </si>
  <si>
    <t xml:space="preserve">071_2021</t>
  </si>
  <si>
    <t xml:space="preserve">072_2021</t>
  </si>
  <si>
    <t xml:space="preserve">150</t>
  </si>
  <si>
    <t xml:space="preserve">073_2021</t>
  </si>
  <si>
    <t xml:space="preserve">074_2021</t>
  </si>
  <si>
    <t xml:space="preserve">075_2021</t>
  </si>
  <si>
    <t xml:space="preserve">076_2021</t>
  </si>
  <si>
    <t xml:space="preserve">077_2021</t>
  </si>
  <si>
    <t xml:space="preserve">078_2021</t>
  </si>
  <si>
    <t xml:space="preserve">079_2021</t>
  </si>
  <si>
    <t xml:space="preserve">080_2021</t>
  </si>
  <si>
    <t xml:space="preserve">253</t>
  </si>
  <si>
    <t xml:space="preserve">081_2021</t>
  </si>
  <si>
    <t xml:space="preserve">252</t>
  </si>
  <si>
    <t xml:space="preserve">082_2021</t>
  </si>
  <si>
    <t xml:space="preserve">083_2021</t>
  </si>
  <si>
    <t xml:space="preserve">084_2021</t>
  </si>
  <si>
    <t xml:space="preserve">251</t>
  </si>
  <si>
    <t xml:space="preserve">085_2021</t>
  </si>
  <si>
    <t xml:space="preserve">086_2021</t>
  </si>
  <si>
    <t xml:space="preserve">250</t>
  </si>
  <si>
    <t xml:space="preserve">087_2021</t>
  </si>
  <si>
    <t xml:space="preserve">088_2021</t>
  </si>
  <si>
    <t xml:space="preserve">246</t>
  </si>
  <si>
    <t xml:space="preserve">089_2021</t>
  </si>
  <si>
    <t xml:space="preserve">090_2021</t>
  </si>
  <si>
    <t xml:space="preserve">242</t>
  </si>
  <si>
    <t xml:space="preserve">091_2021</t>
  </si>
  <si>
    <t xml:space="preserve">092_2021</t>
  </si>
  <si>
    <t xml:space="preserve">093_2021</t>
  </si>
  <si>
    <t xml:space="preserve">094_2021</t>
  </si>
  <si>
    <t xml:space="preserve">095_2021</t>
  </si>
  <si>
    <t xml:space="preserve">096_2021</t>
  </si>
  <si>
    <t xml:space="preserve">247</t>
  </si>
  <si>
    <t xml:space="preserve">097_2021</t>
  </si>
  <si>
    <t xml:space="preserve">098_2021</t>
  </si>
  <si>
    <t xml:space="preserve">099_2021</t>
  </si>
  <si>
    <t xml:space="preserve">100_2021</t>
  </si>
  <si>
    <t xml:space="preserve">101_2021</t>
  </si>
  <si>
    <t xml:space="preserve">LN_Cs_wood</t>
  </si>
  <si>
    <t xml:space="preserve">LN_Sr_wood</t>
  </si>
  <si>
    <t xml:space="preserve">LN_Tag_Cs</t>
  </si>
  <si>
    <t xml:space="preserve">LN_Tag_Sr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</si>
</sst>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.00"/>
    <numFmt numFmtId="167" formatCode="#,##0.0"/>
    <numFmt numFmtId="168" formatCode="0"/>
    <numFmt numFmtId="169" formatCode="#,##0.00"/>
    <numFmt numFmtId="170" formatCode="0.000"/>
    <numFmt numFmtId="171" formatCode="#,##0.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6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70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20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3" ySplit="1" topLeftCell="BI191" activePane="bottomRight" state="frozen"/>
      <selection pane="topLeft" activeCell="A1" activeCellId="0" sqref="A1"/>
      <selection pane="topRight" activeCell="BI1" activeCellId="0" sqref="BI1"/>
      <selection pane="bottomLeft" activeCell="A191" activeCellId="0" sqref="A191"/>
      <selection pane="bottomRight" activeCell="AY1" activeCellId="0" sqref="AY1"/>
    </sheetView>
  </sheetViews>
  <sheetFormatPr defaultColWidth="15.0390625" defaultRowHeight="12.8" zeroHeight="false" outlineLevelRow="0" outlineLevelCol="0"/>
  <cols>
    <col collapsed="false" customWidth="true" hidden="false" outlineLevel="0" max="9" min="9" style="1" width="15.87"/>
    <col collapsed="false" customWidth="true" hidden="false" outlineLevel="0" max="10" min="10" style="2" width="20.71"/>
    <col collapsed="false" customWidth="true" hidden="false" outlineLevel="0" max="11" min="11" style="3" width="27"/>
    <col collapsed="false" customWidth="true" hidden="false" outlineLevel="0" max="12" min="12" style="3" width="23.15"/>
    <col collapsed="false" customWidth="true" hidden="false" outlineLevel="0" max="13" min="13" style="3" width="22.86"/>
    <col collapsed="false" customWidth="true" hidden="false" outlineLevel="0" max="14" min="14" style="4" width="19.14"/>
    <col collapsed="false" customWidth="true" hidden="false" outlineLevel="0" max="15" min="15" style="3" width="17.59"/>
    <col collapsed="false" customWidth="true" hidden="false" outlineLevel="0" max="16" min="16" style="3" width="22.55"/>
    <col collapsed="false" customWidth="true" hidden="false" outlineLevel="0" max="17" min="17" style="3" width="29.48"/>
    <col collapsed="false" customWidth="true" hidden="false" outlineLevel="0" max="18" min="18" style="3" width="20.37"/>
    <col collapsed="false" customWidth="false" hidden="false" outlineLevel="0" max="19" min="19" style="3" width="15"/>
    <col collapsed="false" customWidth="true" hidden="false" outlineLevel="0" max="20" min="20" style="4" width="20.98"/>
    <col collapsed="false" customWidth="true" hidden="false" outlineLevel="0" max="25" min="25" style="5" width="19.99"/>
    <col collapsed="false" customWidth="true" hidden="false" outlineLevel="0" max="26" min="26" style="0" width="19.71"/>
    <col collapsed="false" customWidth="true" hidden="false" outlineLevel="0" max="27" min="27" style="0" width="12.36"/>
    <col collapsed="false" customWidth="true" hidden="false" outlineLevel="0" max="28" min="28" style="0" width="11.72"/>
    <col collapsed="false" customWidth="true" hidden="false" outlineLevel="0" max="29" min="29" style="0" width="12.18"/>
    <col collapsed="false" customWidth="true" hidden="false" outlineLevel="0" max="30" min="30" style="0" width="11.57"/>
    <col collapsed="false" customWidth="true" hidden="false" outlineLevel="0" max="31" min="31" style="6" width="8.79"/>
    <col collapsed="false" customWidth="true" hidden="false" outlineLevel="0" max="34" min="32" style="6" width="11.57"/>
    <col collapsed="false" customWidth="true" hidden="false" outlineLevel="0" max="36" min="36" style="0" width="10.71"/>
    <col collapsed="false" customWidth="true" hidden="false" outlineLevel="0" max="37" min="37" style="0" width="8.41"/>
    <col collapsed="false" customWidth="true" hidden="false" outlineLevel="0" max="1024" min="1012" style="0" width="11.52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7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10" t="s">
        <v>13</v>
      </c>
      <c r="O1" s="7" t="s">
        <v>14</v>
      </c>
      <c r="P1" s="9" t="s">
        <v>15</v>
      </c>
      <c r="Q1" s="9" t="s">
        <v>16</v>
      </c>
      <c r="R1" s="11" t="s">
        <v>17</v>
      </c>
      <c r="S1" s="11" t="s">
        <v>18</v>
      </c>
      <c r="T1" s="1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12" t="s">
        <v>24</v>
      </c>
      <c r="Z1" s="13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  <c r="AO1" s="0" t="s">
        <v>40</v>
      </c>
      <c r="AP1" s="0" t="s">
        <v>41</v>
      </c>
      <c r="AQ1" s="0" t="s">
        <v>42</v>
      </c>
      <c r="AR1" s="0" t="s">
        <v>43</v>
      </c>
      <c r="AS1" s="0" t="s">
        <v>44</v>
      </c>
      <c r="AT1" s="0" t="s">
        <v>45</v>
      </c>
      <c r="AU1" s="0" t="s">
        <v>46</v>
      </c>
      <c r="AV1" s="0" t="s">
        <v>47</v>
      </c>
      <c r="AW1" s="0" t="s">
        <v>48</v>
      </c>
      <c r="AX1" s="0" t="s">
        <v>49</v>
      </c>
      <c r="AY1" s="0" t="s">
        <v>50</v>
      </c>
      <c r="AZ1" s="0" t="s">
        <v>51</v>
      </c>
      <c r="BA1" s="0" t="s">
        <v>52</v>
      </c>
      <c r="BB1" s="0" t="s">
        <v>53</v>
      </c>
      <c r="BC1" s="0" t="s">
        <v>54</v>
      </c>
      <c r="BD1" s="0" t="s">
        <v>55</v>
      </c>
      <c r="BE1" s="0" t="s">
        <v>56</v>
      </c>
      <c r="BF1" s="0" t="s">
        <v>57</v>
      </c>
      <c r="BG1" s="0" t="s">
        <v>58</v>
      </c>
      <c r="BH1" s="0" t="s">
        <v>59</v>
      </c>
      <c r="BI1" s="0" t="s">
        <v>60</v>
      </c>
      <c r="BJ1" s="0" t="s">
        <v>61</v>
      </c>
    </row>
    <row r="2" customFormat="false" ht="13.8" hidden="false" customHeight="false" outlineLevel="0" collapsed="false">
      <c r="A2" s="0" t="s">
        <v>62</v>
      </c>
      <c r="B2" s="0" t="s">
        <v>63</v>
      </c>
      <c r="C2" s="0" t="s">
        <v>64</v>
      </c>
      <c r="D2" s="0" t="n">
        <v>57</v>
      </c>
      <c r="E2" s="0" t="n">
        <v>35</v>
      </c>
      <c r="F2" s="0" t="n">
        <v>13.5</v>
      </c>
      <c r="G2" s="0" t="n">
        <v>17.3</v>
      </c>
      <c r="H2" s="0" t="n">
        <v>15.1</v>
      </c>
      <c r="I2" s="0" t="n">
        <v>118</v>
      </c>
      <c r="J2" s="14" t="n">
        <v>6</v>
      </c>
      <c r="K2" s="15" t="n">
        <v>0.81</v>
      </c>
      <c r="L2" s="15" t="n">
        <v>0.77</v>
      </c>
      <c r="M2" s="15" t="n">
        <v>0.13</v>
      </c>
      <c r="N2" s="16" t="n">
        <v>6.9</v>
      </c>
      <c r="O2" s="17" t="n">
        <f aca="false">LN(I2)</f>
        <v>4.77068462446567</v>
      </c>
      <c r="P2" s="17" t="n">
        <f aca="false">LN(J2)</f>
        <v>1.79175946922806</v>
      </c>
      <c r="Q2" s="17" t="n">
        <f aca="false">LN(K2)</f>
        <v>-0.210721031315653</v>
      </c>
      <c r="R2" s="17" t="n">
        <f aca="false">LN(L2)</f>
        <v>-0.261364764134407</v>
      </c>
      <c r="S2" s="17" t="n">
        <f aca="false">LN(M2)</f>
        <v>-2.04022082852655</v>
      </c>
      <c r="T2" s="17" t="n">
        <f aca="false">LN(N2)</f>
        <v>1.93152141160321</v>
      </c>
      <c r="U2" s="0" t="s">
        <v>65</v>
      </c>
      <c r="V2" s="0" t="n">
        <v>3</v>
      </c>
      <c r="W2" s="0" t="n">
        <v>298987.203</v>
      </c>
      <c r="X2" s="0" t="n">
        <v>5702242.101</v>
      </c>
      <c r="Y2" s="18" t="n">
        <v>920</v>
      </c>
      <c r="Z2" s="18" t="n">
        <v>10300</v>
      </c>
      <c r="AA2" s="19" t="n">
        <f aca="false">LN(Y2)</f>
        <v>6.82437367004309</v>
      </c>
      <c r="AB2" s="19" t="n">
        <f aca="false">LN(Z2)</f>
        <v>9.23989917421773</v>
      </c>
      <c r="AC2" s="0" t="n">
        <v>1912</v>
      </c>
      <c r="AD2" s="0" t="n">
        <v>784</v>
      </c>
      <c r="AE2" s="6" t="n">
        <f aca="false">Y2/AC2</f>
        <v>0.481171548117155</v>
      </c>
      <c r="AF2" s="6" t="n">
        <f aca="false">Z2/AD2</f>
        <v>13.1377551020408</v>
      </c>
      <c r="AG2" s="6" t="n">
        <f aca="false">LN(AE2)</f>
        <v>-0.731531423568261</v>
      </c>
      <c r="AH2" s="6" t="n">
        <f aca="false">LN(AF2)</f>
        <v>2.57549015386732</v>
      </c>
      <c r="AI2" s="0" t="n">
        <v>2.33</v>
      </c>
      <c r="AJ2" s="0" t="n">
        <v>5.2</v>
      </c>
      <c r="AK2" s="0" t="s">
        <v>66</v>
      </c>
      <c r="AL2" s="0" t="n">
        <v>0.0193965339</v>
      </c>
      <c r="AM2" s="0" t="n">
        <v>0.0353442118</v>
      </c>
      <c r="AN2" s="0" t="n">
        <v>0.0286158516</v>
      </c>
      <c r="AO2" s="0" t="n">
        <v>0.2544168542</v>
      </c>
      <c r="AP2" s="0" t="n">
        <v>0.175279665</v>
      </c>
      <c r="AQ2" s="0" t="n">
        <v>0.0866110911</v>
      </c>
      <c r="AR2" s="0" t="n">
        <v>0.7977608185</v>
      </c>
      <c r="AS2" s="0" t="n">
        <v>-0.7493114066</v>
      </c>
      <c r="AT2" s="0" t="n">
        <v>0.4912695984</v>
      </c>
      <c r="AU2" s="0" t="n">
        <v>-15.527245772</v>
      </c>
      <c r="AV2" s="0" t="n">
        <v>-11.385074325</v>
      </c>
      <c r="AW2" s="0" t="n">
        <v>0.7338064957</v>
      </c>
      <c r="AX2" s="0" t="n">
        <v>0.0407810699</v>
      </c>
      <c r="AY2" s="0" t="n">
        <v>0.0254831982</v>
      </c>
      <c r="AZ2" s="0" t="n">
        <v>0.0409101066</v>
      </c>
      <c r="BA2" s="0" t="n">
        <v>0.0306279442</v>
      </c>
      <c r="BB2" s="0" t="n">
        <v>0.2662101416</v>
      </c>
      <c r="BC2" s="0" t="n">
        <v>0.1662987361</v>
      </c>
      <c r="BD2" s="0" t="n">
        <v>0.0813163824</v>
      </c>
      <c r="BE2" s="0" t="n">
        <v>0.7933513731</v>
      </c>
      <c r="BF2" s="0" t="n">
        <v>-0.7336926488</v>
      </c>
      <c r="BG2" s="0" t="n">
        <v>0.5320506853</v>
      </c>
      <c r="BH2" s="0" t="n">
        <v>-15.396488443</v>
      </c>
      <c r="BI2" s="0" t="n">
        <v>-11.262036747</v>
      </c>
      <c r="BJ2" s="0" t="n">
        <v>0.731936861</v>
      </c>
    </row>
    <row r="3" customFormat="false" ht="13.8" hidden="false" customHeight="false" outlineLevel="0" collapsed="false">
      <c r="A3" s="0" t="s">
        <v>67</v>
      </c>
      <c r="B3" s="0" t="s">
        <v>68</v>
      </c>
      <c r="C3" s="0" t="s">
        <v>69</v>
      </c>
      <c r="D3" s="0" t="n">
        <v>25</v>
      </c>
      <c r="E3" s="0" t="n">
        <v>58</v>
      </c>
      <c r="F3" s="0" t="n">
        <v>15</v>
      </c>
      <c r="G3" s="0" t="n">
        <v>16.9</v>
      </c>
      <c r="H3" s="0" t="n">
        <v>39</v>
      </c>
      <c r="I3" s="0" t="n">
        <v>333</v>
      </c>
      <c r="J3" s="14" t="n">
        <v>12.13</v>
      </c>
      <c r="K3" s="15" t="n">
        <v>0.93</v>
      </c>
      <c r="L3" s="15" t="n">
        <v>1.48</v>
      </c>
      <c r="M3" s="15" t="n">
        <v>0.87</v>
      </c>
      <c r="N3" s="16" t="n">
        <v>14.5</v>
      </c>
      <c r="O3" s="17" t="n">
        <f aca="false">LN(I3)</f>
        <v>5.80814248998044</v>
      </c>
      <c r="P3" s="17" t="n">
        <f aca="false">LN(J3)</f>
        <v>2.49568172295596</v>
      </c>
      <c r="Q3" s="17" t="n">
        <f aca="false">LN(K3)</f>
        <v>-0.0725706928348354</v>
      </c>
      <c r="R3" s="17" t="n">
        <f aca="false">LN(L3)</f>
        <v>0.392042087776024</v>
      </c>
      <c r="S3" s="17" t="n">
        <f aca="false">LN(M3)</f>
        <v>-0.139262067333508</v>
      </c>
      <c r="T3" s="17" t="n">
        <f aca="false">LN(N3)</f>
        <v>2.67414864942653</v>
      </c>
      <c r="U3" s="0" t="s">
        <v>65</v>
      </c>
      <c r="V3" s="0" t="n">
        <v>2</v>
      </c>
      <c r="W3" s="0" t="n">
        <v>299016.572</v>
      </c>
      <c r="X3" s="0" t="n">
        <v>5702071.253</v>
      </c>
      <c r="Y3" s="18" t="n">
        <v>3600</v>
      </c>
      <c r="Z3" s="18" t="n">
        <v>15100</v>
      </c>
      <c r="AA3" s="19" t="n">
        <f aca="false">LN(Y3)</f>
        <v>8.1886891244442</v>
      </c>
      <c r="AB3" s="19" t="n">
        <f aca="false">LN(Z3)</f>
        <v>9.62245002280302</v>
      </c>
      <c r="AC3" s="0" t="n">
        <v>2005</v>
      </c>
      <c r="AD3" s="0" t="n">
        <v>818</v>
      </c>
      <c r="AE3" s="6" t="n">
        <f aca="false">Y3/AC3</f>
        <v>1.79551122194514</v>
      </c>
      <c r="AF3" s="6" t="n">
        <f aca="false">Z3/AD3</f>
        <v>18.4596577017115</v>
      </c>
      <c r="AG3" s="6" t="n">
        <f aca="false">LN(AE3)</f>
        <v>0.585289784703532</v>
      </c>
      <c r="AH3" s="6" t="n">
        <f aca="false">LN(AF3)</f>
        <v>2.91558768620027</v>
      </c>
      <c r="AI3" s="0" t="n">
        <v>2.47</v>
      </c>
      <c r="AJ3" s="0" t="n">
        <v>5</v>
      </c>
      <c r="AK3" s="0" t="s">
        <v>70</v>
      </c>
      <c r="AL3" s="0" t="n">
        <v>0.0191665738</v>
      </c>
      <c r="AM3" s="0" t="n">
        <v>0.0335370159</v>
      </c>
      <c r="AN3" s="0" t="n">
        <v>0.0222298846</v>
      </c>
      <c r="AO3" s="0" t="n">
        <v>0.1898256439</v>
      </c>
      <c r="AP3" s="0" t="n">
        <v>0.0922252127</v>
      </c>
      <c r="AQ3" s="0" t="n">
        <v>0.0471201468</v>
      </c>
      <c r="AR3" s="0" t="n">
        <v>0.7891287839</v>
      </c>
      <c r="AS3" s="0" t="n">
        <v>-0.7053551256</v>
      </c>
      <c r="AT3" s="0" t="n">
        <v>0.6597752494</v>
      </c>
      <c r="AU3" s="0" t="n">
        <v>-16.547673342</v>
      </c>
      <c r="AV3" s="0" t="n">
        <v>-10.947564715</v>
      </c>
      <c r="AW3" s="0" t="n">
        <v>0.6617233178</v>
      </c>
      <c r="AX3" s="0" t="n">
        <v>-0.1027756054</v>
      </c>
      <c r="AY3" s="0" t="n">
        <v>0.0240747433</v>
      </c>
      <c r="AZ3" s="0" t="n">
        <v>0.0381638551</v>
      </c>
      <c r="BA3" s="0" t="n">
        <v>0.0279335644</v>
      </c>
      <c r="BB3" s="0" t="n">
        <v>0.183349495</v>
      </c>
      <c r="BC3" s="0" t="n">
        <v>0.102655743</v>
      </c>
      <c r="BD3" s="0" t="n">
        <v>0.0521438647</v>
      </c>
      <c r="BE3" s="0" t="n">
        <v>0.7354926911</v>
      </c>
      <c r="BF3" s="0" t="n">
        <v>-0.6554562037</v>
      </c>
      <c r="BG3" s="0" t="n">
        <v>0.5569996416</v>
      </c>
      <c r="BH3" s="0" t="n">
        <v>-16.012155722</v>
      </c>
      <c r="BI3" s="0" t="n">
        <v>-9.3646642472</v>
      </c>
      <c r="BJ3" s="0" t="n">
        <v>0.5849203459</v>
      </c>
    </row>
    <row r="4" customFormat="false" ht="13.8" hidden="false" customHeight="false" outlineLevel="0" collapsed="false">
      <c r="A4" s="0" t="s">
        <v>71</v>
      </c>
      <c r="B4" s="0" t="s">
        <v>68</v>
      </c>
      <c r="C4" s="0" t="s">
        <v>69</v>
      </c>
      <c r="D4" s="0" t="n">
        <v>32</v>
      </c>
      <c r="E4" s="0" t="n">
        <v>58</v>
      </c>
      <c r="F4" s="0" t="n">
        <v>13.7</v>
      </c>
      <c r="G4" s="0" t="n">
        <v>16.8</v>
      </c>
      <c r="H4" s="0" t="n">
        <v>42.8</v>
      </c>
      <c r="I4" s="0" t="n">
        <v>329</v>
      </c>
      <c r="J4" s="14" t="n">
        <v>12.76</v>
      </c>
      <c r="K4" s="15" t="n">
        <v>1.03</v>
      </c>
      <c r="L4" s="15" t="n">
        <v>1.65</v>
      </c>
      <c r="M4" s="15" t="n">
        <v>0.97</v>
      </c>
      <c r="N4" s="16" t="n">
        <v>15.4</v>
      </c>
      <c r="O4" s="17" t="n">
        <f aca="false">LN(I4)</f>
        <v>5.79605775076537</v>
      </c>
      <c r="P4" s="17" t="n">
        <f aca="false">LN(J4)</f>
        <v>2.54631527791664</v>
      </c>
      <c r="Q4" s="17" t="n">
        <f aca="false">LN(K4)</f>
        <v>0.0295588022415444</v>
      </c>
      <c r="R4" s="17" t="n">
        <f aca="false">LN(L4)</f>
        <v>0.500775287912489</v>
      </c>
      <c r="S4" s="17" t="n">
        <f aca="false">LN(M4)</f>
        <v>-0.0304592074847086</v>
      </c>
      <c r="T4" s="17" t="n">
        <f aca="false">LN(N4)</f>
        <v>2.73436750941958</v>
      </c>
      <c r="U4" s="0" t="s">
        <v>65</v>
      </c>
      <c r="V4" s="0" t="n">
        <v>2</v>
      </c>
      <c r="W4" s="0" t="n">
        <v>299072.773</v>
      </c>
      <c r="X4" s="0" t="n">
        <v>5702073.024</v>
      </c>
      <c r="Y4" s="18" t="n">
        <v>4360</v>
      </c>
      <c r="Z4" s="18" t="n">
        <v>14600</v>
      </c>
      <c r="AA4" s="19" t="n">
        <f aca="false">LN(Y4)</f>
        <v>8.38022733634308</v>
      </c>
      <c r="AB4" s="19" t="n">
        <f aca="false">LN(Z4)</f>
        <v>9.58877680769643</v>
      </c>
      <c r="AC4" s="0" t="n">
        <v>2001</v>
      </c>
      <c r="AD4" s="0" t="n">
        <v>818</v>
      </c>
      <c r="AE4" s="6" t="n">
        <f aca="false">Y4/AC4</f>
        <v>2.17891054472764</v>
      </c>
      <c r="AF4" s="6" t="n">
        <f aca="false">Z4/AD4</f>
        <v>17.8484107579462</v>
      </c>
      <c r="AG4" s="6" t="n">
        <f aca="false">LN(AE4)</f>
        <v>0.778825001759347</v>
      </c>
      <c r="AH4" s="6" t="n">
        <f aca="false">LN(AF4)</f>
        <v>2.88191447109368</v>
      </c>
      <c r="AI4" s="0" t="n">
        <v>2.44</v>
      </c>
      <c r="AJ4" s="0" t="n">
        <v>5.1</v>
      </c>
      <c r="AK4" s="0" t="s">
        <v>72</v>
      </c>
      <c r="AL4" s="0" t="n">
        <v>0.0195682287</v>
      </c>
      <c r="AM4" s="0" t="n">
        <v>0.0359571984</v>
      </c>
      <c r="AN4" s="0" t="n">
        <v>0.0211900722</v>
      </c>
      <c r="AO4" s="0" t="n">
        <v>0.2043633937</v>
      </c>
      <c r="AP4" s="0" t="n">
        <v>0.0930621116</v>
      </c>
      <c r="AQ4" s="0" t="n">
        <v>0.0438237016</v>
      </c>
      <c r="AR4" s="0" t="n">
        <v>0.8121202495</v>
      </c>
      <c r="AS4" s="0" t="n">
        <v>-0.7047579665</v>
      </c>
      <c r="AT4" s="0" t="n">
        <v>0.6313484282</v>
      </c>
      <c r="AU4" s="0" t="n">
        <v>-14.341916916</v>
      </c>
      <c r="AV4" s="0" t="n">
        <v>-11.884799426</v>
      </c>
      <c r="AW4" s="0" t="n">
        <v>0.8296026049</v>
      </c>
      <c r="AX4" s="0" t="n">
        <v>-0.0632002286</v>
      </c>
      <c r="AY4" s="0" t="n">
        <v>0.022491797</v>
      </c>
      <c r="AZ4" s="0" t="n">
        <v>0.038968188</v>
      </c>
      <c r="BA4" s="0" t="n">
        <v>0.0261230303</v>
      </c>
      <c r="BB4" s="0" t="n">
        <v>0.1840659864</v>
      </c>
      <c r="BC4" s="0" t="n">
        <v>0.0996253437</v>
      </c>
      <c r="BD4" s="0" t="n">
        <v>0.050684286</v>
      </c>
      <c r="BE4" s="0" t="n">
        <v>0.7514364315</v>
      </c>
      <c r="BF4" s="0" t="n">
        <v>-0.6505745652</v>
      </c>
      <c r="BG4" s="0" t="n">
        <v>0.5681482071</v>
      </c>
      <c r="BH4" s="0" t="n">
        <v>-13.609903361</v>
      </c>
      <c r="BI4" s="0" t="n">
        <v>-9.7261083793</v>
      </c>
      <c r="BJ4" s="0" t="n">
        <v>0.7151768005</v>
      </c>
    </row>
    <row r="5" customFormat="false" ht="13.8" hidden="false" customHeight="false" outlineLevel="0" collapsed="false">
      <c r="A5" s="0" t="s">
        <v>73</v>
      </c>
      <c r="B5" s="0" t="s">
        <v>68</v>
      </c>
      <c r="C5" s="0" t="s">
        <v>69</v>
      </c>
      <c r="D5" s="0" t="n">
        <v>63</v>
      </c>
      <c r="E5" s="0" t="n">
        <v>58</v>
      </c>
      <c r="F5" s="0" t="n">
        <v>20.3</v>
      </c>
      <c r="G5" s="0" t="n">
        <v>18.4</v>
      </c>
      <c r="H5" s="0" t="n">
        <v>38.8</v>
      </c>
      <c r="I5" s="0" t="n">
        <v>339</v>
      </c>
      <c r="J5" s="14" t="n">
        <v>14.05</v>
      </c>
      <c r="K5" s="15" t="n">
        <v>1</v>
      </c>
      <c r="L5" s="15" t="n">
        <v>1.52</v>
      </c>
      <c r="M5" s="15" t="n">
        <v>0.65</v>
      </c>
      <c r="N5" s="16" t="n">
        <v>16.2</v>
      </c>
      <c r="O5" s="17" t="n">
        <f aca="false">LN(I5)</f>
        <v>5.82600010738045</v>
      </c>
      <c r="P5" s="17" t="n">
        <f aca="false">LN(J5)</f>
        <v>2.64262239577975</v>
      </c>
      <c r="Q5" s="17" t="n">
        <f aca="false">LN(K5)</f>
        <v>0</v>
      </c>
      <c r="R5" s="17" t="n">
        <f aca="false">LN(L5)</f>
        <v>0.418710334858185</v>
      </c>
      <c r="S5" s="17" t="n">
        <f aca="false">LN(M5)</f>
        <v>-0.430782916092454</v>
      </c>
      <c r="T5" s="17" t="n">
        <f aca="false">LN(N5)</f>
        <v>2.78501124223834</v>
      </c>
      <c r="U5" s="0" t="s">
        <v>65</v>
      </c>
      <c r="V5" s="0" t="n">
        <v>2</v>
      </c>
      <c r="W5" s="0" t="n">
        <v>299152.693</v>
      </c>
      <c r="X5" s="0" t="n">
        <v>5702069.315</v>
      </c>
      <c r="Y5" s="18" t="n">
        <v>3420</v>
      </c>
      <c r="Z5" s="18" t="n">
        <v>12700</v>
      </c>
      <c r="AA5" s="19" t="n">
        <f aca="false">LN(Y5)</f>
        <v>8.13739583005665</v>
      </c>
      <c r="AB5" s="19" t="n">
        <f aca="false">LN(Z5)</f>
        <v>9.44935727244668</v>
      </c>
      <c r="AC5" s="0" t="n">
        <v>2040</v>
      </c>
      <c r="AD5" s="0" t="n">
        <v>833</v>
      </c>
      <c r="AE5" s="6" t="n">
        <f aca="false">Y5/AC5</f>
        <v>1.67647058823529</v>
      </c>
      <c r="AF5" s="6" t="n">
        <f aca="false">Z5/AD5</f>
        <v>15.2460984393758</v>
      </c>
      <c r="AG5" s="6" t="n">
        <f aca="false">LN(AE5)</f>
        <v>0.516690743218389</v>
      </c>
      <c r="AH5" s="6" t="n">
        <f aca="false">LN(AF5)</f>
        <v>2.72432363027984</v>
      </c>
      <c r="AI5" s="0" t="n">
        <v>2.55</v>
      </c>
      <c r="AJ5" s="0" t="n">
        <v>5.1</v>
      </c>
      <c r="AK5" s="0" t="s">
        <v>72</v>
      </c>
      <c r="AL5" s="0" t="n">
        <v>0.0205559221</v>
      </c>
      <c r="AM5" s="0" t="n">
        <v>0.0338683641</v>
      </c>
      <c r="AN5" s="0" t="n">
        <v>0.0252839547</v>
      </c>
      <c r="AO5" s="0" t="n">
        <v>0.1879982881</v>
      </c>
      <c r="AP5" s="0" t="n">
        <v>0.1028719899</v>
      </c>
      <c r="AQ5" s="0" t="n">
        <v>0.0485853127</v>
      </c>
      <c r="AR5" s="0" t="n">
        <v>0.7624314425</v>
      </c>
      <c r="AS5" s="0" t="n">
        <v>-0.6954159936</v>
      </c>
      <c r="AT5" s="0" t="n">
        <v>0.6018938404</v>
      </c>
      <c r="AU5" s="0" t="n">
        <v>-14.885610136</v>
      </c>
      <c r="AV5" s="0" t="n">
        <v>-11.725162777</v>
      </c>
      <c r="AW5" s="0" t="n">
        <v>0.7876086525</v>
      </c>
      <c r="AX5" s="0" t="n">
        <v>-0.0571766733</v>
      </c>
      <c r="AY5" s="0" t="n">
        <v>0.0237422583</v>
      </c>
      <c r="AZ5" s="0" t="n">
        <v>0.0378106113</v>
      </c>
      <c r="BA5" s="0" t="n">
        <v>0.0273898939</v>
      </c>
      <c r="BB5" s="0" t="n">
        <v>0.1772206214</v>
      </c>
      <c r="BC5" s="0" t="n">
        <v>0.1025398744</v>
      </c>
      <c r="BD5" s="0" t="n">
        <v>0.0521977898</v>
      </c>
      <c r="BE5" s="0" t="n">
        <v>0.7324042089</v>
      </c>
      <c r="BF5" s="0" t="n">
        <v>-0.6483099329</v>
      </c>
      <c r="BG5" s="0" t="n">
        <v>0.5447171661</v>
      </c>
      <c r="BH5" s="0" t="n">
        <v>-14.321649709</v>
      </c>
      <c r="BI5" s="0" t="n">
        <v>-10.457536162</v>
      </c>
      <c r="BJ5" s="0" t="n">
        <v>0.7303896569</v>
      </c>
    </row>
    <row r="6" customFormat="false" ht="13.8" hidden="false" customHeight="false" outlineLevel="0" collapsed="false">
      <c r="A6" s="0" t="s">
        <v>74</v>
      </c>
      <c r="B6" s="0" t="s">
        <v>68</v>
      </c>
      <c r="C6" s="0" t="s">
        <v>69</v>
      </c>
      <c r="D6" s="0" t="n">
        <v>53</v>
      </c>
      <c r="E6" s="0" t="n">
        <v>58</v>
      </c>
      <c r="F6" s="0" t="n">
        <v>17.5</v>
      </c>
      <c r="G6" s="0" t="n">
        <v>19.9</v>
      </c>
      <c r="H6" s="0" t="n">
        <v>48.3</v>
      </c>
      <c r="I6" s="0" t="n">
        <v>428</v>
      </c>
      <c r="J6" s="14" t="n">
        <v>14.05</v>
      </c>
      <c r="K6" s="15" t="n">
        <v>1.13</v>
      </c>
      <c r="L6" s="15" t="n">
        <v>1.91</v>
      </c>
      <c r="M6" s="15" t="n">
        <v>0.68</v>
      </c>
      <c r="N6" s="16" t="n">
        <v>16.6</v>
      </c>
      <c r="O6" s="17" t="n">
        <f aca="false">LN(I6)</f>
        <v>6.0591231955818</v>
      </c>
      <c r="P6" s="17" t="n">
        <f aca="false">LN(J6)</f>
        <v>2.64262239577975</v>
      </c>
      <c r="Q6" s="17" t="n">
        <f aca="false">LN(K6)</f>
        <v>0.122217632724249</v>
      </c>
      <c r="R6" s="17" t="n">
        <f aca="false">LN(L6)</f>
        <v>0.647103242058539</v>
      </c>
      <c r="S6" s="17" t="n">
        <f aca="false">LN(M6)</f>
        <v>-0.385662480811985</v>
      </c>
      <c r="T6" s="17" t="n">
        <f aca="false">LN(N6)</f>
        <v>2.8094026953625</v>
      </c>
      <c r="U6" s="0" t="s">
        <v>65</v>
      </c>
      <c r="V6" s="0" t="n">
        <v>2</v>
      </c>
      <c r="W6" s="0" t="n">
        <v>299249.689</v>
      </c>
      <c r="X6" s="0" t="n">
        <v>5702063.265</v>
      </c>
      <c r="Y6" s="18" t="n">
        <v>2200</v>
      </c>
      <c r="Z6" s="18" t="n">
        <v>12100</v>
      </c>
      <c r="AA6" s="19" t="n">
        <f aca="false">LN(Y6)</f>
        <v>7.69621263934641</v>
      </c>
      <c r="AB6" s="19" t="n">
        <f aca="false">LN(Z6)</f>
        <v>9.40096073158483</v>
      </c>
      <c r="AC6" s="0" t="n">
        <v>1758</v>
      </c>
      <c r="AD6" s="0" t="n">
        <v>717</v>
      </c>
      <c r="AE6" s="6" t="n">
        <f aca="false">Y6/AC6</f>
        <v>1.2514220705347</v>
      </c>
      <c r="AF6" s="6" t="n">
        <f aca="false">Z6/AD6</f>
        <v>16.8758716875872</v>
      </c>
      <c r="AG6" s="6" t="n">
        <f aca="false">LN(AE6)</f>
        <v>0.224280561101285</v>
      </c>
      <c r="AH6" s="6" t="n">
        <f aca="false">LN(AF6)</f>
        <v>2.82588489098521</v>
      </c>
      <c r="AI6" s="0" t="n">
        <v>2.14</v>
      </c>
      <c r="AJ6" s="0" t="n">
        <v>5.1</v>
      </c>
      <c r="AK6" s="0" t="s">
        <v>75</v>
      </c>
      <c r="AL6" s="0" t="n">
        <v>0.0190027775</v>
      </c>
      <c r="AM6" s="0" t="n">
        <v>0.0361525324</v>
      </c>
      <c r="AN6" s="0" t="n">
        <v>0.0249107168</v>
      </c>
      <c r="AO6" s="0" t="n">
        <v>0.2162711282</v>
      </c>
      <c r="AP6" s="0" t="n">
        <v>0.0969809799</v>
      </c>
      <c r="AQ6" s="0" t="n">
        <v>0.0448797185</v>
      </c>
      <c r="AR6" s="0" t="n">
        <v>0.7936057599</v>
      </c>
      <c r="AS6" s="0" t="n">
        <v>-0.7175617874</v>
      </c>
      <c r="AT6" s="0" t="n">
        <v>0.6429417493</v>
      </c>
      <c r="AU6" s="0" t="n">
        <v>-14.647913391</v>
      </c>
      <c r="AV6" s="0" t="n">
        <v>-11.512281825</v>
      </c>
      <c r="AW6" s="0" t="n">
        <v>0.7856976132</v>
      </c>
      <c r="AX6" s="0" t="n">
        <v>-0.0738297844</v>
      </c>
      <c r="AY6" s="0" t="n">
        <v>0.022916382</v>
      </c>
      <c r="AZ6" s="0" t="n">
        <v>0.0375573484</v>
      </c>
      <c r="BA6" s="0" t="n">
        <v>0.0257024112</v>
      </c>
      <c r="BB6" s="0" t="n">
        <v>0.1837048187</v>
      </c>
      <c r="BC6" s="0" t="n">
        <v>0.1013937716</v>
      </c>
      <c r="BD6" s="0" t="n">
        <v>0.0504366763</v>
      </c>
      <c r="BE6" s="0" t="n">
        <v>0.7544812161</v>
      </c>
      <c r="BF6" s="0" t="n">
        <v>-0.6603823458</v>
      </c>
      <c r="BG6" s="0" t="n">
        <v>0.5691119536</v>
      </c>
      <c r="BH6" s="0" t="n">
        <v>-13.934375325</v>
      </c>
      <c r="BI6" s="0" t="n">
        <v>-11.393335136</v>
      </c>
      <c r="BJ6" s="0" t="n">
        <v>0.8174296369</v>
      </c>
    </row>
    <row r="7" customFormat="false" ht="13.8" hidden="false" customHeight="false" outlineLevel="0" collapsed="false">
      <c r="A7" s="0" t="s">
        <v>76</v>
      </c>
      <c r="B7" s="0" t="s">
        <v>68</v>
      </c>
      <c r="C7" s="0" t="s">
        <v>69</v>
      </c>
      <c r="D7" s="0" t="n">
        <v>46</v>
      </c>
      <c r="E7" s="0" t="n">
        <v>58</v>
      </c>
      <c r="F7" s="0" t="n">
        <v>23.1</v>
      </c>
      <c r="G7" s="0" t="n">
        <v>17.4</v>
      </c>
      <c r="H7" s="0" t="n">
        <v>18.9</v>
      </c>
      <c r="I7" s="0" t="n">
        <v>145</v>
      </c>
      <c r="J7" s="14" t="n">
        <v>6.27</v>
      </c>
      <c r="K7" s="15" t="n">
        <v>0.53</v>
      </c>
      <c r="L7" s="15" t="n">
        <v>0.84</v>
      </c>
      <c r="M7" s="15" t="n">
        <v>0.35</v>
      </c>
      <c r="N7" s="16" t="n">
        <v>7.5</v>
      </c>
      <c r="O7" s="17" t="n">
        <f aca="false">LN(I7)</f>
        <v>4.97673374242057</v>
      </c>
      <c r="P7" s="17" t="n">
        <f aca="false">LN(J7)</f>
        <v>1.83577635464483</v>
      </c>
      <c r="Q7" s="17" t="n">
        <f aca="false">LN(K7)</f>
        <v>-0.63487827243597</v>
      </c>
      <c r="R7" s="17" t="n">
        <f aca="false">LN(L7)</f>
        <v>-0.174353387144778</v>
      </c>
      <c r="S7" s="17" t="n">
        <f aca="false">LN(M7)</f>
        <v>-1.04982212449868</v>
      </c>
      <c r="T7" s="17" t="n">
        <f aca="false">LN(N7)</f>
        <v>2.01490302054226</v>
      </c>
      <c r="U7" s="0" t="s">
        <v>65</v>
      </c>
      <c r="V7" s="0" t="n">
        <v>2</v>
      </c>
      <c r="W7" s="0" t="n">
        <v>299324.039</v>
      </c>
      <c r="X7" s="0" t="n">
        <v>5702085.293</v>
      </c>
      <c r="Y7" s="18" t="n">
        <v>3360</v>
      </c>
      <c r="Z7" s="18" t="n">
        <v>13000</v>
      </c>
      <c r="AA7" s="19" t="n">
        <f aca="false">LN(Y7)</f>
        <v>8.11969625295725</v>
      </c>
      <c r="AB7" s="19" t="n">
        <f aca="false">LN(Z7)</f>
        <v>9.47270463644367</v>
      </c>
      <c r="AC7" s="0" t="n">
        <v>1661</v>
      </c>
      <c r="AD7" s="0" t="n">
        <v>678</v>
      </c>
      <c r="AE7" s="6" t="n">
        <f aca="false">Y7/AC7</f>
        <v>2.02287778446719</v>
      </c>
      <c r="AF7" s="6" t="n">
        <f aca="false">Z7/AD7</f>
        <v>19.1740412979351</v>
      </c>
      <c r="AG7" s="6" t="n">
        <f aca="false">LN(AE7)</f>
        <v>0.704521143343955</v>
      </c>
      <c r="AH7" s="6" t="n">
        <f aca="false">LN(AF7)</f>
        <v>2.95355734850328</v>
      </c>
      <c r="AI7" s="0" t="n">
        <v>2.04</v>
      </c>
      <c r="AJ7" s="0" t="n">
        <v>5.1</v>
      </c>
      <c r="AK7" s="0" t="s">
        <v>75</v>
      </c>
      <c r="AL7" s="0" t="n">
        <v>0.019496203</v>
      </c>
      <c r="AM7" s="0" t="n">
        <v>0.0320989024</v>
      </c>
      <c r="AN7" s="0" t="n">
        <v>0.023683247</v>
      </c>
      <c r="AO7" s="0" t="n">
        <v>0.1604259058</v>
      </c>
      <c r="AP7" s="0" t="n">
        <v>0.0932240393</v>
      </c>
      <c r="AQ7" s="0" t="n">
        <v>0.0488922254</v>
      </c>
      <c r="AR7" s="0" t="n">
        <v>0.7415248918</v>
      </c>
      <c r="AS7" s="0" t="n">
        <v>-0.6740071801</v>
      </c>
      <c r="AT7" s="0" t="n">
        <v>0.5664174385</v>
      </c>
      <c r="AU7" s="0" t="n">
        <v>-14.629126982</v>
      </c>
      <c r="AV7" s="0" t="n">
        <v>-9.4104241516</v>
      </c>
      <c r="AW7" s="0" t="n">
        <v>0.6428672357</v>
      </c>
      <c r="AX7" s="0" t="n">
        <v>-0.1042877545</v>
      </c>
      <c r="AY7" s="0" t="n">
        <v>0.026299597</v>
      </c>
      <c r="AZ7" s="0" t="n">
        <v>0.0377308038</v>
      </c>
      <c r="BA7" s="0" t="n">
        <v>0.0308835658</v>
      </c>
      <c r="BB7" s="0" t="n">
        <v>0.1679214365</v>
      </c>
      <c r="BC7" s="0" t="n">
        <v>0.1100279396</v>
      </c>
      <c r="BD7" s="0" t="n">
        <v>0.0615642885</v>
      </c>
      <c r="BE7" s="0" t="n">
        <v>0.6892806456</v>
      </c>
      <c r="BF7" s="0" t="n">
        <v>-0.6326905181</v>
      </c>
      <c r="BG7" s="0" t="n">
        <v>0.4621296937</v>
      </c>
      <c r="BH7" s="0" t="n">
        <v>-14.453514639</v>
      </c>
      <c r="BI7" s="0" t="n">
        <v>-9.0267708382</v>
      </c>
      <c r="BJ7" s="0" t="n">
        <v>0.624064325</v>
      </c>
    </row>
    <row r="8" customFormat="false" ht="13.8" hidden="false" customHeight="false" outlineLevel="0" collapsed="false">
      <c r="A8" s="0" t="s">
        <v>77</v>
      </c>
      <c r="B8" s="0" t="s">
        <v>63</v>
      </c>
      <c r="C8" s="0" t="s">
        <v>64</v>
      </c>
      <c r="D8" s="0" t="n">
        <v>34</v>
      </c>
      <c r="E8" s="0" t="n">
        <v>25</v>
      </c>
      <c r="F8" s="0" t="n">
        <v>16.8</v>
      </c>
      <c r="G8" s="0" t="n">
        <v>15.3</v>
      </c>
      <c r="H8" s="0" t="n">
        <v>13.8</v>
      </c>
      <c r="I8" s="0" t="n">
        <v>100</v>
      </c>
      <c r="J8" s="14" t="n">
        <v>5.47</v>
      </c>
      <c r="K8" s="15" t="n">
        <v>0.76</v>
      </c>
      <c r="L8" s="15" t="n">
        <v>0.82</v>
      </c>
      <c r="M8" s="15" t="n">
        <v>0.09</v>
      </c>
      <c r="N8" s="16" t="n">
        <v>6.4</v>
      </c>
      <c r="O8" s="17" t="n">
        <f aca="false">LN(I8)</f>
        <v>4.60517018598809</v>
      </c>
      <c r="P8" s="17" t="n">
        <f aca="false">LN(J8)</f>
        <v>1.69927861643389</v>
      </c>
      <c r="Q8" s="17" t="n">
        <f aca="false">LN(K8)</f>
        <v>-0.27443684570176</v>
      </c>
      <c r="R8" s="17" t="n">
        <f aca="false">LN(L8)</f>
        <v>-0.198450938723838</v>
      </c>
      <c r="S8" s="17" t="n">
        <f aca="false">LN(M8)</f>
        <v>-2.40794560865187</v>
      </c>
      <c r="T8" s="17" t="n">
        <f aca="false">LN(N8)</f>
        <v>1.85629799036563</v>
      </c>
      <c r="U8" s="0" t="s">
        <v>65</v>
      </c>
      <c r="V8" s="0" t="n">
        <v>2</v>
      </c>
      <c r="W8" s="0" t="n">
        <v>299315.194</v>
      </c>
      <c r="X8" s="0" t="n">
        <v>5701798.112</v>
      </c>
      <c r="Y8" s="18" t="n">
        <v>946</v>
      </c>
      <c r="Z8" s="18" t="n">
        <v>7800</v>
      </c>
      <c r="AA8" s="19" t="n">
        <f aca="false">LN(Y8)</f>
        <v>6.85224256905188</v>
      </c>
      <c r="AB8" s="19" t="n">
        <f aca="false">LN(Z8)</f>
        <v>8.96187901267768</v>
      </c>
      <c r="AC8" s="0" t="n">
        <v>1867</v>
      </c>
      <c r="AD8" s="0" t="n">
        <v>752</v>
      </c>
      <c r="AE8" s="6" t="n">
        <f aca="false">Y8/AC8</f>
        <v>0.506695232994108</v>
      </c>
      <c r="AF8" s="6" t="n">
        <f aca="false">Z8/AD8</f>
        <v>10.3723404255319</v>
      </c>
      <c r="AG8" s="6" t="n">
        <f aca="false">LN(AE8)</f>
        <v>-0.679845574489844</v>
      </c>
      <c r="AH8" s="6" t="n">
        <f aca="false">LN(AF8)</f>
        <v>2.33914268872784</v>
      </c>
      <c r="AI8" s="0" t="n">
        <v>2.32</v>
      </c>
      <c r="AJ8" s="0" t="n">
        <v>4.8</v>
      </c>
      <c r="AK8" s="0" t="s">
        <v>78</v>
      </c>
      <c r="AL8" s="0" t="n">
        <v>0.037839498</v>
      </c>
      <c r="AM8" s="0" t="n">
        <v>0.0547079723</v>
      </c>
      <c r="AN8" s="0" t="n">
        <v>0.0602324008</v>
      </c>
      <c r="AO8" s="0" t="n">
        <v>0.2177357035</v>
      </c>
      <c r="AP8" s="0" t="n">
        <v>0.2379087133</v>
      </c>
      <c r="AQ8" s="0" t="n">
        <v>0.1357737137</v>
      </c>
      <c r="AR8" s="0" t="n">
        <v>0.566019759</v>
      </c>
      <c r="AS8" s="0" t="n">
        <v>-0.6194955664</v>
      </c>
      <c r="AT8" s="0" t="n">
        <v>0.2753940028</v>
      </c>
      <c r="AU8" s="0" t="n">
        <v>-19.046777835</v>
      </c>
      <c r="AV8" s="0" t="n">
        <v>-12.45717157</v>
      </c>
      <c r="AW8" s="0" t="n">
        <v>0.6543853682</v>
      </c>
      <c r="AX8" s="0" t="n">
        <v>-0.0526261547</v>
      </c>
      <c r="AY8" s="0" t="n">
        <v>0.0380406201</v>
      </c>
      <c r="AZ8" s="0" t="n">
        <v>0.0537674237</v>
      </c>
      <c r="BA8" s="0" t="n">
        <v>0.0564794918</v>
      </c>
      <c r="BB8" s="0" t="n">
        <v>0.2083577204</v>
      </c>
      <c r="BC8" s="0" t="n">
        <v>0.2275744647</v>
      </c>
      <c r="BD8" s="0" t="n">
        <v>0.1323288603</v>
      </c>
      <c r="BE8" s="0" t="n">
        <v>0.5729078671</v>
      </c>
      <c r="BF8" s="0" t="n">
        <v>-0.589217885</v>
      </c>
      <c r="BG8" s="0" t="n">
        <v>0.2227678501</v>
      </c>
      <c r="BH8" s="0" t="n">
        <v>-18.164983536</v>
      </c>
      <c r="BI8" s="0" t="n">
        <v>-12.613513014</v>
      </c>
      <c r="BJ8" s="0" t="n">
        <v>0.6944679768</v>
      </c>
    </row>
    <row r="9" customFormat="false" ht="13.8" hidden="false" customHeight="false" outlineLevel="0" collapsed="false">
      <c r="A9" s="0" t="s">
        <v>79</v>
      </c>
      <c r="B9" s="0" t="s">
        <v>63</v>
      </c>
      <c r="C9" s="0" t="s">
        <v>64</v>
      </c>
      <c r="D9" s="0" t="n">
        <v>34</v>
      </c>
      <c r="E9" s="0" t="n">
        <v>25</v>
      </c>
      <c r="F9" s="0" t="n">
        <v>6.3</v>
      </c>
      <c r="G9" s="0" t="n">
        <v>9.9</v>
      </c>
      <c r="H9" s="0" t="n">
        <v>8.4</v>
      </c>
      <c r="I9" s="0" t="n">
        <v>41</v>
      </c>
      <c r="J9" s="14" t="n">
        <v>2.48</v>
      </c>
      <c r="K9" s="15" t="n">
        <v>0.41</v>
      </c>
      <c r="L9" s="15" t="n">
        <v>0.41</v>
      </c>
      <c r="M9" s="15" t="n">
        <v>0.15</v>
      </c>
      <c r="N9" s="16" t="n">
        <v>3</v>
      </c>
      <c r="O9" s="17" t="n">
        <f aca="false">LN(I9)</f>
        <v>3.71357206670431</v>
      </c>
      <c r="P9" s="17" t="n">
        <f aca="false">LN(J9)</f>
        <v>0.908258560176891</v>
      </c>
      <c r="Q9" s="17" t="n">
        <f aca="false">LN(K9)</f>
        <v>-0.891598119283784</v>
      </c>
      <c r="R9" s="17" t="n">
        <f aca="false">LN(L9)</f>
        <v>-0.891598119283784</v>
      </c>
      <c r="S9" s="17" t="n">
        <f aca="false">LN(M9)</f>
        <v>-1.89711998488588</v>
      </c>
      <c r="T9" s="17" t="n">
        <f aca="false">LN(N9)</f>
        <v>1.09861228866811</v>
      </c>
      <c r="U9" s="0" t="s">
        <v>65</v>
      </c>
      <c r="V9" s="0" t="n">
        <v>2</v>
      </c>
      <c r="W9" s="0" t="n">
        <v>299242.45</v>
      </c>
      <c r="X9" s="0" t="n">
        <v>5701737.527</v>
      </c>
      <c r="Y9" s="18" t="n">
        <v>1360</v>
      </c>
      <c r="Z9" s="18" t="n">
        <v>7400</v>
      </c>
      <c r="AA9" s="19" t="n">
        <f aca="false">LN(Y9)</f>
        <v>7.2152399787301</v>
      </c>
      <c r="AB9" s="19" t="n">
        <f aca="false">LN(Z9)</f>
        <v>8.90923527919226</v>
      </c>
      <c r="AC9" s="0" t="n">
        <v>1944</v>
      </c>
      <c r="AD9" s="0" t="n">
        <v>784</v>
      </c>
      <c r="AE9" s="6" t="n">
        <f aca="false">Y9/AC9</f>
        <v>0.699588477366255</v>
      </c>
      <c r="AF9" s="6" t="n">
        <f aca="false">Z9/AD9</f>
        <v>9.43877551020408</v>
      </c>
      <c r="AG9" s="6" t="n">
        <f aca="false">LN(AE9)</f>
        <v>-0.357263006290287</v>
      </c>
      <c r="AH9" s="6" t="n">
        <f aca="false">LN(AF9)</f>
        <v>2.24482625884185</v>
      </c>
      <c r="AI9" s="0" t="n">
        <v>2.4</v>
      </c>
      <c r="AJ9" s="0" t="n">
        <v>4.8</v>
      </c>
      <c r="AK9" s="0" t="s">
        <v>75</v>
      </c>
      <c r="AL9" s="0" t="n">
        <v>0.0304472388</v>
      </c>
      <c r="AM9" s="0" t="n">
        <v>0.0509009539</v>
      </c>
      <c r="AN9" s="0" t="n">
        <v>0.0536275912</v>
      </c>
      <c r="AO9" s="0" t="n">
        <v>0.2308575668</v>
      </c>
      <c r="AP9" s="0" t="n">
        <v>0.2343302974</v>
      </c>
      <c r="AQ9" s="0" t="n">
        <v>0.1302698493</v>
      </c>
      <c r="AR9" s="0" t="n">
        <v>0.62322494</v>
      </c>
      <c r="AS9" s="0" t="n">
        <v>-0.6448098601</v>
      </c>
      <c r="AT9" s="0" t="n">
        <v>0.2839098878</v>
      </c>
      <c r="AU9" s="0" t="n">
        <v>-18.284470652</v>
      </c>
      <c r="AV9" s="0" t="n">
        <v>-11.045268373</v>
      </c>
      <c r="AW9" s="0" t="n">
        <v>0.6046026874</v>
      </c>
      <c r="AX9" s="0" t="n">
        <v>-0.0188445975</v>
      </c>
      <c r="AY9" s="0" t="n">
        <v>0.0320907318</v>
      </c>
      <c r="AZ9" s="0" t="n">
        <v>0.0493976682</v>
      </c>
      <c r="BA9" s="0" t="n">
        <v>0.0472320427</v>
      </c>
      <c r="BB9" s="0" t="n">
        <v>0.2199376252</v>
      </c>
      <c r="BC9" s="0" t="n">
        <v>0.2258902065</v>
      </c>
      <c r="BD9" s="0" t="n">
        <v>0.1276768943</v>
      </c>
      <c r="BE9" s="0" t="n">
        <v>0.6461139052</v>
      </c>
      <c r="BF9" s="0" t="n">
        <v>-0.633002997</v>
      </c>
      <c r="BG9" s="0" t="n">
        <v>0.2650652984</v>
      </c>
      <c r="BH9" s="0" t="n">
        <v>-18.88380692</v>
      </c>
      <c r="BI9" s="0" t="n">
        <v>-10.888454937</v>
      </c>
      <c r="BJ9" s="0" t="n">
        <v>0.5770377699</v>
      </c>
    </row>
    <row r="10" customFormat="false" ht="13.8" hidden="false" customHeight="false" outlineLevel="0" collapsed="false">
      <c r="A10" s="0" t="s">
        <v>66</v>
      </c>
      <c r="B10" s="0" t="s">
        <v>68</v>
      </c>
      <c r="C10" s="0" t="s">
        <v>80</v>
      </c>
      <c r="D10" s="0" t="n">
        <v>43</v>
      </c>
      <c r="E10" s="0" t="n">
        <v>65</v>
      </c>
      <c r="F10" s="0" t="n">
        <v>21.4</v>
      </c>
      <c r="G10" s="0" t="n">
        <v>15.3</v>
      </c>
      <c r="H10" s="0" t="n">
        <v>20.9</v>
      </c>
      <c r="I10" s="0" t="n">
        <v>142</v>
      </c>
      <c r="J10" s="14" t="n">
        <v>9.41</v>
      </c>
      <c r="K10" s="15" t="n">
        <v>1.41</v>
      </c>
      <c r="L10" s="15" t="n">
        <v>1.33</v>
      </c>
      <c r="M10" s="15" t="n">
        <v>0.27</v>
      </c>
      <c r="N10" s="16" t="n">
        <v>11</v>
      </c>
      <c r="O10" s="17" t="n">
        <f aca="false">LN(I10)</f>
        <v>4.95582705760126</v>
      </c>
      <c r="P10" s="17" t="n">
        <f aca="false">LN(J10)</f>
        <v>2.24177295359729</v>
      </c>
      <c r="Q10" s="17" t="n">
        <f aca="false">LN(K10)</f>
        <v>0.343589704390077</v>
      </c>
      <c r="R10" s="17" t="n">
        <f aca="false">LN(L10)</f>
        <v>0.285178942233662</v>
      </c>
      <c r="S10" s="17" t="n">
        <f aca="false">LN(M10)</f>
        <v>-1.30933331998376</v>
      </c>
      <c r="T10" s="17" t="n">
        <f aca="false">LN(N10)</f>
        <v>2.39789527279837</v>
      </c>
      <c r="U10" s="0" t="s">
        <v>65</v>
      </c>
      <c r="V10" s="0" t="n">
        <v>2</v>
      </c>
      <c r="W10" s="0" t="n">
        <v>298975.258</v>
      </c>
      <c r="X10" s="0" t="n">
        <v>5701877.634</v>
      </c>
      <c r="Y10" s="18" t="n">
        <v>4900</v>
      </c>
      <c r="Z10" s="18" t="n">
        <v>3360</v>
      </c>
      <c r="AA10" s="19" t="n">
        <f aca="false">LN(Y10)</f>
        <v>8.49699048409872</v>
      </c>
      <c r="AB10" s="19" t="n">
        <f aca="false">LN(Z10)</f>
        <v>8.11969625295725</v>
      </c>
      <c r="AC10" s="0" t="n">
        <v>2369</v>
      </c>
      <c r="AD10" s="0" t="n">
        <v>954</v>
      </c>
      <c r="AE10" s="6" t="n">
        <f aca="false">Y10/AC10</f>
        <v>2.06838328408611</v>
      </c>
      <c r="AF10" s="6" t="n">
        <f aca="false">Z10/AD10</f>
        <v>3.52201257861635</v>
      </c>
      <c r="AG10" s="6" t="n">
        <f aca="false">LN(AE10)</f>
        <v>0.726767279939932</v>
      </c>
      <c r="AH10" s="6" t="n">
        <f aca="false">LN(AF10)</f>
        <v>1.25903258150896</v>
      </c>
      <c r="AI10" s="0" t="n">
        <v>3</v>
      </c>
      <c r="AJ10" s="0" t="n">
        <v>4.8</v>
      </c>
      <c r="AK10" s="0" t="s">
        <v>70</v>
      </c>
      <c r="AL10" s="0" t="n">
        <v>0.0152623177</v>
      </c>
      <c r="AM10" s="0" t="n">
        <v>0.0252909012</v>
      </c>
      <c r="AN10" s="0" t="n">
        <v>0.0177171115</v>
      </c>
      <c r="AO10" s="0" t="n">
        <v>0.1553011673</v>
      </c>
      <c r="AP10" s="0" t="n">
        <v>0.092673189</v>
      </c>
      <c r="AQ10" s="0" t="n">
        <v>0.041736059</v>
      </c>
      <c r="AR10" s="0" t="n">
        <v>0.7932507143</v>
      </c>
      <c r="AS10" s="0" t="n">
        <v>-0.70691291</v>
      </c>
      <c r="AT10" s="0" t="n">
        <v>0.5320887356</v>
      </c>
      <c r="AU10" s="0" t="n">
        <v>-17.20311267</v>
      </c>
      <c r="AV10" s="0" t="n">
        <v>-11.086635431</v>
      </c>
      <c r="AW10" s="0" t="n">
        <v>0.6454383529</v>
      </c>
      <c r="AX10" s="0" t="n">
        <v>0.0466622771</v>
      </c>
      <c r="AY10" s="0" t="n">
        <v>0.0270359825</v>
      </c>
      <c r="AZ10" s="0" t="n">
        <v>0.0460113386</v>
      </c>
      <c r="BA10" s="0" t="n">
        <v>0.0314368978</v>
      </c>
      <c r="BB10" s="0" t="n">
        <v>0.2213591895</v>
      </c>
      <c r="BC10" s="0" t="n">
        <v>0.1183683942</v>
      </c>
      <c r="BD10" s="0" t="n">
        <v>0.0589164139</v>
      </c>
      <c r="BE10" s="0" t="n">
        <v>0.7515301209</v>
      </c>
      <c r="BF10" s="0" t="n">
        <v>-0.6559785632</v>
      </c>
      <c r="BG10" s="0" t="n">
        <v>0.5787510151</v>
      </c>
      <c r="BH10" s="0" t="n">
        <v>-16.545642393</v>
      </c>
      <c r="BI10" s="0" t="n">
        <v>-10.109937793</v>
      </c>
      <c r="BJ10" s="0" t="n">
        <v>0.611758689</v>
      </c>
    </row>
    <row r="11" customFormat="false" ht="13.8" hidden="false" customHeight="false" outlineLevel="0" collapsed="false">
      <c r="A11" s="0" t="s">
        <v>70</v>
      </c>
      <c r="B11" s="0" t="s">
        <v>63</v>
      </c>
      <c r="C11" s="0" t="s">
        <v>64</v>
      </c>
      <c r="D11" s="0" t="n">
        <v>26</v>
      </c>
      <c r="E11" s="0" t="n">
        <v>30</v>
      </c>
      <c r="F11" s="0" t="n">
        <v>15.7</v>
      </c>
      <c r="G11" s="0" t="n">
        <v>16.4</v>
      </c>
      <c r="H11" s="0" t="n">
        <v>18.7</v>
      </c>
      <c r="I11" s="0" t="n">
        <v>141</v>
      </c>
      <c r="J11" s="14" t="n">
        <v>7.44</v>
      </c>
      <c r="K11" s="15" t="n">
        <v>1.04</v>
      </c>
      <c r="L11" s="15" t="n">
        <v>1.05</v>
      </c>
      <c r="M11" s="15" t="n">
        <v>0.18</v>
      </c>
      <c r="N11" s="16" t="n">
        <v>8.7</v>
      </c>
      <c r="O11" s="17" t="n">
        <f aca="false">LN(I11)</f>
        <v>4.94875989037817</v>
      </c>
      <c r="P11" s="17" t="n">
        <f aca="false">LN(J11)</f>
        <v>2.006870848845</v>
      </c>
      <c r="Q11" s="17" t="n">
        <f aca="false">LN(K11)</f>
        <v>0.0392207131532813</v>
      </c>
      <c r="R11" s="17" t="n">
        <f aca="false">LN(L11)</f>
        <v>0.048790164169432</v>
      </c>
      <c r="S11" s="17" t="n">
        <f aca="false">LN(M11)</f>
        <v>-1.71479842809193</v>
      </c>
      <c r="T11" s="17" t="n">
        <f aca="false">LN(N11)</f>
        <v>2.16332302566054</v>
      </c>
      <c r="U11" s="0" t="s">
        <v>81</v>
      </c>
      <c r="V11" s="0" t="n">
        <v>3</v>
      </c>
      <c r="W11" s="0" t="n">
        <v>299209.988</v>
      </c>
      <c r="X11" s="0" t="n">
        <v>5701122.689</v>
      </c>
      <c r="Y11" s="18" t="n">
        <v>1990</v>
      </c>
      <c r="Z11" s="18" t="n">
        <v>7450</v>
      </c>
      <c r="AA11" s="19" t="n">
        <f aca="false">LN(Y11)</f>
        <v>7.59588991771854</v>
      </c>
      <c r="AB11" s="19" t="n">
        <f aca="false">LN(Z11)</f>
        <v>8.91596931137361</v>
      </c>
      <c r="AC11" s="0" t="n">
        <v>2527</v>
      </c>
      <c r="AD11" s="0" t="n">
        <v>1006</v>
      </c>
      <c r="AE11" s="6" t="n">
        <f aca="false">Y11/AC11</f>
        <v>0.787495053423031</v>
      </c>
      <c r="AF11" s="6" t="n">
        <f aca="false">Z11/AD11</f>
        <v>7.40556660039761</v>
      </c>
      <c r="AG11" s="6" t="n">
        <f aca="false">LN(AE11)</f>
        <v>-0.238898189669656</v>
      </c>
      <c r="AH11" s="6" t="n">
        <f aca="false">LN(AF11)</f>
        <v>2.00223196071392</v>
      </c>
      <c r="AI11" s="0" t="n">
        <v>3.15</v>
      </c>
      <c r="AJ11" s="0" t="n">
        <v>4.2</v>
      </c>
      <c r="AK11" s="0" t="s">
        <v>82</v>
      </c>
      <c r="AL11" s="0" t="n">
        <v>0.0280084017</v>
      </c>
      <c r="AM11" s="0" t="n">
        <v>0.0515661417</v>
      </c>
      <c r="AN11" s="0" t="n">
        <v>0.0423302078</v>
      </c>
      <c r="AO11" s="0" t="n">
        <v>0.2665678979</v>
      </c>
      <c r="AP11" s="0" t="n">
        <v>0.1971997078</v>
      </c>
      <c r="AQ11" s="0" t="n">
        <v>0.104204959</v>
      </c>
      <c r="AR11" s="0" t="n">
        <v>0.725425389</v>
      </c>
      <c r="AS11" s="0" t="n">
        <v>-0.6792154985</v>
      </c>
      <c r="AT11" s="0" t="n">
        <v>0.363419791</v>
      </c>
      <c r="AU11" s="0" t="n">
        <v>-16.516205965</v>
      </c>
      <c r="AV11" s="0" t="n">
        <v>-12.301175773</v>
      </c>
      <c r="AW11" s="0" t="n">
        <v>0.7454477242</v>
      </c>
      <c r="AX11" s="0" t="n">
        <v>0.0246441253</v>
      </c>
      <c r="AY11" s="0" t="n">
        <v>0.0271725562</v>
      </c>
      <c r="AZ11" s="0" t="n">
        <v>0.0436051819</v>
      </c>
      <c r="BA11" s="0" t="n">
        <v>0.0353966539</v>
      </c>
      <c r="BB11" s="0" t="n">
        <v>0.2303177975</v>
      </c>
      <c r="BC11" s="0" t="n">
        <v>0.1937837872</v>
      </c>
      <c r="BD11" s="0" t="n">
        <v>0.1013776027</v>
      </c>
      <c r="BE11" s="0" t="n">
        <v>0.7336878812</v>
      </c>
      <c r="BF11" s="0" t="n">
        <v>-0.6818609302</v>
      </c>
      <c r="BG11" s="0" t="n">
        <v>0.3880639231</v>
      </c>
      <c r="BH11" s="0" t="n">
        <v>-16.992037234</v>
      </c>
      <c r="BI11" s="0" t="n">
        <v>-11.687016322</v>
      </c>
      <c r="BJ11" s="0" t="n">
        <v>0.6889022974</v>
      </c>
    </row>
    <row r="12" customFormat="false" ht="13.8" hidden="false" customHeight="false" outlineLevel="0" collapsed="false">
      <c r="A12" s="0" t="s">
        <v>72</v>
      </c>
      <c r="B12" s="0" t="s">
        <v>63</v>
      </c>
      <c r="C12" s="0" t="s">
        <v>64</v>
      </c>
      <c r="D12" s="0" t="n">
        <v>35</v>
      </c>
      <c r="E12" s="0" t="n">
        <v>15</v>
      </c>
      <c r="F12" s="0" t="n">
        <v>3.7</v>
      </c>
      <c r="G12" s="0" t="n">
        <v>7.5</v>
      </c>
      <c r="H12" s="0" t="n">
        <v>3.7</v>
      </c>
      <c r="I12" s="0" t="n">
        <v>25</v>
      </c>
      <c r="J12" s="14" t="n">
        <v>1.08</v>
      </c>
      <c r="K12" s="15" t="n">
        <v>0.3</v>
      </c>
      <c r="L12" s="15" t="n">
        <v>0.31</v>
      </c>
      <c r="M12" s="15" t="n">
        <v>0.09</v>
      </c>
      <c r="N12" s="16" t="n">
        <v>1.5</v>
      </c>
      <c r="O12" s="17" t="n">
        <f aca="false">LN(I12)</f>
        <v>3.2188758248682</v>
      </c>
      <c r="P12" s="17" t="n">
        <f aca="false">LN(J12)</f>
        <v>0.0769610411361284</v>
      </c>
      <c r="Q12" s="17" t="n">
        <f aca="false">LN(K12)</f>
        <v>-1.20397280432594</v>
      </c>
      <c r="R12" s="17" t="n">
        <f aca="false">LN(L12)</f>
        <v>-1.17118298150295</v>
      </c>
      <c r="S12" s="17" t="n">
        <f aca="false">LN(M12)</f>
        <v>-2.40794560865187</v>
      </c>
      <c r="T12" s="17" t="n">
        <f aca="false">LN(N12)</f>
        <v>0.405465108108164</v>
      </c>
      <c r="U12" s="0" t="s">
        <v>65</v>
      </c>
      <c r="V12" s="0" t="n">
        <v>2</v>
      </c>
      <c r="W12" s="0" t="n">
        <v>299128.76</v>
      </c>
      <c r="X12" s="0" t="n">
        <v>5701185.241</v>
      </c>
      <c r="Y12" s="18" t="n">
        <v>2300</v>
      </c>
      <c r="Z12" s="18" t="n">
        <v>18600</v>
      </c>
      <c r="AA12" s="19" t="n">
        <f aca="false">LN(Y12)</f>
        <v>7.74066440191724</v>
      </c>
      <c r="AB12" s="19" t="n">
        <f aca="false">LN(Z12)</f>
        <v>9.83091685970129</v>
      </c>
      <c r="AC12" s="0" t="n">
        <v>2406</v>
      </c>
      <c r="AD12" s="0" t="n">
        <v>957</v>
      </c>
      <c r="AE12" s="6" t="n">
        <f aca="false">Y12/AC12</f>
        <v>0.955943474646717</v>
      </c>
      <c r="AF12" s="6" t="n">
        <f aca="false">Z12/AD12</f>
        <v>19.435736677116</v>
      </c>
      <c r="AG12" s="6" t="n">
        <f aca="false">LN(AE12)</f>
        <v>-0.0450564946173831</v>
      </c>
      <c r="AH12" s="6" t="n">
        <f aca="false">LN(AF12)</f>
        <v>2.96711346824834</v>
      </c>
      <c r="AI12" s="0" t="n">
        <v>3</v>
      </c>
      <c r="AJ12" s="0" t="n">
        <v>4.2</v>
      </c>
      <c r="AK12" s="0" t="s">
        <v>78</v>
      </c>
      <c r="AL12" s="0" t="n">
        <v>0.0173726771</v>
      </c>
      <c r="AM12" s="0" t="n">
        <v>0.0309898876</v>
      </c>
      <c r="AN12" s="0" t="n">
        <v>0.0276074779</v>
      </c>
      <c r="AO12" s="0" t="n">
        <v>0.1892772626</v>
      </c>
      <c r="AP12" s="0" t="n">
        <v>0.1336255158</v>
      </c>
      <c r="AQ12" s="0" t="n">
        <v>0.0671488104</v>
      </c>
      <c r="AR12" s="0" t="n">
        <v>0.7451930423</v>
      </c>
      <c r="AS12" s="0" t="n">
        <v>-0.7232836263</v>
      </c>
      <c r="AT12" s="0" t="n">
        <v>0.4906784365</v>
      </c>
      <c r="AU12" s="0" t="n">
        <v>-16.408110523</v>
      </c>
      <c r="AV12" s="0" t="n">
        <v>-13.274980552</v>
      </c>
      <c r="AW12" s="0" t="n">
        <v>0.8094739202</v>
      </c>
      <c r="AX12" s="0" t="n">
        <v>-0.0429753101</v>
      </c>
      <c r="AY12" s="0" t="n">
        <v>0.0242691956</v>
      </c>
      <c r="AZ12" s="0" t="n">
        <v>0.0368571747</v>
      </c>
      <c r="BA12" s="0" t="n">
        <v>0.027611433</v>
      </c>
      <c r="BB12" s="0" t="n">
        <v>0.1949212968</v>
      </c>
      <c r="BC12" s="0" t="n">
        <v>0.1428092693</v>
      </c>
      <c r="BD12" s="0" t="n">
        <v>0.0742452693</v>
      </c>
      <c r="BE12" s="0" t="n">
        <v>0.7517021024</v>
      </c>
      <c r="BF12" s="0" t="n">
        <v>-0.6818614747</v>
      </c>
      <c r="BG12" s="0" t="n">
        <v>0.4477031304</v>
      </c>
      <c r="BH12" s="0" t="n">
        <v>-15.526164633</v>
      </c>
      <c r="BI12" s="0" t="n">
        <v>-13.62814853</v>
      </c>
      <c r="BJ12" s="0" t="n">
        <v>0.877742683</v>
      </c>
    </row>
    <row r="13" customFormat="false" ht="13.8" hidden="false" customHeight="false" outlineLevel="0" collapsed="false">
      <c r="A13" s="0" t="s">
        <v>83</v>
      </c>
      <c r="B13" s="0" t="s">
        <v>68</v>
      </c>
      <c r="C13" s="0" t="s">
        <v>69</v>
      </c>
      <c r="D13" s="0" t="n">
        <v>42</v>
      </c>
      <c r="E13" s="0" t="n">
        <v>45</v>
      </c>
      <c r="F13" s="0" t="n">
        <v>18</v>
      </c>
      <c r="G13" s="0" t="n">
        <v>20.1</v>
      </c>
      <c r="H13" s="0" t="n">
        <v>39.9</v>
      </c>
      <c r="I13" s="0" t="n">
        <v>355</v>
      </c>
      <c r="J13" s="14" t="n">
        <v>14.34</v>
      </c>
      <c r="K13" s="15" t="n">
        <v>1</v>
      </c>
      <c r="L13" s="15" t="n">
        <v>1.44</v>
      </c>
      <c r="M13" s="15" t="n">
        <v>0.6</v>
      </c>
      <c r="N13" s="16" t="n">
        <v>16.4</v>
      </c>
      <c r="O13" s="17" t="n">
        <f aca="false">LN(I13)</f>
        <v>5.87211778947542</v>
      </c>
      <c r="P13" s="17" t="n">
        <f aca="false">LN(J13)</f>
        <v>2.66305283517147</v>
      </c>
      <c r="Q13" s="17" t="n">
        <f aca="false">LN(K13)</f>
        <v>0</v>
      </c>
      <c r="R13" s="17" t="n">
        <f aca="false">LN(L13)</f>
        <v>0.364643113587909</v>
      </c>
      <c r="S13" s="17" t="n">
        <f aca="false">LN(M13)</f>
        <v>-0.510825623765991</v>
      </c>
      <c r="T13" s="17" t="n">
        <f aca="false">LN(N13)</f>
        <v>2.79728133483015</v>
      </c>
      <c r="U13" s="0" t="s">
        <v>65</v>
      </c>
      <c r="V13" s="0" t="n">
        <v>2</v>
      </c>
      <c r="W13" s="0" t="n">
        <v>299089.19</v>
      </c>
      <c r="X13" s="0" t="n">
        <v>5701068.788</v>
      </c>
      <c r="Y13" s="18" t="n">
        <v>2670</v>
      </c>
      <c r="Z13" s="18" t="n">
        <v>5400</v>
      </c>
      <c r="AA13" s="19" t="n">
        <f aca="false">LN(Y13)</f>
        <v>7.8898337513943</v>
      </c>
      <c r="AB13" s="19" t="n">
        <f aca="false">LN(Z13)</f>
        <v>8.59415423255237</v>
      </c>
      <c r="AC13" s="0" t="n">
        <v>2683</v>
      </c>
      <c r="AD13" s="0" t="n">
        <v>1079</v>
      </c>
      <c r="AE13" s="6" t="n">
        <f aca="false">Y13/AC13</f>
        <v>0.995154677599702</v>
      </c>
      <c r="AF13" s="6" t="n">
        <f aca="false">Z13/AD13</f>
        <v>5.00463392029657</v>
      </c>
      <c r="AG13" s="6" t="n">
        <f aca="false">LN(AE13)</f>
        <v>-0.00485709903132898</v>
      </c>
      <c r="AH13" s="6" t="n">
        <f aca="false">LN(AF13)</f>
        <v>1.61036426729423</v>
      </c>
      <c r="AI13" s="0" t="n">
        <v>3.26</v>
      </c>
      <c r="AJ13" s="0" t="n">
        <v>4.1</v>
      </c>
      <c r="AK13" s="0" t="s">
        <v>75</v>
      </c>
      <c r="AL13" s="0" t="n">
        <v>0.0176438194</v>
      </c>
      <c r="AM13" s="0" t="n">
        <v>0.0299182983</v>
      </c>
      <c r="AN13" s="0" t="n">
        <v>0.0190134218</v>
      </c>
      <c r="AO13" s="0" t="n">
        <v>0.200588432</v>
      </c>
      <c r="AP13" s="0" t="n">
        <v>0.0917225275</v>
      </c>
      <c r="AQ13" s="0" t="n">
        <v>0.042325615</v>
      </c>
      <c r="AR13" s="0" t="n">
        <v>0.827033849</v>
      </c>
      <c r="AS13" s="0" t="n">
        <v>-0.7228060605</v>
      </c>
      <c r="AT13" s="0" t="n">
        <v>0.6860611933</v>
      </c>
      <c r="AU13" s="0" t="n">
        <v>-17.38938372</v>
      </c>
      <c r="AV13" s="0" t="n">
        <v>-11.478925567</v>
      </c>
      <c r="AW13" s="0" t="n">
        <v>0.660304436</v>
      </c>
      <c r="AX13" s="0" t="n">
        <v>-0.0695534089</v>
      </c>
      <c r="AY13" s="0" t="n">
        <v>0.0206733355</v>
      </c>
      <c r="AZ13" s="0" t="n">
        <v>0.0322438623</v>
      </c>
      <c r="BA13" s="0" t="n">
        <v>0.0224641862</v>
      </c>
      <c r="BB13" s="0" t="n">
        <v>0.1849997722</v>
      </c>
      <c r="BC13" s="0" t="n">
        <v>0.0909451793</v>
      </c>
      <c r="BD13" s="0" t="n">
        <v>0.0438751577</v>
      </c>
      <c r="BE13" s="0" t="n">
        <v>0.7833398516</v>
      </c>
      <c r="BF13" s="0" t="n">
        <v>-0.7029912718</v>
      </c>
      <c r="BG13" s="0" t="n">
        <v>0.6165077975</v>
      </c>
      <c r="BH13" s="0" t="n">
        <v>-16.613456024</v>
      </c>
      <c r="BI13" s="0" t="n">
        <v>-10.998525906</v>
      </c>
      <c r="BJ13" s="0" t="n">
        <v>0.6623970463</v>
      </c>
    </row>
    <row r="14" customFormat="false" ht="13.8" hidden="false" customHeight="false" outlineLevel="0" collapsed="false">
      <c r="A14" s="0" t="s">
        <v>75</v>
      </c>
      <c r="B14" s="0" t="s">
        <v>68</v>
      </c>
      <c r="C14" s="0" t="s">
        <v>69</v>
      </c>
      <c r="D14" s="0" t="n">
        <v>23</v>
      </c>
      <c r="E14" s="0" t="n">
        <v>45</v>
      </c>
      <c r="F14" s="0" t="n">
        <v>21.5</v>
      </c>
      <c r="G14" s="0" t="n">
        <v>18.4</v>
      </c>
      <c r="H14" s="0" t="n">
        <v>32</v>
      </c>
      <c r="I14" s="0" t="n">
        <v>284</v>
      </c>
      <c r="J14" s="14" t="n">
        <v>11.48</v>
      </c>
      <c r="K14" s="15" t="n">
        <v>0.88</v>
      </c>
      <c r="L14" s="15" t="n">
        <v>1.25</v>
      </c>
      <c r="M14" s="15" t="n">
        <v>0.61</v>
      </c>
      <c r="N14" s="16" t="n">
        <v>13.3</v>
      </c>
      <c r="O14" s="17" t="n">
        <f aca="false">LN(I14)</f>
        <v>5.64897423816121</v>
      </c>
      <c r="P14" s="17" t="n">
        <f aca="false">LN(J14)</f>
        <v>2.44060639089142</v>
      </c>
      <c r="Q14" s="17" t="n">
        <f aca="false">LN(K14)</f>
        <v>-0.127833371509885</v>
      </c>
      <c r="R14" s="17" t="n">
        <f aca="false">LN(L14)</f>
        <v>0.22314355131421</v>
      </c>
      <c r="S14" s="17" t="n">
        <f aca="false">LN(M14)</f>
        <v>-0.49429632181478</v>
      </c>
      <c r="T14" s="17" t="n">
        <f aca="false">LN(N14)</f>
        <v>2.58776403522771</v>
      </c>
      <c r="U14" s="0" t="s">
        <v>65</v>
      </c>
      <c r="V14" s="0" t="n">
        <v>2</v>
      </c>
      <c r="W14" s="0" t="n">
        <v>299164.618</v>
      </c>
      <c r="X14" s="0" t="n">
        <v>5701045.637</v>
      </c>
      <c r="Y14" s="18" t="n">
        <v>1260</v>
      </c>
      <c r="Z14" s="18" t="n">
        <v>7040</v>
      </c>
      <c r="AA14" s="19" t="n">
        <f aca="false">LN(Y14)</f>
        <v>7.13886699994552</v>
      </c>
      <c r="AB14" s="19" t="n">
        <f aca="false">LN(Z14)</f>
        <v>8.85936344915209</v>
      </c>
      <c r="AC14" s="0" t="n">
        <v>2598</v>
      </c>
      <c r="AD14" s="0" t="n">
        <v>1049</v>
      </c>
      <c r="AE14" s="6" t="n">
        <f aca="false">Y14/AC14</f>
        <v>0.484988452655889</v>
      </c>
      <c r="AF14" s="6" t="n">
        <f aca="false">Z14/AD14</f>
        <v>6.71115347950429</v>
      </c>
      <c r="AG14" s="6" t="n">
        <f aca="false">LN(AE14)</f>
        <v>-0.723630197285021</v>
      </c>
      <c r="AH14" s="6" t="n">
        <f aca="false">LN(AF14)</f>
        <v>1.90377084075579</v>
      </c>
      <c r="AI14" s="0" t="n">
        <v>3.46</v>
      </c>
      <c r="AJ14" s="0" t="n">
        <v>4.1</v>
      </c>
      <c r="AK14" s="0" t="s">
        <v>82</v>
      </c>
      <c r="AL14" s="0" t="n">
        <v>0.0205538663</v>
      </c>
      <c r="AM14" s="0" t="n">
        <v>0.0362706173</v>
      </c>
      <c r="AN14" s="0" t="n">
        <v>0.0264577315</v>
      </c>
      <c r="AO14" s="0" t="n">
        <v>0.2309838896</v>
      </c>
      <c r="AP14" s="0" t="n">
        <v>0.107342257</v>
      </c>
      <c r="AQ14" s="0" t="n">
        <v>0.0525051254</v>
      </c>
      <c r="AR14" s="0" t="n">
        <v>0.7957105125</v>
      </c>
      <c r="AS14" s="0" t="n">
        <v>-0.7257562381</v>
      </c>
      <c r="AT14" s="0" t="n">
        <v>0.6446453834</v>
      </c>
      <c r="AU14" s="0" t="n">
        <v>-15.904248357</v>
      </c>
      <c r="AV14" s="0" t="n">
        <v>-9.9496800686</v>
      </c>
      <c r="AW14" s="0" t="n">
        <v>0.6259499336</v>
      </c>
      <c r="AX14" s="0" t="n">
        <v>-0.0310979977</v>
      </c>
      <c r="AY14" s="0" t="n">
        <v>0.0225775092</v>
      </c>
      <c r="AZ14" s="0" t="n">
        <v>0.0341550212</v>
      </c>
      <c r="BA14" s="0" t="n">
        <v>0.0235500978</v>
      </c>
      <c r="BB14" s="0" t="n">
        <v>0.1938290444</v>
      </c>
      <c r="BC14" s="0" t="n">
        <v>0.0975571995</v>
      </c>
      <c r="BD14" s="0" t="n">
        <v>0.0464791232</v>
      </c>
      <c r="BE14" s="0" t="n">
        <v>0.7831639142</v>
      </c>
      <c r="BF14" s="0" t="n">
        <v>-0.7003880287</v>
      </c>
      <c r="BG14" s="0" t="n">
        <v>0.6135473893</v>
      </c>
      <c r="BH14" s="0" t="n">
        <v>-15.434939635</v>
      </c>
      <c r="BI14" s="0" t="n">
        <v>-10.027134493</v>
      </c>
      <c r="BJ14" s="0" t="n">
        <v>0.6499845683</v>
      </c>
    </row>
    <row r="15" customFormat="false" ht="13.8" hidden="false" customHeight="false" outlineLevel="0" collapsed="false">
      <c r="A15" s="0" t="s">
        <v>78</v>
      </c>
      <c r="B15" s="0" t="s">
        <v>63</v>
      </c>
      <c r="C15" s="0" t="s">
        <v>64</v>
      </c>
      <c r="D15" s="0" t="n">
        <v>27</v>
      </c>
      <c r="E15" s="0" t="n">
        <v>60</v>
      </c>
      <c r="F15" s="0" t="n">
        <v>21.4</v>
      </c>
      <c r="G15" s="0" t="n">
        <v>18.9</v>
      </c>
      <c r="H15" s="0" t="n">
        <v>17.2</v>
      </c>
      <c r="I15" s="0" t="n">
        <v>143</v>
      </c>
      <c r="J15" s="14" t="n">
        <v>7.75</v>
      </c>
      <c r="K15" s="15" t="n">
        <v>0.85</v>
      </c>
      <c r="L15" s="15" t="n">
        <v>0.82</v>
      </c>
      <c r="M15" s="15" t="n">
        <v>0.16</v>
      </c>
      <c r="N15" s="16" t="n">
        <v>8.7</v>
      </c>
      <c r="O15" s="17" t="n">
        <f aca="false">LN(I15)</f>
        <v>4.96284463025991</v>
      </c>
      <c r="P15" s="17" t="n">
        <f aca="false">LN(J15)</f>
        <v>2.04769284336526</v>
      </c>
      <c r="Q15" s="17" t="n">
        <f aca="false">LN(K15)</f>
        <v>-0.162518929497775</v>
      </c>
      <c r="R15" s="17" t="n">
        <f aca="false">LN(L15)</f>
        <v>-0.198450938723838</v>
      </c>
      <c r="S15" s="17" t="n">
        <f aca="false">LN(M15)</f>
        <v>-1.83258146374831</v>
      </c>
      <c r="T15" s="17" t="n">
        <f aca="false">LN(N15)</f>
        <v>2.16332302566054</v>
      </c>
      <c r="U15" s="0" t="s">
        <v>65</v>
      </c>
      <c r="V15" s="0" t="n">
        <v>3</v>
      </c>
      <c r="W15" s="0" t="n">
        <v>299114.954</v>
      </c>
      <c r="X15" s="0" t="n">
        <v>5700979.39</v>
      </c>
      <c r="Y15" s="18" t="n">
        <v>1490</v>
      </c>
      <c r="Z15" s="18" t="n">
        <v>8030</v>
      </c>
      <c r="AA15" s="19" t="n">
        <f aca="false">LN(Y15)</f>
        <v>7.30653139893951</v>
      </c>
      <c r="AB15" s="19" t="n">
        <f aca="false">LN(Z15)</f>
        <v>8.99093980694081</v>
      </c>
      <c r="AC15" s="0" t="n">
        <v>2517</v>
      </c>
      <c r="AD15" s="0" t="n">
        <v>1029</v>
      </c>
      <c r="AE15" s="6" t="n">
        <f aca="false">Y15/AC15</f>
        <v>0.591974572904251</v>
      </c>
      <c r="AF15" s="6" t="n">
        <f aca="false">Z15/AD15</f>
        <v>7.80369290573372</v>
      </c>
      <c r="AG15" s="6" t="n">
        <f aca="false">LN(AE15)</f>
        <v>-0.524291596195811</v>
      </c>
      <c r="AH15" s="6" t="n">
        <f aca="false">LN(AF15)</f>
        <v>2.05459707110676</v>
      </c>
      <c r="AI15" s="0" t="n">
        <v>3.33</v>
      </c>
      <c r="AJ15" s="0" t="n">
        <v>4</v>
      </c>
      <c r="AK15" s="0" t="s">
        <v>78</v>
      </c>
      <c r="AL15" s="0" t="n">
        <v>0.0219386495</v>
      </c>
      <c r="AM15" s="0" t="n">
        <v>0.0377543214</v>
      </c>
      <c r="AN15" s="0" t="n">
        <v>0.0335407316</v>
      </c>
      <c r="AO15" s="0" t="n">
        <v>0.2042981308</v>
      </c>
      <c r="AP15" s="0" t="n">
        <v>0.1793391267</v>
      </c>
      <c r="AQ15" s="0" t="n">
        <v>0.0958884207</v>
      </c>
      <c r="AR15" s="0" t="n">
        <v>0.7192594342</v>
      </c>
      <c r="AS15" s="0" t="n">
        <v>-0.6747698624</v>
      </c>
      <c r="AT15" s="0" t="n">
        <v>0.3876214222</v>
      </c>
      <c r="AU15" s="0" t="n">
        <v>-19.164906482</v>
      </c>
      <c r="AV15" s="0" t="n">
        <v>-11.383714274</v>
      </c>
      <c r="AW15" s="0" t="n">
        <v>0.5958330956</v>
      </c>
      <c r="AX15" s="0" t="n">
        <v>0.0217734873</v>
      </c>
      <c r="AY15" s="0" t="n">
        <v>0.0289985262</v>
      </c>
      <c r="AZ15" s="0" t="n">
        <v>0.0459019186</v>
      </c>
      <c r="BA15" s="0" t="n">
        <v>0.036212015</v>
      </c>
      <c r="BB15" s="0" t="n">
        <v>0.2293427216</v>
      </c>
      <c r="BC15" s="0" t="n">
        <v>0.1777559746</v>
      </c>
      <c r="BD15" s="0" t="n">
        <v>0.0958554031</v>
      </c>
      <c r="BE15" s="0" t="n">
        <v>0.7268575087</v>
      </c>
      <c r="BF15" s="0" t="n">
        <v>-0.6663115464</v>
      </c>
      <c r="BG15" s="0" t="n">
        <v>0.4093949112</v>
      </c>
      <c r="BH15" s="0" t="n">
        <v>-18.09977529</v>
      </c>
      <c r="BI15" s="0" t="n">
        <v>-11.085815557</v>
      </c>
      <c r="BJ15" s="0" t="n">
        <v>0.6140374268</v>
      </c>
    </row>
    <row r="16" customFormat="false" ht="13.8" hidden="false" customHeight="false" outlineLevel="0" collapsed="false">
      <c r="A16" s="0" t="s">
        <v>82</v>
      </c>
      <c r="B16" s="0" t="s">
        <v>63</v>
      </c>
      <c r="C16" s="0" t="s">
        <v>64</v>
      </c>
      <c r="D16" s="0" t="n">
        <v>56</v>
      </c>
      <c r="E16" s="0" t="n">
        <v>45</v>
      </c>
      <c r="F16" s="0" t="n">
        <v>14.7</v>
      </c>
      <c r="G16" s="0" t="n">
        <v>18.1</v>
      </c>
      <c r="H16" s="0" t="n">
        <v>18.3</v>
      </c>
      <c r="I16" s="0" t="n">
        <v>147</v>
      </c>
      <c r="J16" s="14" t="n">
        <v>8.85</v>
      </c>
      <c r="K16" s="15" t="n">
        <v>1.13</v>
      </c>
      <c r="L16" s="15" t="n">
        <v>1.12</v>
      </c>
      <c r="M16" s="15" t="n">
        <v>0.12</v>
      </c>
      <c r="N16" s="16" t="n">
        <v>10.1</v>
      </c>
      <c r="O16" s="17" t="n">
        <f aca="false">LN(I16)</f>
        <v>4.99043258677874</v>
      </c>
      <c r="P16" s="17" t="n">
        <f aca="false">LN(J16)</f>
        <v>2.18041745901984</v>
      </c>
      <c r="Q16" s="17" t="n">
        <f aca="false">LN(K16)</f>
        <v>0.122217632724249</v>
      </c>
      <c r="R16" s="17" t="n">
        <f aca="false">LN(L16)</f>
        <v>0.113328685307003</v>
      </c>
      <c r="S16" s="17" t="n">
        <f aca="false">LN(M16)</f>
        <v>-2.12026353620009</v>
      </c>
      <c r="T16" s="17" t="n">
        <f aca="false">LN(N16)</f>
        <v>2.31253542384721</v>
      </c>
      <c r="U16" s="0" t="s">
        <v>65</v>
      </c>
      <c r="V16" s="0" t="n">
        <v>3</v>
      </c>
      <c r="W16" s="0" t="n">
        <v>298822.767</v>
      </c>
      <c r="X16" s="0" t="n">
        <v>5701274.835</v>
      </c>
      <c r="Y16" s="18" t="n">
        <v>1380</v>
      </c>
      <c r="Z16" s="18" t="n">
        <v>13500</v>
      </c>
      <c r="AA16" s="19" t="n">
        <f aca="false">LN(Y16)</f>
        <v>7.22983877815125</v>
      </c>
      <c r="AB16" s="19" t="n">
        <f aca="false">LN(Z16)</f>
        <v>9.51044496442652</v>
      </c>
      <c r="AC16" s="0" t="n">
        <v>3067</v>
      </c>
      <c r="AD16" s="0" t="n">
        <v>1317</v>
      </c>
      <c r="AE16" s="6" t="n">
        <f aca="false">Y16/AC16</f>
        <v>0.449951092272579</v>
      </c>
      <c r="AF16" s="6" t="n">
        <f aca="false">Z16/AD16</f>
        <v>10.250569476082</v>
      </c>
      <c r="AG16" s="6" t="n">
        <f aca="false">LN(AE16)</f>
        <v>-0.798616385963001</v>
      </c>
      <c r="AH16" s="6" t="n">
        <f aca="false">LN(AF16)</f>
        <v>2.32733326268324</v>
      </c>
      <c r="AI16" s="0" t="n">
        <v>4</v>
      </c>
      <c r="AJ16" s="0" t="n">
        <v>4.2</v>
      </c>
      <c r="AK16" s="0" t="s">
        <v>66</v>
      </c>
      <c r="AL16" s="0" t="n">
        <v>0.0158238372</v>
      </c>
      <c r="AM16" s="0" t="n">
        <v>0.0314710258</v>
      </c>
      <c r="AN16" s="0" t="n">
        <v>0.0239578305</v>
      </c>
      <c r="AO16" s="0" t="n">
        <v>0.229071471</v>
      </c>
      <c r="AP16" s="0" t="n">
        <v>0.1508662424</v>
      </c>
      <c r="AQ16" s="0" t="n">
        <v>0.0713225166</v>
      </c>
      <c r="AR16" s="0" t="n">
        <v>0.8104346661</v>
      </c>
      <c r="AS16" s="0" t="n">
        <v>-0.7594850971</v>
      </c>
      <c r="AT16" s="0" t="n">
        <v>0.5641960044</v>
      </c>
      <c r="AU16" s="0" t="n">
        <v>-17.07260247</v>
      </c>
      <c r="AV16" s="0" t="n">
        <v>-9.9099545795</v>
      </c>
      <c r="AW16" s="0" t="n">
        <v>0.5820373567</v>
      </c>
      <c r="AX16" s="0" t="n">
        <v>0.0176846336</v>
      </c>
      <c r="AY16" s="0" t="n">
        <v>0.0225108922</v>
      </c>
      <c r="AZ16" s="0" t="n">
        <v>0.0378764903</v>
      </c>
      <c r="BA16" s="0" t="n">
        <v>0.0272785297</v>
      </c>
      <c r="BB16" s="0" t="n">
        <v>0.2550707348</v>
      </c>
      <c r="BC16" s="0" t="n">
        <v>0.1459899677</v>
      </c>
      <c r="BD16" s="0" t="n">
        <v>0.0674063643</v>
      </c>
      <c r="BE16" s="0" t="n">
        <v>0.8068162064</v>
      </c>
      <c r="BF16" s="0" t="n">
        <v>-0.7415308607</v>
      </c>
      <c r="BG16" s="0" t="n">
        <v>0.581880649</v>
      </c>
      <c r="BH16" s="0" t="n">
        <v>-16.101841389</v>
      </c>
      <c r="BI16" s="0" t="n">
        <v>-9.9498045443</v>
      </c>
      <c r="BJ16" s="0" t="n">
        <v>0.6199495063</v>
      </c>
    </row>
    <row r="17" customFormat="false" ht="13.8" hidden="false" customHeight="false" outlineLevel="0" collapsed="false">
      <c r="A17" s="0" t="s">
        <v>84</v>
      </c>
      <c r="B17" s="0" t="s">
        <v>68</v>
      </c>
      <c r="C17" s="0" t="s">
        <v>69</v>
      </c>
      <c r="D17" s="0" t="n">
        <v>21</v>
      </c>
      <c r="E17" s="0" t="n">
        <v>45</v>
      </c>
      <c r="F17" s="0" t="n">
        <v>10.5</v>
      </c>
      <c r="G17" s="0" t="n">
        <v>7.9</v>
      </c>
      <c r="H17" s="0" t="n">
        <v>7.3</v>
      </c>
      <c r="I17" s="0" t="n">
        <v>32</v>
      </c>
      <c r="J17" s="14" t="n">
        <v>1.33</v>
      </c>
      <c r="K17" s="15" t="n">
        <v>0.17</v>
      </c>
      <c r="L17" s="15" t="n">
        <v>0.23</v>
      </c>
      <c r="M17" s="15" t="n">
        <v>0.17</v>
      </c>
      <c r="N17" s="16" t="n">
        <v>1.7</v>
      </c>
      <c r="O17" s="17" t="n">
        <f aca="false">LN(I17)</f>
        <v>3.46573590279973</v>
      </c>
      <c r="P17" s="17" t="n">
        <f aca="false">LN(J17)</f>
        <v>0.285178942233662</v>
      </c>
      <c r="Q17" s="17" t="n">
        <f aca="false">LN(K17)</f>
        <v>-1.77195684193188</v>
      </c>
      <c r="R17" s="17" t="n">
        <f aca="false">LN(L17)</f>
        <v>-1.46967597005894</v>
      </c>
      <c r="S17" s="17" t="n">
        <f aca="false">LN(M17)</f>
        <v>-1.77195684193188</v>
      </c>
      <c r="T17" s="17" t="n">
        <f aca="false">LN(N17)</f>
        <v>0.53062825106217</v>
      </c>
      <c r="U17" s="0" t="s">
        <v>85</v>
      </c>
      <c r="V17" s="0" t="n">
        <v>2</v>
      </c>
      <c r="W17" s="0" t="n">
        <v>298960.05</v>
      </c>
      <c r="X17" s="0" t="n">
        <v>5701244.516</v>
      </c>
      <c r="Y17" s="18" t="n">
        <v>1290</v>
      </c>
      <c r="Z17" s="18" t="n">
        <v>25200</v>
      </c>
      <c r="AA17" s="19" t="n">
        <f aca="false">LN(Y17)</f>
        <v>7.16239749735572</v>
      </c>
      <c r="AB17" s="19" t="n">
        <f aca="false">LN(Z17)</f>
        <v>10.1345992734995</v>
      </c>
      <c r="AC17" s="0" t="n">
        <v>2679</v>
      </c>
      <c r="AD17" s="0" t="n">
        <v>1080</v>
      </c>
      <c r="AE17" s="6" t="n">
        <f aca="false">Y17/AC17</f>
        <v>0.481522956326988</v>
      </c>
      <c r="AF17" s="6" t="n">
        <f aca="false">Z17/AD17</f>
        <v>23.3333333333333</v>
      </c>
      <c r="AG17" s="6" t="n">
        <f aca="false">LN(AE17)</f>
        <v>-0.730801372188891</v>
      </c>
      <c r="AH17" s="6" t="n">
        <f aca="false">LN(AF17)</f>
        <v>3.14988295338125</v>
      </c>
      <c r="AI17" s="0" t="n">
        <v>3.04</v>
      </c>
      <c r="AJ17" s="0" t="n">
        <v>4.2</v>
      </c>
      <c r="AK17" s="0" t="s">
        <v>72</v>
      </c>
      <c r="AL17" s="0" t="n">
        <v>0.0303565954</v>
      </c>
      <c r="AM17" s="0" t="n">
        <v>0.0499678211</v>
      </c>
      <c r="AN17" s="0" t="n">
        <v>0.0550180293</v>
      </c>
      <c r="AO17" s="0" t="n">
        <v>0.2094814797</v>
      </c>
      <c r="AP17" s="0" t="n">
        <v>0.1816481644</v>
      </c>
      <c r="AQ17" s="0" t="n">
        <v>0.1222775221</v>
      </c>
      <c r="AR17" s="0" t="n">
        <v>0.5859686853</v>
      </c>
      <c r="AS17" s="0" t="n">
        <v>-0.621337907</v>
      </c>
      <c r="AT17" s="0" t="n">
        <v>0.2302572274</v>
      </c>
      <c r="AU17" s="0" t="n">
        <v>-16.600563902</v>
      </c>
      <c r="AV17" s="0" t="n">
        <v>-11.611654304</v>
      </c>
      <c r="AW17" s="0" t="n">
        <v>0.699546437</v>
      </c>
      <c r="AX17" s="0" t="n">
        <v>-0.0881727491</v>
      </c>
      <c r="AY17" s="0" t="n">
        <v>0.0389113091</v>
      </c>
      <c r="AZ17" s="0" t="n">
        <v>0.0544369365</v>
      </c>
      <c r="BA17" s="0" t="n">
        <v>0.0538190222</v>
      </c>
      <c r="BB17" s="0" t="n">
        <v>0.2006797197</v>
      </c>
      <c r="BC17" s="0" t="n">
        <v>0.2091981774</v>
      </c>
      <c r="BD17" s="0" t="n">
        <v>0.1510225078</v>
      </c>
      <c r="BE17" s="0" t="n">
        <v>0.5777551617</v>
      </c>
      <c r="BF17" s="0" t="n">
        <v>-0.5733938333</v>
      </c>
      <c r="BG17" s="0" t="n">
        <v>0.1420844784</v>
      </c>
      <c r="BH17" s="0" t="n">
        <v>-16.037054022</v>
      </c>
      <c r="BI17" s="0" t="n">
        <v>-11.019862269</v>
      </c>
      <c r="BJ17" s="0" t="n">
        <v>0.6872029422</v>
      </c>
    </row>
    <row r="18" customFormat="false" ht="13.8" hidden="false" customHeight="false" outlineLevel="0" collapsed="false">
      <c r="A18" s="0" t="s">
        <v>86</v>
      </c>
      <c r="B18" s="0" t="s">
        <v>68</v>
      </c>
      <c r="C18" s="0" t="s">
        <v>69</v>
      </c>
      <c r="D18" s="0" t="n">
        <v>51</v>
      </c>
      <c r="E18" s="0" t="n">
        <v>50</v>
      </c>
      <c r="F18" s="0" t="n">
        <v>19.8</v>
      </c>
      <c r="G18" s="0" t="n">
        <v>14.6</v>
      </c>
      <c r="H18" s="0" t="n">
        <v>29</v>
      </c>
      <c r="I18" s="0" t="n">
        <v>204</v>
      </c>
      <c r="J18" s="14" t="n">
        <v>8.81</v>
      </c>
      <c r="K18" s="15" t="n">
        <v>0.77</v>
      </c>
      <c r="L18" s="15" t="n">
        <v>1.48</v>
      </c>
      <c r="M18" s="15" t="n">
        <v>0.78</v>
      </c>
      <c r="N18" s="16" t="n">
        <v>11.1</v>
      </c>
      <c r="O18" s="17" t="n">
        <f aca="false">LN(I18)</f>
        <v>5.31811999384422</v>
      </c>
      <c r="P18" s="17" t="n">
        <f aca="false">LN(J18)</f>
        <v>2.17588743994809</v>
      </c>
      <c r="Q18" s="17" t="n">
        <f aca="false">LN(K18)</f>
        <v>-0.261364764134407</v>
      </c>
      <c r="R18" s="17" t="n">
        <f aca="false">LN(L18)</f>
        <v>0.392042087776024</v>
      </c>
      <c r="S18" s="17" t="n">
        <f aca="false">LN(M18)</f>
        <v>-0.2484613592985</v>
      </c>
      <c r="T18" s="17" t="n">
        <f aca="false">LN(N18)</f>
        <v>2.40694510831829</v>
      </c>
      <c r="U18" s="0" t="s">
        <v>65</v>
      </c>
      <c r="V18" s="0" t="n">
        <v>2</v>
      </c>
      <c r="W18" s="0" t="n">
        <v>299137.715</v>
      </c>
      <c r="X18" s="0" t="n">
        <v>5701250.699</v>
      </c>
      <c r="Y18" s="18" t="n">
        <v>1230</v>
      </c>
      <c r="Z18" s="18" t="n">
        <v>11400</v>
      </c>
      <c r="AA18" s="19" t="n">
        <f aca="false">LN(Y18)</f>
        <v>7.11476944836646</v>
      </c>
      <c r="AB18" s="19" t="n">
        <f aca="false">LN(Z18)</f>
        <v>9.34136863438259</v>
      </c>
      <c r="AC18" s="0" t="n">
        <v>2256</v>
      </c>
      <c r="AD18" s="0" t="n">
        <v>899</v>
      </c>
      <c r="AE18" s="6" t="n">
        <f aca="false">Y18/AC18</f>
        <v>0.545212765957447</v>
      </c>
      <c r="AF18" s="6" t="n">
        <f aca="false">Z18/AD18</f>
        <v>12.6807563959956</v>
      </c>
      <c r="AG18" s="6" t="n">
        <f aca="false">LN(AE18)</f>
        <v>-0.606579164251486</v>
      </c>
      <c r="AH18" s="6" t="n">
        <f aca="false">LN(AF18)</f>
        <v>2.54008559991097</v>
      </c>
      <c r="AI18" s="0" t="n">
        <v>2.63</v>
      </c>
      <c r="AJ18" s="0" t="n">
        <v>4.3</v>
      </c>
      <c r="AK18" s="0" t="s">
        <v>75</v>
      </c>
      <c r="AL18" s="0" t="n">
        <v>0.0198698866</v>
      </c>
      <c r="AM18" s="0" t="n">
        <v>0.0349632407</v>
      </c>
      <c r="AN18" s="0" t="n">
        <v>0.0238804699</v>
      </c>
      <c r="AO18" s="0" t="n">
        <v>0.2136496476</v>
      </c>
      <c r="AP18" s="0" t="n">
        <v>0.097545043</v>
      </c>
      <c r="AQ18" s="0" t="n">
        <v>0.0484163456</v>
      </c>
      <c r="AR18" s="0" t="n">
        <v>0.799008852</v>
      </c>
      <c r="AS18" s="0" t="n">
        <v>-0.7194342722</v>
      </c>
      <c r="AT18" s="0" t="n">
        <v>0.6292487714</v>
      </c>
      <c r="AU18" s="0" t="n">
        <v>-16.446828987</v>
      </c>
      <c r="AV18" s="0" t="n">
        <v>-11.299541952</v>
      </c>
      <c r="AW18" s="0" t="n">
        <v>0.6877973272</v>
      </c>
      <c r="AX18" s="0" t="n">
        <v>-0.0996002861</v>
      </c>
      <c r="AY18" s="0" t="n">
        <v>0.0244417312</v>
      </c>
      <c r="AZ18" s="0" t="n">
        <v>0.0372704481</v>
      </c>
      <c r="BA18" s="0" t="n">
        <v>0.027863431</v>
      </c>
      <c r="BB18" s="0" t="n">
        <v>0.1843329799</v>
      </c>
      <c r="BC18" s="0" t="n">
        <v>0.1066487616</v>
      </c>
      <c r="BD18" s="0" t="n">
        <v>0.0566324843</v>
      </c>
      <c r="BE18" s="0" t="n">
        <v>0.7372609943</v>
      </c>
      <c r="BF18" s="0" t="n">
        <v>-0.6634115445</v>
      </c>
      <c r="BG18" s="0" t="n">
        <v>0.5296484918</v>
      </c>
      <c r="BH18" s="0" t="n">
        <v>-15.117439111</v>
      </c>
      <c r="BI18" s="0" t="n">
        <v>-11.219680836</v>
      </c>
      <c r="BJ18" s="0" t="n">
        <v>0.7443003446</v>
      </c>
    </row>
    <row r="19" customFormat="false" ht="13.8" hidden="false" customHeight="false" outlineLevel="0" collapsed="false">
      <c r="A19" s="0" t="s">
        <v>87</v>
      </c>
      <c r="B19" s="0" t="s">
        <v>63</v>
      </c>
      <c r="C19" s="0" t="s">
        <v>69</v>
      </c>
      <c r="D19" s="0" t="n">
        <v>32</v>
      </c>
      <c r="E19" s="0" t="n">
        <v>105</v>
      </c>
      <c r="F19" s="0" t="n">
        <v>36.1</v>
      </c>
      <c r="G19" s="0" t="n">
        <v>22.9</v>
      </c>
      <c r="H19" s="0" t="n">
        <v>31.7</v>
      </c>
      <c r="I19" s="0" t="n">
        <v>322</v>
      </c>
      <c r="J19" s="14" t="n">
        <v>13.73</v>
      </c>
      <c r="K19" s="15" t="n">
        <v>1.01</v>
      </c>
      <c r="L19" s="15" t="n">
        <v>0.91</v>
      </c>
      <c r="M19" s="15" t="n">
        <v>0.32</v>
      </c>
      <c r="N19" s="16" t="n">
        <v>15</v>
      </c>
      <c r="O19" s="17" t="n">
        <f aca="false">LN(I19)</f>
        <v>5.77455154554441</v>
      </c>
      <c r="P19" s="17" t="n">
        <f aca="false">LN(J19)</f>
        <v>2.61958321977988</v>
      </c>
      <c r="Q19" s="17" t="n">
        <f aca="false">LN(K19)</f>
        <v>0.00995033085316809</v>
      </c>
      <c r="R19" s="17" t="n">
        <f aca="false">LN(L19)</f>
        <v>-0.0943106794712413</v>
      </c>
      <c r="S19" s="17" t="n">
        <f aca="false">LN(M19)</f>
        <v>-1.13943428318836</v>
      </c>
      <c r="T19" s="17" t="n">
        <f aca="false">LN(N19)</f>
        <v>2.70805020110221</v>
      </c>
      <c r="U19" s="0" t="s">
        <v>85</v>
      </c>
      <c r="V19" s="0" t="n">
        <v>2</v>
      </c>
      <c r="W19" s="0" t="n">
        <v>307827.31</v>
      </c>
      <c r="X19" s="0" t="n">
        <v>5703732.946</v>
      </c>
      <c r="Y19" s="18" t="n">
        <v>770</v>
      </c>
      <c r="Z19" s="18" t="n">
        <v>1440</v>
      </c>
      <c r="AA19" s="19" t="n">
        <f aca="false">LN(Y19)</f>
        <v>6.64639051484773</v>
      </c>
      <c r="AB19" s="19" t="n">
        <f aca="false">LN(Z19)</f>
        <v>7.27239839257005</v>
      </c>
      <c r="AC19" s="0" t="n">
        <v>558</v>
      </c>
      <c r="AD19" s="0" t="n">
        <v>128</v>
      </c>
      <c r="AE19" s="6" t="n">
        <f aca="false">Y19/AC19</f>
        <v>1.37992831541219</v>
      </c>
      <c r="AF19" s="6" t="n">
        <f aca="false">Z19/AD19</f>
        <v>11.25</v>
      </c>
      <c r="AG19" s="6" t="n">
        <f aca="false">LN(AE19)</f>
        <v>0.322031552466419</v>
      </c>
      <c r="AH19" s="6" t="n">
        <f aca="false">LN(AF19)</f>
        <v>2.42036812865043</v>
      </c>
      <c r="AI19" s="0" t="n">
        <v>0.67</v>
      </c>
      <c r="AJ19" s="0" t="n">
        <v>11.7</v>
      </c>
      <c r="AK19" s="0" t="s">
        <v>88</v>
      </c>
      <c r="AL19" s="0" t="n">
        <v>0.0203599044</v>
      </c>
      <c r="AM19" s="0" t="n">
        <v>0.0344534069</v>
      </c>
      <c r="AN19" s="0" t="n">
        <v>0.0285598226</v>
      </c>
      <c r="AO19" s="0" t="n">
        <v>0.1794379856</v>
      </c>
      <c r="AP19" s="0" t="n">
        <v>0.1147962468</v>
      </c>
      <c r="AQ19" s="0" t="n">
        <v>0.0641753155</v>
      </c>
      <c r="AR19" s="0" t="n">
        <v>0.7257303965</v>
      </c>
      <c r="AS19" s="0" t="n">
        <v>-0.6693083105</v>
      </c>
      <c r="AT19" s="0" t="n">
        <v>0.5006374441</v>
      </c>
      <c r="AU19" s="0" t="n">
        <v>-16.116539573</v>
      </c>
      <c r="AV19" s="0" t="n">
        <v>-10.747854155</v>
      </c>
      <c r="AW19" s="0" t="n">
        <v>0.6680164259</v>
      </c>
      <c r="AX19" s="0" t="n">
        <v>-0.0479274545</v>
      </c>
      <c r="AY19" s="0" t="n">
        <v>0.0255546974</v>
      </c>
      <c r="AZ19" s="0" t="n">
        <v>0.0378562169</v>
      </c>
      <c r="BA19" s="0" t="n">
        <v>0.0308277516</v>
      </c>
      <c r="BB19" s="0" t="n">
        <v>0.1639507869</v>
      </c>
      <c r="BC19" s="0" t="n">
        <v>0.1127925333</v>
      </c>
      <c r="BD19" s="0" t="n">
        <v>0.0617368383</v>
      </c>
      <c r="BE19" s="0" t="n">
        <v>0.6836426505</v>
      </c>
      <c r="BF19" s="0" t="n">
        <v>-0.6247117822</v>
      </c>
      <c r="BG19" s="0" t="n">
        <v>0.4527099966</v>
      </c>
      <c r="BH19" s="0" t="n">
        <v>-16.236492406</v>
      </c>
      <c r="BI19" s="0" t="n">
        <v>-10.60778587</v>
      </c>
      <c r="BJ19" s="0" t="n">
        <v>0.6543281341</v>
      </c>
    </row>
    <row r="20" customFormat="false" ht="13.8" hidden="false" customHeight="false" outlineLevel="0" collapsed="false">
      <c r="A20" s="0" t="s">
        <v>89</v>
      </c>
      <c r="B20" s="0" t="s">
        <v>63</v>
      </c>
      <c r="C20" s="0" t="s">
        <v>69</v>
      </c>
      <c r="D20" s="0" t="n">
        <v>33</v>
      </c>
      <c r="E20" s="0" t="n">
        <v>15</v>
      </c>
      <c r="F20" s="0" t="n">
        <v>1.9</v>
      </c>
      <c r="G20" s="0" t="n">
        <v>4.2</v>
      </c>
      <c r="H20" s="0" t="n">
        <v>0.9</v>
      </c>
      <c r="I20" s="0" t="n">
        <v>9</v>
      </c>
      <c r="J20" s="14" t="n">
        <v>0.45</v>
      </c>
      <c r="K20" s="15" t="n">
        <v>0.09</v>
      </c>
      <c r="L20" s="15" t="n">
        <v>0.26</v>
      </c>
      <c r="M20" s="15" t="n">
        <v>0.26</v>
      </c>
      <c r="N20" s="16" t="n">
        <v>1</v>
      </c>
      <c r="O20" s="17" t="n">
        <f aca="false">LN(I20)</f>
        <v>2.19722457733622</v>
      </c>
      <c r="P20" s="17" t="n">
        <f aca="false">LN(J20)</f>
        <v>-0.798507696217772</v>
      </c>
      <c r="Q20" s="17" t="n">
        <f aca="false">LN(K20)</f>
        <v>-2.40794560865187</v>
      </c>
      <c r="R20" s="17" t="n">
        <f aca="false">LN(L20)</f>
        <v>-1.34707364796661</v>
      </c>
      <c r="S20" s="17" t="n">
        <f aca="false">LN(M20)</f>
        <v>-1.34707364796661</v>
      </c>
      <c r="T20" s="17" t="n">
        <f aca="false">LN(N20)</f>
        <v>0</v>
      </c>
      <c r="U20" s="0" t="s">
        <v>81</v>
      </c>
      <c r="V20" s="0" t="n">
        <v>3</v>
      </c>
      <c r="W20" s="0" t="n">
        <v>307860.529</v>
      </c>
      <c r="X20" s="0" t="n">
        <v>5703840.915</v>
      </c>
      <c r="Y20" s="18" t="n">
        <v>1252</v>
      </c>
      <c r="Z20" s="18" t="n">
        <v>2347</v>
      </c>
      <c r="AA20" s="19" t="n">
        <f aca="false">LN(Y20)</f>
        <v>7.13249755166004</v>
      </c>
      <c r="AB20" s="19" t="n">
        <f aca="false">LN(Z20)</f>
        <v>7.76089319585102</v>
      </c>
      <c r="AC20" s="0" t="n">
        <v>438</v>
      </c>
      <c r="AD20" s="0" t="n">
        <v>98</v>
      </c>
      <c r="AE20" s="6" t="n">
        <f aca="false">Y20/AC20</f>
        <v>2.85844748858447</v>
      </c>
      <c r="AF20" s="6" t="n">
        <f aca="false">Z20/AD20</f>
        <v>23.9489795918367</v>
      </c>
      <c r="AG20" s="6" t="n">
        <f aca="false">LN(AE20)</f>
        <v>1.0502786412836</v>
      </c>
      <c r="AH20" s="6" t="n">
        <f aca="false">LN(AF20)</f>
        <v>3.17592571718045</v>
      </c>
      <c r="AI20" s="0" t="n">
        <v>0.48</v>
      </c>
      <c r="AJ20" s="0" t="n">
        <v>11.8</v>
      </c>
      <c r="AK20" s="0" t="s">
        <v>90</v>
      </c>
      <c r="AL20" s="0" t="n">
        <v>0.0165631822</v>
      </c>
      <c r="AM20" s="0" t="n">
        <v>0.0278549127</v>
      </c>
      <c r="AN20" s="0" t="n">
        <v>0.0219142951</v>
      </c>
      <c r="AO20" s="0" t="n">
        <v>0.2105239167</v>
      </c>
      <c r="AP20" s="0" t="n">
        <v>0.1496922693</v>
      </c>
      <c r="AQ20" s="0" t="n">
        <v>0.0722091569</v>
      </c>
      <c r="AR20" s="0" t="n">
        <v>0.8101592158</v>
      </c>
      <c r="AS20" s="0" t="n">
        <v>-0.8074353611</v>
      </c>
      <c r="AT20" s="0" t="n">
        <v>0.5498097875</v>
      </c>
      <c r="AU20" s="0" t="n">
        <v>-17.955862307</v>
      </c>
      <c r="AV20" s="0" t="n">
        <v>-10.871979304</v>
      </c>
      <c r="AW20" s="0" t="n">
        <v>0.6054986773</v>
      </c>
      <c r="AX20" s="0" t="n">
        <v>-0.052908652</v>
      </c>
      <c r="AY20" s="0" t="n">
        <v>0.0237704383</v>
      </c>
      <c r="AZ20" s="0" t="n">
        <v>0.0396044545</v>
      </c>
      <c r="BA20" s="0" t="n">
        <v>0.0302734226</v>
      </c>
      <c r="BB20" s="0" t="n">
        <v>0.2787314786</v>
      </c>
      <c r="BC20" s="0" t="n">
        <v>0.1921139643</v>
      </c>
      <c r="BD20" s="0" t="n">
        <v>0.0935131063</v>
      </c>
      <c r="BE20" s="0" t="n">
        <v>0.8030027136</v>
      </c>
      <c r="BF20" s="0" t="n">
        <v>-0.7503335393</v>
      </c>
      <c r="BG20" s="0" t="n">
        <v>0.496901133</v>
      </c>
      <c r="BH20" s="0" t="n">
        <v>-17.378989559</v>
      </c>
      <c r="BI20" s="0" t="n">
        <v>-9.4167536279</v>
      </c>
      <c r="BJ20" s="0" t="n">
        <v>0.5423871611</v>
      </c>
    </row>
    <row r="21" customFormat="false" ht="13.8" hidden="false" customHeight="false" outlineLevel="0" collapsed="false">
      <c r="A21" s="0" t="s">
        <v>91</v>
      </c>
      <c r="B21" s="0" t="s">
        <v>68</v>
      </c>
      <c r="C21" s="0" t="s">
        <v>69</v>
      </c>
      <c r="D21" s="0" t="n">
        <v>34</v>
      </c>
      <c r="E21" s="0" t="n">
        <v>45</v>
      </c>
      <c r="F21" s="0" t="n">
        <v>9.9</v>
      </c>
      <c r="G21" s="0" t="n">
        <v>10.7</v>
      </c>
      <c r="H21" s="0" t="n">
        <v>26.1</v>
      </c>
      <c r="I21" s="0" t="n">
        <v>157</v>
      </c>
      <c r="J21" s="14" t="n">
        <v>5.85</v>
      </c>
      <c r="K21" s="15" t="n">
        <v>0.59</v>
      </c>
      <c r="L21" s="15" t="n">
        <v>1.1</v>
      </c>
      <c r="M21" s="15" t="n">
        <v>0.76</v>
      </c>
      <c r="N21" s="16" t="n">
        <v>7.7</v>
      </c>
      <c r="O21" s="17" t="n">
        <f aca="false">LN(I21)</f>
        <v>5.05624580534831</v>
      </c>
      <c r="P21" s="17" t="n">
        <f aca="false">LN(J21)</f>
        <v>1.76644166124377</v>
      </c>
      <c r="Q21" s="17" t="n">
        <f aca="false">LN(K21)</f>
        <v>-0.527632742082372</v>
      </c>
      <c r="R21" s="17" t="n">
        <f aca="false">LN(L21)</f>
        <v>0.0953101798043249</v>
      </c>
      <c r="S21" s="17" t="n">
        <f aca="false">LN(M21)</f>
        <v>-0.27443684570176</v>
      </c>
      <c r="T21" s="17" t="n">
        <f aca="false">LN(N21)</f>
        <v>2.04122032885964</v>
      </c>
      <c r="U21" s="0" t="s">
        <v>85</v>
      </c>
      <c r="V21" s="0" t="n">
        <v>2</v>
      </c>
      <c r="W21" s="0" t="n">
        <v>307708.876</v>
      </c>
      <c r="X21" s="0" t="n">
        <v>5703672.081</v>
      </c>
      <c r="Y21" s="18" t="n">
        <v>810</v>
      </c>
      <c r="Z21" s="18" t="n">
        <v>2600</v>
      </c>
      <c r="AA21" s="19" t="n">
        <f aca="false">LN(Y21)</f>
        <v>6.69703424766648</v>
      </c>
      <c r="AB21" s="19" t="n">
        <f aca="false">LN(Z21)</f>
        <v>7.86326672400957</v>
      </c>
      <c r="AC21" s="0" t="n">
        <v>583</v>
      </c>
      <c r="AD21" s="0" t="n">
        <v>141</v>
      </c>
      <c r="AE21" s="6" t="n">
        <f aca="false">Y21/AC21</f>
        <v>1.3893653516295</v>
      </c>
      <c r="AF21" s="6" t="n">
        <f aca="false">Z21/AD21</f>
        <v>18.4397163120567</v>
      </c>
      <c r="AG21" s="6" t="n">
        <f aca="false">LN(AE21)</f>
        <v>0.328847061315992</v>
      </c>
      <c r="AH21" s="6" t="n">
        <f aca="false">LN(AF21)</f>
        <v>2.91450683363141</v>
      </c>
      <c r="AI21" s="0" t="n">
        <v>0.72</v>
      </c>
      <c r="AJ21" s="0" t="n">
        <v>11.6</v>
      </c>
      <c r="AK21" s="0" t="s">
        <v>88</v>
      </c>
      <c r="AL21" s="0" t="n">
        <v>0.0246692212</v>
      </c>
      <c r="AM21" s="0" t="n">
        <v>0.0405726557</v>
      </c>
      <c r="AN21" s="0" t="n">
        <v>0.0344447166</v>
      </c>
      <c r="AO21" s="0" t="n">
        <v>0.1970061302</v>
      </c>
      <c r="AP21" s="0" t="n">
        <v>0.1175567478</v>
      </c>
      <c r="AQ21" s="0" t="n">
        <v>0.0636351223</v>
      </c>
      <c r="AR21" s="0" t="n">
        <v>0.7021786628</v>
      </c>
      <c r="AS21" s="0" t="n">
        <v>-0.6926159002</v>
      </c>
      <c r="AT21" s="0" t="n">
        <v>0.5658154464</v>
      </c>
      <c r="AU21" s="0" t="n">
        <v>-15.501012467</v>
      </c>
      <c r="AV21" s="0" t="n">
        <v>-10.77837394</v>
      </c>
      <c r="AW21" s="0" t="n">
        <v>0.6959917913</v>
      </c>
      <c r="AX21" s="0" t="n">
        <v>-0.0842630896</v>
      </c>
      <c r="AY21" s="0" t="n">
        <v>0.0261963371</v>
      </c>
      <c r="AZ21" s="0" t="n">
        <v>0.040229372</v>
      </c>
      <c r="BA21" s="0" t="n">
        <v>0.0307594211</v>
      </c>
      <c r="BB21" s="0" t="n">
        <v>0.1834034405</v>
      </c>
      <c r="BC21" s="0" t="n">
        <v>0.1206088889</v>
      </c>
      <c r="BD21" s="0" t="n">
        <v>0.0643995998</v>
      </c>
      <c r="BE21" s="0" t="n">
        <v>0.7128325379</v>
      </c>
      <c r="BF21" s="0" t="n">
        <v>-0.6400284456</v>
      </c>
      <c r="BG21" s="0" t="n">
        <v>0.4815523452</v>
      </c>
      <c r="BH21" s="0" t="n">
        <v>-15.854443487</v>
      </c>
      <c r="BI21" s="0" t="n">
        <v>-10.892999033</v>
      </c>
      <c r="BJ21" s="0" t="n">
        <v>0.6879811623</v>
      </c>
    </row>
    <row r="22" customFormat="false" ht="13.8" hidden="false" customHeight="false" outlineLevel="0" collapsed="false">
      <c r="A22" s="0" t="s">
        <v>92</v>
      </c>
      <c r="B22" s="0" t="s">
        <v>63</v>
      </c>
      <c r="C22" s="0" t="s">
        <v>69</v>
      </c>
      <c r="D22" s="0" t="n">
        <v>33</v>
      </c>
      <c r="E22" s="0" t="n">
        <v>45</v>
      </c>
      <c r="F22" s="0" t="n">
        <v>3.8</v>
      </c>
      <c r="G22" s="0" t="n">
        <v>4</v>
      </c>
      <c r="H22" s="0" t="n">
        <v>3.7</v>
      </c>
      <c r="I22" s="0" t="n">
        <v>15</v>
      </c>
      <c r="J22" s="14" t="n">
        <v>0.46</v>
      </c>
      <c r="K22" s="15" t="n">
        <v>0.1</v>
      </c>
      <c r="L22" s="15" t="n">
        <v>0.3</v>
      </c>
      <c r="M22" s="15" t="n">
        <v>0.14</v>
      </c>
      <c r="N22" s="16" t="n">
        <v>0.9</v>
      </c>
      <c r="O22" s="17" t="n">
        <f aca="false">LN(I22)</f>
        <v>2.70805020110221</v>
      </c>
      <c r="P22" s="17" t="n">
        <f aca="false">LN(J22)</f>
        <v>-0.776528789498996</v>
      </c>
      <c r="Q22" s="17" t="n">
        <f aca="false">LN(K22)</f>
        <v>-2.30258509299405</v>
      </c>
      <c r="R22" s="17" t="n">
        <f aca="false">LN(L22)</f>
        <v>-1.20397280432594</v>
      </c>
      <c r="S22" s="17" t="n">
        <f aca="false">LN(M22)</f>
        <v>-1.96611285637283</v>
      </c>
      <c r="T22" s="17" t="n">
        <f aca="false">LN(N22)</f>
        <v>-0.105360515657826</v>
      </c>
      <c r="U22" s="0" t="s">
        <v>85</v>
      </c>
      <c r="V22" s="0" t="n">
        <v>2</v>
      </c>
      <c r="W22" s="0" t="n">
        <v>307667.11</v>
      </c>
      <c r="X22" s="0" t="n">
        <v>5703635.444</v>
      </c>
      <c r="Y22" s="18" t="n">
        <v>896</v>
      </c>
      <c r="Z22" s="18" t="n">
        <v>4280</v>
      </c>
      <c r="AA22" s="19" t="n">
        <f aca="false">LN(Y22)</f>
        <v>6.79794041297493</v>
      </c>
      <c r="AB22" s="19" t="n">
        <f aca="false">LN(Z22)</f>
        <v>8.36170828857584</v>
      </c>
      <c r="AC22" s="0" t="n">
        <v>585</v>
      </c>
      <c r="AD22" s="0" t="n">
        <v>144</v>
      </c>
      <c r="AE22" s="6" t="n">
        <f aca="false">Y22/AC22</f>
        <v>1.53162393162393</v>
      </c>
      <c r="AF22" s="6" t="n">
        <f aca="false">Z22/AD22</f>
        <v>29.7222222222222</v>
      </c>
      <c r="AG22" s="6" t="n">
        <f aca="false">LN(AE22)</f>
        <v>0.426328565743074</v>
      </c>
      <c r="AH22" s="6" t="n">
        <f aca="false">LN(AF22)</f>
        <v>3.39189498899984</v>
      </c>
      <c r="AI22" s="0" t="n">
        <v>0.69</v>
      </c>
      <c r="AJ22" s="0" t="n">
        <v>11.6</v>
      </c>
      <c r="AK22" s="0" t="s">
        <v>88</v>
      </c>
      <c r="AL22" s="0" t="n">
        <v>0.0231658972</v>
      </c>
      <c r="AM22" s="0" t="n">
        <v>0.0378325716</v>
      </c>
      <c r="AN22" s="0" t="n">
        <v>0.0330879401</v>
      </c>
      <c r="AO22" s="0" t="n">
        <v>0.1788892689</v>
      </c>
      <c r="AP22" s="0" t="n">
        <v>0.1329021163</v>
      </c>
      <c r="AQ22" s="0" t="n">
        <v>0.0781086367</v>
      </c>
      <c r="AR22" s="0" t="n">
        <v>0.6874681954</v>
      </c>
      <c r="AS22" s="0" t="n">
        <v>-0.6647441327</v>
      </c>
      <c r="AT22" s="0" t="n">
        <v>0.39469627</v>
      </c>
      <c r="AU22" s="0" t="n">
        <v>-14.468742073</v>
      </c>
      <c r="AV22" s="0" t="n">
        <v>-9.6882415287</v>
      </c>
      <c r="AW22" s="0" t="n">
        <v>0.6698534917</v>
      </c>
      <c r="AX22" s="0" t="n">
        <v>-0.0985081437</v>
      </c>
      <c r="AY22" s="0" t="n">
        <v>0.0340220859</v>
      </c>
      <c r="AZ22" s="0" t="n">
        <v>0.0469601225</v>
      </c>
      <c r="BA22" s="0" t="n">
        <v>0.0422579674</v>
      </c>
      <c r="BB22" s="0" t="n">
        <v>0.176894624</v>
      </c>
      <c r="BC22" s="0" t="n">
        <v>0.1499840573</v>
      </c>
      <c r="BD22" s="0" t="n">
        <v>0.0959944434</v>
      </c>
      <c r="BE22" s="0" t="n">
        <v>0.6145252356</v>
      </c>
      <c r="BF22" s="0" t="n">
        <v>-0.580280172</v>
      </c>
      <c r="BG22" s="0" t="n">
        <v>0.2961881392</v>
      </c>
      <c r="BH22" s="0" t="n">
        <v>-15.164425727</v>
      </c>
      <c r="BI22" s="0" t="n">
        <v>-10.149185801</v>
      </c>
      <c r="BJ22" s="0" t="n">
        <v>0.6694644626</v>
      </c>
    </row>
    <row r="23" customFormat="false" ht="13.8" hidden="false" customHeight="false" outlineLevel="0" collapsed="false">
      <c r="A23" s="0" t="s">
        <v>93</v>
      </c>
      <c r="B23" s="0" t="s">
        <v>63</v>
      </c>
      <c r="C23" s="0" t="s">
        <v>69</v>
      </c>
      <c r="D23" s="0" t="n">
        <v>46</v>
      </c>
      <c r="E23" s="0" t="n">
        <v>20</v>
      </c>
      <c r="F23" s="0" t="n">
        <v>4.9</v>
      </c>
      <c r="G23" s="0" t="n">
        <v>6.3</v>
      </c>
      <c r="H23" s="0" t="n">
        <v>1.8</v>
      </c>
      <c r="I23" s="0" t="n">
        <v>8</v>
      </c>
      <c r="J23" s="14" t="n">
        <v>0.59</v>
      </c>
      <c r="K23" s="15" t="n">
        <v>0.16</v>
      </c>
      <c r="L23" s="15" t="n">
        <v>0.16</v>
      </c>
      <c r="M23" s="15" t="n">
        <v>0.12</v>
      </c>
      <c r="N23" s="16" t="n">
        <v>0.9</v>
      </c>
      <c r="O23" s="17" t="n">
        <f aca="false">LN(I23)</f>
        <v>2.07944154167984</v>
      </c>
      <c r="P23" s="17" t="n">
        <f aca="false">LN(J23)</f>
        <v>-0.527632742082372</v>
      </c>
      <c r="Q23" s="17" t="n">
        <f aca="false">LN(K23)</f>
        <v>-1.83258146374831</v>
      </c>
      <c r="R23" s="17" t="n">
        <f aca="false">LN(L23)</f>
        <v>-1.83258146374831</v>
      </c>
      <c r="S23" s="17" t="n">
        <f aca="false">LN(M23)</f>
        <v>-2.12026353620009</v>
      </c>
      <c r="T23" s="17" t="n">
        <f aca="false">LN(N23)</f>
        <v>-0.105360515657826</v>
      </c>
      <c r="U23" s="0" t="s">
        <v>85</v>
      </c>
      <c r="V23" s="0" t="n">
        <v>2</v>
      </c>
      <c r="W23" s="0" t="n">
        <v>307739.28</v>
      </c>
      <c r="X23" s="0" t="n">
        <v>5703584.379</v>
      </c>
      <c r="Y23" s="18" t="n">
        <v>395</v>
      </c>
      <c r="Z23" s="18" t="n">
        <v>3950</v>
      </c>
      <c r="AA23" s="19" t="n">
        <f aca="false">LN(Y23)</f>
        <v>5.97888576490112</v>
      </c>
      <c r="AB23" s="19" t="n">
        <f aca="false">LN(Z23)</f>
        <v>8.28147085789517</v>
      </c>
      <c r="AC23" s="0" t="n">
        <v>527</v>
      </c>
      <c r="AD23" s="0" t="n">
        <v>128</v>
      </c>
      <c r="AE23" s="6" t="n">
        <f aca="false">Y23/AC23</f>
        <v>0.749525616698292</v>
      </c>
      <c r="AF23" s="6" t="n">
        <f aca="false">Z23/AD23</f>
        <v>30.859375</v>
      </c>
      <c r="AG23" s="6" t="n">
        <f aca="false">LN(AE23)</f>
        <v>-0.28831478364024</v>
      </c>
      <c r="AH23" s="6" t="n">
        <f aca="false">LN(AF23)</f>
        <v>3.42944059397555</v>
      </c>
      <c r="AI23" s="0" t="n">
        <v>0.65</v>
      </c>
      <c r="AJ23" s="0" t="n">
        <v>11.6</v>
      </c>
      <c r="AK23" s="0" t="s">
        <v>88</v>
      </c>
      <c r="AL23" s="0" t="n">
        <v>0.0328967516</v>
      </c>
      <c r="AM23" s="0" t="n">
        <v>0.0473424277</v>
      </c>
      <c r="AN23" s="0" t="n">
        <v>0.0487204385</v>
      </c>
      <c r="AO23" s="0" t="n">
        <v>0.1712759395</v>
      </c>
      <c r="AP23" s="0" t="n">
        <v>0.1682924734</v>
      </c>
      <c r="AQ23" s="0" t="n">
        <v>0.1144942811</v>
      </c>
      <c r="AR23" s="0" t="n">
        <v>0.5580592565</v>
      </c>
      <c r="AS23" s="0" t="n">
        <v>-0.6050398111</v>
      </c>
      <c r="AT23" s="0" t="n">
        <v>0.2728657004</v>
      </c>
      <c r="AU23" s="0" t="n">
        <v>-17.490787553</v>
      </c>
      <c r="AV23" s="0" t="n">
        <v>-12.402360893</v>
      </c>
      <c r="AW23" s="0" t="n">
        <v>0.7100108943</v>
      </c>
      <c r="AX23" s="0" t="n">
        <v>-0.1092470048</v>
      </c>
      <c r="AY23" s="0" t="n">
        <v>0.038097007</v>
      </c>
      <c r="AZ23" s="0" t="n">
        <v>0.0520253783</v>
      </c>
      <c r="BA23" s="0" t="n">
        <v>0.0518914924</v>
      </c>
      <c r="BB23" s="0" t="n">
        <v>0.1733327568</v>
      </c>
      <c r="BC23" s="0" t="n">
        <v>0.1825272462</v>
      </c>
      <c r="BD23" s="0" t="n">
        <v>0.1245518228</v>
      </c>
      <c r="BE23" s="0" t="n">
        <v>0.5386677735</v>
      </c>
      <c r="BF23" s="0" t="n">
        <v>-0.5376382857</v>
      </c>
      <c r="BG23" s="0" t="n">
        <v>0.1636187033</v>
      </c>
      <c r="BH23" s="0" t="n">
        <v>-17.430535464</v>
      </c>
      <c r="BI23" s="0" t="n">
        <v>-13.084726986</v>
      </c>
      <c r="BJ23" s="0" t="n">
        <v>0.7515302159</v>
      </c>
    </row>
    <row r="24" customFormat="false" ht="13.8" hidden="false" customHeight="false" outlineLevel="0" collapsed="false">
      <c r="A24" s="0" t="s">
        <v>94</v>
      </c>
      <c r="B24" s="0" t="s">
        <v>63</v>
      </c>
      <c r="C24" s="0" t="s">
        <v>69</v>
      </c>
      <c r="D24" s="0" t="n">
        <v>82</v>
      </c>
      <c r="E24" s="0" t="n">
        <v>10</v>
      </c>
      <c r="F24" s="0" t="n">
        <v>2.9</v>
      </c>
      <c r="G24" s="0" t="n">
        <v>3.7</v>
      </c>
      <c r="H24" s="0" t="n">
        <v>5.4</v>
      </c>
      <c r="I24" s="0" t="n">
        <v>17</v>
      </c>
      <c r="J24" s="14" t="n">
        <v>0.58</v>
      </c>
      <c r="K24" s="15" t="n">
        <v>0.08</v>
      </c>
      <c r="L24" s="15" t="n">
        <v>0.33</v>
      </c>
      <c r="M24" s="15" t="n">
        <v>0.29</v>
      </c>
      <c r="N24" s="16" t="n">
        <v>1.2</v>
      </c>
      <c r="O24" s="17" t="n">
        <f aca="false">LN(I24)</f>
        <v>2.83321334405622</v>
      </c>
      <c r="P24" s="17" t="n">
        <f aca="false">LN(J24)</f>
        <v>-0.544727175441672</v>
      </c>
      <c r="Q24" s="17" t="n">
        <f aca="false">LN(K24)</f>
        <v>-2.52572864430826</v>
      </c>
      <c r="R24" s="17" t="n">
        <f aca="false">LN(L24)</f>
        <v>-1.10866262452161</v>
      </c>
      <c r="S24" s="17" t="n">
        <f aca="false">LN(M24)</f>
        <v>-1.23787435600162</v>
      </c>
      <c r="T24" s="17" t="n">
        <f aca="false">LN(N24)</f>
        <v>0.182321556793955</v>
      </c>
      <c r="U24" s="0" t="s">
        <v>85</v>
      </c>
      <c r="V24" s="0" t="n">
        <v>2</v>
      </c>
      <c r="W24" s="0" t="n">
        <v>307840.57</v>
      </c>
      <c r="X24" s="0" t="n">
        <v>5703587.907</v>
      </c>
      <c r="Y24" s="18" t="n">
        <v>471</v>
      </c>
      <c r="Z24" s="18" t="n">
        <v>2800</v>
      </c>
      <c r="AA24" s="19" t="n">
        <f aca="false">LN(Y24)</f>
        <v>6.15485809401642</v>
      </c>
      <c r="AB24" s="19" t="n">
        <f aca="false">LN(Z24)</f>
        <v>7.9373746961633</v>
      </c>
      <c r="AC24" s="0" t="n">
        <v>562</v>
      </c>
      <c r="AD24" s="0" t="n">
        <v>136</v>
      </c>
      <c r="AE24" s="6" t="n">
        <f aca="false">Y24/AC24</f>
        <v>0.838078291814947</v>
      </c>
      <c r="AF24" s="6" t="n">
        <f aca="false">Z24/AD24</f>
        <v>20.5882352941176</v>
      </c>
      <c r="AG24" s="6" t="n">
        <f aca="false">LN(AE24)</f>
        <v>-0.176643755877273</v>
      </c>
      <c r="AH24" s="6" t="n">
        <f aca="false">LN(AF24)</f>
        <v>3.02471981042724</v>
      </c>
      <c r="AI24" s="0" t="n">
        <v>0.67</v>
      </c>
      <c r="AJ24" s="0" t="n">
        <v>11.7</v>
      </c>
      <c r="AK24" s="0" t="s">
        <v>88</v>
      </c>
      <c r="AL24" s="0" t="n">
        <v>0.017294149</v>
      </c>
      <c r="AM24" s="0" t="n">
        <v>0.0315002304</v>
      </c>
      <c r="AN24" s="0" t="n">
        <v>0.022992555</v>
      </c>
      <c r="AO24" s="0" t="n">
        <v>0.1869980493</v>
      </c>
      <c r="AP24" s="0" t="n">
        <v>0.1150831249</v>
      </c>
      <c r="AQ24" s="0" t="n">
        <v>0.0594543093</v>
      </c>
      <c r="AR24" s="0" t="n">
        <v>0.7818629887</v>
      </c>
      <c r="AS24" s="0" t="n">
        <v>-0.7224728082</v>
      </c>
      <c r="AT24" s="0" t="n">
        <v>0.5526674831</v>
      </c>
      <c r="AU24" s="0" t="n">
        <v>-16.214728168</v>
      </c>
      <c r="AV24" s="0" t="n">
        <v>-11.179962024</v>
      </c>
      <c r="AW24" s="0" t="n">
        <v>0.68959223</v>
      </c>
      <c r="AX24" s="0" t="n">
        <v>-0.1210540108</v>
      </c>
      <c r="AY24" s="0" t="n">
        <v>0.0268735689</v>
      </c>
      <c r="AZ24" s="0" t="n">
        <v>0.0427966683</v>
      </c>
      <c r="BA24" s="0" t="n">
        <v>0.0328944887</v>
      </c>
      <c r="BB24" s="0" t="n">
        <v>0.1996645877</v>
      </c>
      <c r="BC24" s="0" t="n">
        <v>0.1414707388</v>
      </c>
      <c r="BD24" s="0" t="n">
        <v>0.0792039108</v>
      </c>
      <c r="BE24" s="0" t="n">
        <v>0.7174188038</v>
      </c>
      <c r="BF24" s="0" t="n">
        <v>-0.6471325623</v>
      </c>
      <c r="BG24" s="0" t="n">
        <v>0.4316134681</v>
      </c>
      <c r="BH24" s="0" t="n">
        <v>-15.670692163</v>
      </c>
      <c r="BI24" s="0" t="n">
        <v>-11.810160183</v>
      </c>
      <c r="BJ24" s="0" t="n">
        <v>0.7536557589</v>
      </c>
    </row>
    <row r="25" customFormat="false" ht="13.8" hidden="false" customHeight="false" outlineLevel="0" collapsed="false">
      <c r="A25" s="0" t="s">
        <v>95</v>
      </c>
      <c r="B25" s="0" t="s">
        <v>68</v>
      </c>
      <c r="C25" s="0" t="s">
        <v>69</v>
      </c>
      <c r="D25" s="0" t="n">
        <v>42</v>
      </c>
      <c r="E25" s="0" t="n">
        <v>65</v>
      </c>
      <c r="F25" s="0" t="n">
        <v>22.7</v>
      </c>
      <c r="G25" s="0" t="n">
        <v>19.1</v>
      </c>
      <c r="H25" s="0" t="n">
        <v>33.1</v>
      </c>
      <c r="I25" s="0" t="n">
        <v>309</v>
      </c>
      <c r="J25" s="14" t="n">
        <v>12.52</v>
      </c>
      <c r="K25" s="15" t="n">
        <v>0.85</v>
      </c>
      <c r="L25" s="15" t="n">
        <v>1.76</v>
      </c>
      <c r="M25" s="15" t="n">
        <v>0.66</v>
      </c>
      <c r="N25" s="16" t="n">
        <v>14.9</v>
      </c>
      <c r="O25" s="17" t="n">
        <f aca="false">LN(I25)</f>
        <v>5.73334127689775</v>
      </c>
      <c r="P25" s="17" t="n">
        <f aca="false">LN(J25)</f>
        <v>2.52732736567195</v>
      </c>
      <c r="Q25" s="17" t="n">
        <f aca="false">LN(K25)</f>
        <v>-0.162518929497775</v>
      </c>
      <c r="R25" s="17" t="n">
        <f aca="false">LN(L25)</f>
        <v>0.56531380905006</v>
      </c>
      <c r="S25" s="17" t="n">
        <f aca="false">LN(M25)</f>
        <v>-0.415515443961666</v>
      </c>
      <c r="T25" s="17" t="n">
        <f aca="false">LN(N25)</f>
        <v>2.70136121295141</v>
      </c>
      <c r="U25" s="0" t="s">
        <v>85</v>
      </c>
      <c r="V25" s="0" t="n">
        <v>2</v>
      </c>
      <c r="W25" s="0" t="n">
        <v>307910.502</v>
      </c>
      <c r="X25" s="0" t="n">
        <v>5703610.536</v>
      </c>
      <c r="Y25" s="18" t="n">
        <v>560</v>
      </c>
      <c r="Z25" s="18" t="n">
        <v>1930</v>
      </c>
      <c r="AA25" s="19" t="n">
        <f aca="false">LN(Y25)</f>
        <v>6.32793678372919</v>
      </c>
      <c r="AB25" s="19" t="n">
        <f aca="false">LN(Z25)</f>
        <v>7.56527528189893</v>
      </c>
      <c r="AC25" s="0" t="n">
        <v>553</v>
      </c>
      <c r="AD25" s="0" t="n">
        <v>132</v>
      </c>
      <c r="AE25" s="6" t="n">
        <f aca="false">Y25/AC25</f>
        <v>1.0126582278481</v>
      </c>
      <c r="AF25" s="6" t="n">
        <f aca="false">Z25/AD25</f>
        <v>14.6212121212121</v>
      </c>
      <c r="AG25" s="6" t="n">
        <f aca="false">LN(AE25)</f>
        <v>0.0125787822068602</v>
      </c>
      <c r="AH25" s="6" t="n">
        <f aca="false">LN(AF25)</f>
        <v>2.68247335931256</v>
      </c>
      <c r="AI25" s="0" t="n">
        <v>0.65</v>
      </c>
      <c r="AJ25" s="0" t="n">
        <v>11.7</v>
      </c>
      <c r="AK25" s="0" t="s">
        <v>88</v>
      </c>
      <c r="AL25" s="0" t="n">
        <v>0.0202766277</v>
      </c>
      <c r="AM25" s="0" t="n">
        <v>0.0345032328</v>
      </c>
      <c r="AN25" s="0" t="n">
        <v>0.0273382854</v>
      </c>
      <c r="AO25" s="0" t="n">
        <v>0.1831757625</v>
      </c>
      <c r="AP25" s="0" t="n">
        <v>0.1090059669</v>
      </c>
      <c r="AQ25" s="0" t="n">
        <v>0.0572413394</v>
      </c>
      <c r="AR25" s="0" t="n">
        <v>0.740037121</v>
      </c>
      <c r="AS25" s="0" t="n">
        <v>-0.6764643964</v>
      </c>
      <c r="AT25" s="0" t="n">
        <v>0.5405341165</v>
      </c>
      <c r="AU25" s="0" t="n">
        <v>-14.389896156</v>
      </c>
      <c r="AV25" s="0" t="n">
        <v>-10.115215373</v>
      </c>
      <c r="AW25" s="0" t="n">
        <v>0.7030183711</v>
      </c>
      <c r="AX25" s="0" t="n">
        <v>-0.0759383925</v>
      </c>
      <c r="AY25" s="0" t="n">
        <v>0.0262745526</v>
      </c>
      <c r="AZ25" s="0" t="n">
        <v>0.0383028178</v>
      </c>
      <c r="BA25" s="0" t="n">
        <v>0.0329634158</v>
      </c>
      <c r="BB25" s="0" t="n">
        <v>0.1717533017</v>
      </c>
      <c r="BC25" s="0" t="n">
        <v>0.1150341295</v>
      </c>
      <c r="BD25" s="0" t="n">
        <v>0.0627134288</v>
      </c>
      <c r="BE25" s="0" t="n">
        <v>0.6784717877</v>
      </c>
      <c r="BF25" s="0" t="n">
        <v>-0.6352954263</v>
      </c>
      <c r="BG25" s="0" t="n">
        <v>0.4645957338</v>
      </c>
      <c r="BH25" s="0" t="n">
        <v>-13.456509883</v>
      </c>
      <c r="BI25" s="0" t="n">
        <v>-10.237280017</v>
      </c>
      <c r="BJ25" s="0" t="n">
        <v>0.7608235428</v>
      </c>
    </row>
    <row r="26" customFormat="false" ht="13.8" hidden="false" customHeight="false" outlineLevel="0" collapsed="false">
      <c r="A26" s="0" t="s">
        <v>96</v>
      </c>
      <c r="B26" s="0" t="s">
        <v>63</v>
      </c>
      <c r="C26" s="0" t="s">
        <v>69</v>
      </c>
      <c r="D26" s="0" t="n">
        <v>50</v>
      </c>
      <c r="E26" s="0" t="n">
        <v>20</v>
      </c>
      <c r="F26" s="0" t="n">
        <v>3.2</v>
      </c>
      <c r="G26" s="0" t="n">
        <v>3.5</v>
      </c>
      <c r="H26" s="0" t="n">
        <v>3.9</v>
      </c>
      <c r="I26" s="0" t="n">
        <v>13</v>
      </c>
      <c r="J26" s="14" t="n">
        <v>0.43</v>
      </c>
      <c r="K26" s="15" t="n">
        <v>0.08</v>
      </c>
      <c r="L26" s="15" t="n">
        <v>0.27</v>
      </c>
      <c r="M26" s="15" t="n">
        <v>0.21</v>
      </c>
      <c r="N26" s="16" t="n">
        <v>0.9</v>
      </c>
      <c r="O26" s="17" t="n">
        <f aca="false">LN(I26)</f>
        <v>2.56494935746154</v>
      </c>
      <c r="P26" s="17" t="n">
        <f aca="false">LN(J26)</f>
        <v>-0.843970070294529</v>
      </c>
      <c r="Q26" s="17" t="n">
        <f aca="false">LN(K26)</f>
        <v>-2.52572864430826</v>
      </c>
      <c r="R26" s="17" t="n">
        <f aca="false">LN(L26)</f>
        <v>-1.30933331998376</v>
      </c>
      <c r="S26" s="17" t="n">
        <f aca="false">LN(M26)</f>
        <v>-1.56064774826467</v>
      </c>
      <c r="T26" s="17" t="n">
        <f aca="false">LN(N26)</f>
        <v>-0.105360515657826</v>
      </c>
      <c r="U26" s="0" t="s">
        <v>65</v>
      </c>
      <c r="V26" s="0" t="n">
        <v>4</v>
      </c>
      <c r="W26" s="0" t="n">
        <v>307937.283</v>
      </c>
      <c r="X26" s="0" t="n">
        <v>5703643.415</v>
      </c>
      <c r="Y26" s="18" t="n">
        <v>949</v>
      </c>
      <c r="Z26" s="18" t="n">
        <v>2880</v>
      </c>
      <c r="AA26" s="19" t="n">
        <f aca="false">LN(Y26)</f>
        <v>6.85540879860993</v>
      </c>
      <c r="AB26" s="19" t="n">
        <f aca="false">LN(Z26)</f>
        <v>7.96554557312999</v>
      </c>
      <c r="AC26" s="0" t="n">
        <v>485</v>
      </c>
      <c r="AD26" s="0" t="n">
        <v>113</v>
      </c>
      <c r="AE26" s="6" t="n">
        <f aca="false">Y26/AC26</f>
        <v>1.95670103092784</v>
      </c>
      <c r="AF26" s="6" t="n">
        <f aca="false">Z26/AD26</f>
        <v>25.4867256637168</v>
      </c>
      <c r="AG26" s="6" t="n">
        <f aca="false">LN(AE26)</f>
        <v>0.671259907672445</v>
      </c>
      <c r="AH26" s="6" t="n">
        <f aca="false">LN(AF26)</f>
        <v>3.23815775441765</v>
      </c>
      <c r="AI26" s="0" t="n">
        <v>0.51</v>
      </c>
      <c r="AJ26" s="0" t="n">
        <v>11.8</v>
      </c>
      <c r="AK26" s="0" t="s">
        <v>88</v>
      </c>
      <c r="AL26" s="0" t="n">
        <v>0.0214582467</v>
      </c>
      <c r="AM26" s="0" t="n">
        <v>0.037912719</v>
      </c>
      <c r="AN26" s="0" t="n">
        <v>0.0298045384</v>
      </c>
      <c r="AO26" s="0" t="n">
        <v>0.1847702655</v>
      </c>
      <c r="AP26" s="0" t="n">
        <v>0.1274460546</v>
      </c>
      <c r="AQ26" s="0" t="n">
        <v>0.0670599885</v>
      </c>
      <c r="AR26" s="0" t="n">
        <v>0.7243427065</v>
      </c>
      <c r="AS26" s="0" t="n">
        <v>-0.6854418833</v>
      </c>
      <c r="AT26" s="0" t="n">
        <v>0.4602986511</v>
      </c>
      <c r="AU26" s="0" t="n">
        <v>-17.612689064</v>
      </c>
      <c r="AV26" s="0" t="n">
        <v>-10.691360851</v>
      </c>
      <c r="AW26" s="0" t="n">
        <v>0.6075388694</v>
      </c>
      <c r="AX26" s="0" t="n">
        <v>-0.0312562695</v>
      </c>
      <c r="AY26" s="0" t="n">
        <v>0.0334421796</v>
      </c>
      <c r="AZ26" s="0" t="n">
        <v>0.051662488</v>
      </c>
      <c r="BA26" s="0" t="n">
        <v>0.0444745343</v>
      </c>
      <c r="BB26" s="0" t="n">
        <v>0.2368293629</v>
      </c>
      <c r="BC26" s="0" t="n">
        <v>0.1719497043</v>
      </c>
      <c r="BD26" s="0" t="n">
        <v>0.0946087832</v>
      </c>
      <c r="BE26" s="0" t="n">
        <v>0.6849564973</v>
      </c>
      <c r="BF26" s="0" t="n">
        <v>-0.6433374911</v>
      </c>
      <c r="BG26" s="0" t="n">
        <v>0.4290423952</v>
      </c>
      <c r="BH26" s="0" t="n">
        <v>-17.240637585</v>
      </c>
      <c r="BI26" s="0" t="n">
        <v>-10.528818262</v>
      </c>
      <c r="BJ26" s="0" t="n">
        <v>0.6117667475</v>
      </c>
    </row>
    <row r="27" customFormat="false" ht="13.8" hidden="false" customHeight="false" outlineLevel="0" collapsed="false">
      <c r="A27" s="0" t="s">
        <v>97</v>
      </c>
      <c r="B27" s="0" t="s">
        <v>63</v>
      </c>
      <c r="C27" s="0" t="s">
        <v>69</v>
      </c>
      <c r="D27" s="0" t="n">
        <v>40</v>
      </c>
      <c r="E27" s="0" t="n">
        <v>120</v>
      </c>
      <c r="F27" s="0" t="n">
        <v>33</v>
      </c>
      <c r="G27" s="0" t="n">
        <v>25.6</v>
      </c>
      <c r="H27" s="0" t="n">
        <v>33.4</v>
      </c>
      <c r="I27" s="0" t="n">
        <v>379</v>
      </c>
      <c r="J27" s="14" t="n">
        <v>16.76</v>
      </c>
      <c r="K27" s="15" t="n">
        <v>0.98</v>
      </c>
      <c r="L27" s="15" t="n">
        <v>1.09</v>
      </c>
      <c r="M27" s="15" t="n">
        <v>0.41</v>
      </c>
      <c r="N27" s="16" t="n">
        <v>18.3</v>
      </c>
      <c r="O27" s="17" t="n">
        <f aca="false">LN(I27)</f>
        <v>5.93753620508243</v>
      </c>
      <c r="P27" s="17" t="n">
        <f aca="false">LN(J27)</f>
        <v>2.81899509505394</v>
      </c>
      <c r="Q27" s="17" t="n">
        <f aca="false">LN(K27)</f>
        <v>-0.0202027073175195</v>
      </c>
      <c r="R27" s="17" t="n">
        <f aca="false">LN(L27)</f>
        <v>0.0861776962410524</v>
      </c>
      <c r="S27" s="17" t="n">
        <f aca="false">LN(M27)</f>
        <v>-0.891598119283784</v>
      </c>
      <c r="T27" s="17" t="n">
        <f aca="false">LN(N27)</f>
        <v>2.90690105984738</v>
      </c>
      <c r="U27" s="0" t="s">
        <v>81</v>
      </c>
      <c r="V27" s="0" t="n">
        <v>3</v>
      </c>
      <c r="W27" s="0" t="n">
        <v>306243.78</v>
      </c>
      <c r="X27" s="0" t="n">
        <v>5703155.036</v>
      </c>
      <c r="Y27" s="18" t="n">
        <v>680</v>
      </c>
      <c r="Z27" s="18" t="n">
        <v>2080</v>
      </c>
      <c r="AA27" s="19" t="n">
        <f aca="false">LN(Y27)</f>
        <v>6.52209279817015</v>
      </c>
      <c r="AB27" s="19" t="n">
        <f aca="false">LN(Z27)</f>
        <v>7.64012317269536</v>
      </c>
      <c r="AC27" s="0" t="n">
        <v>697</v>
      </c>
      <c r="AD27" s="0" t="n">
        <v>214</v>
      </c>
      <c r="AE27" s="6" t="n">
        <f aca="false">Y27/AC27</f>
        <v>0.975609756097561</v>
      </c>
      <c r="AF27" s="6" t="n">
        <f aca="false">Z27/AD27</f>
        <v>9.7196261682243</v>
      </c>
      <c r="AG27" s="6" t="n">
        <f aca="false">LN(AE27)</f>
        <v>-0.0246926125903715</v>
      </c>
      <c r="AH27" s="6" t="n">
        <f aca="false">LN(AF27)</f>
        <v>2.27414715767351</v>
      </c>
      <c r="AI27" s="0" t="n">
        <v>0.87</v>
      </c>
      <c r="AJ27" s="0" t="n">
        <v>10.1</v>
      </c>
      <c r="AK27" s="0" t="s">
        <v>98</v>
      </c>
      <c r="AL27" s="0" t="n">
        <v>0.0209140355</v>
      </c>
      <c r="AM27" s="0" t="n">
        <v>0.0377619116</v>
      </c>
      <c r="AN27" s="0" t="n">
        <v>0.026301248</v>
      </c>
      <c r="AO27" s="0" t="n">
        <v>0.2093791038</v>
      </c>
      <c r="AP27" s="0" t="n">
        <v>0.1128618601</v>
      </c>
      <c r="AQ27" s="0" t="n">
        <v>0.0546702018</v>
      </c>
      <c r="AR27" s="0" t="n">
        <v>0.7773479392</v>
      </c>
      <c r="AS27" s="0" t="n">
        <v>-0.7027610115</v>
      </c>
      <c r="AT27" s="0" t="n">
        <v>0.603979756</v>
      </c>
      <c r="AU27" s="0" t="n">
        <v>-14.973921164</v>
      </c>
      <c r="AV27" s="0" t="n">
        <v>-9.0181197923</v>
      </c>
      <c r="AW27" s="0" t="n">
        <v>0.6035580644</v>
      </c>
      <c r="AX27" s="0" t="n">
        <v>-0.035351423</v>
      </c>
      <c r="AY27" s="0" t="n">
        <v>0.0229939154</v>
      </c>
      <c r="AZ27" s="0" t="n">
        <v>0.0365430638</v>
      </c>
      <c r="BA27" s="0" t="n">
        <v>0.0259943324</v>
      </c>
      <c r="BB27" s="0" t="n">
        <v>0.1915461134</v>
      </c>
      <c r="BC27" s="0" t="n">
        <v>0.1091503174</v>
      </c>
      <c r="BD27" s="0" t="n">
        <v>0.0525963477</v>
      </c>
      <c r="BE27" s="0" t="n">
        <v>0.7617371242</v>
      </c>
      <c r="BF27" s="0" t="n">
        <v>-0.679709519</v>
      </c>
      <c r="BG27" s="0" t="n">
        <v>0.5686283395</v>
      </c>
      <c r="BH27" s="0" t="n">
        <v>-15.677193332</v>
      </c>
      <c r="BI27" s="0" t="n">
        <v>-9.2240741925</v>
      </c>
      <c r="BJ27" s="0" t="n">
        <v>0.5894246752</v>
      </c>
    </row>
    <row r="28" customFormat="false" ht="13.8" hidden="false" customHeight="false" outlineLevel="0" collapsed="false">
      <c r="A28" s="0" t="s">
        <v>99</v>
      </c>
      <c r="B28" s="0" t="s">
        <v>68</v>
      </c>
      <c r="C28" s="0" t="s">
        <v>69</v>
      </c>
      <c r="D28" s="0" t="n">
        <v>33</v>
      </c>
      <c r="E28" s="0" t="n">
        <v>83</v>
      </c>
      <c r="F28" s="0" t="n">
        <v>29.1</v>
      </c>
      <c r="G28" s="0" t="n">
        <v>26.8</v>
      </c>
      <c r="H28" s="0" t="n">
        <v>44</v>
      </c>
      <c r="I28" s="0" t="n">
        <v>577</v>
      </c>
      <c r="J28" s="14" t="n">
        <v>20.94</v>
      </c>
      <c r="K28" s="15" t="n">
        <v>1.54</v>
      </c>
      <c r="L28" s="15" t="n">
        <v>2.13</v>
      </c>
      <c r="M28" s="15" t="n">
        <v>0.65</v>
      </c>
      <c r="N28" s="16" t="n">
        <v>23.7</v>
      </c>
      <c r="O28" s="17" t="n">
        <f aca="false">LN(I28)</f>
        <v>6.3578422665081</v>
      </c>
      <c r="P28" s="17" t="n">
        <f aca="false">LN(J28)</f>
        <v>3.04166120544239</v>
      </c>
      <c r="Q28" s="17" t="n">
        <f aca="false">LN(K28)</f>
        <v>0.431782416425538</v>
      </c>
      <c r="R28" s="17" t="n">
        <f aca="false">LN(L28)</f>
        <v>0.756121979721334</v>
      </c>
      <c r="S28" s="17" t="n">
        <f aca="false">LN(M28)</f>
        <v>-0.430782916092454</v>
      </c>
      <c r="T28" s="17" t="n">
        <f aca="false">LN(N28)</f>
        <v>3.16547504814109</v>
      </c>
      <c r="U28" s="0" t="s">
        <v>65</v>
      </c>
      <c r="V28" s="0" t="n">
        <v>2</v>
      </c>
      <c r="W28" s="0" t="n">
        <v>306058.147</v>
      </c>
      <c r="X28" s="0" t="n">
        <v>5703301.056</v>
      </c>
      <c r="Y28" s="18" t="n">
        <v>908</v>
      </c>
      <c r="Z28" s="18" t="n">
        <v>2010</v>
      </c>
      <c r="AA28" s="19" t="n">
        <f aca="false">LN(Y28)</f>
        <v>6.81124437860129</v>
      </c>
      <c r="AB28" s="19" t="n">
        <f aca="false">LN(Z28)</f>
        <v>7.60589000105312</v>
      </c>
      <c r="AC28" s="0" t="n">
        <v>716</v>
      </c>
      <c r="AD28" s="0" t="n">
        <v>220</v>
      </c>
      <c r="AE28" s="6" t="n">
        <f aca="false">Y28/AC28</f>
        <v>1.26815642458101</v>
      </c>
      <c r="AF28" s="6" t="n">
        <f aca="false">Z28/AD28</f>
        <v>9.13636363636364</v>
      </c>
      <c r="AG28" s="6" t="n">
        <f aca="false">LN(AE28)</f>
        <v>0.237564211640648</v>
      </c>
      <c r="AH28" s="6" t="n">
        <f aca="false">LN(AF28)</f>
        <v>2.21226245470076</v>
      </c>
      <c r="AI28" s="0" t="n">
        <v>0.84</v>
      </c>
      <c r="AJ28" s="0" t="n">
        <v>10.1</v>
      </c>
      <c r="AK28" s="0" t="s">
        <v>100</v>
      </c>
      <c r="AL28" s="0" t="n">
        <v>0.0189979452</v>
      </c>
      <c r="AM28" s="0" t="n">
        <v>0.0351070041</v>
      </c>
      <c r="AN28" s="0" t="n">
        <v>0.0258335249</v>
      </c>
      <c r="AO28" s="0" t="n">
        <v>0.187286291</v>
      </c>
      <c r="AP28" s="0" t="n">
        <v>0.1032761216</v>
      </c>
      <c r="AQ28" s="0" t="n">
        <v>0.0515841351</v>
      </c>
      <c r="AR28" s="0" t="n">
        <v>0.7577498522</v>
      </c>
      <c r="AS28" s="0" t="n">
        <v>-0.6946383622</v>
      </c>
      <c r="AT28" s="0" t="n">
        <v>0.5561460165</v>
      </c>
      <c r="AU28" s="0" t="n">
        <v>-16.511144906</v>
      </c>
      <c r="AV28" s="0" t="n">
        <v>-9.3828278053</v>
      </c>
      <c r="AW28" s="0" t="n">
        <v>0.5684941979</v>
      </c>
      <c r="AX28" s="0" t="n">
        <v>-0.0460896759</v>
      </c>
      <c r="AY28" s="0" t="n">
        <v>0.0244539949</v>
      </c>
      <c r="AZ28" s="0" t="n">
        <v>0.0395851783</v>
      </c>
      <c r="BA28" s="0" t="n">
        <v>0.0306465662</v>
      </c>
      <c r="BB28" s="0" t="n">
        <v>0.1815631674</v>
      </c>
      <c r="BC28" s="0" t="n">
        <v>0.111658953</v>
      </c>
      <c r="BD28" s="0" t="n">
        <v>0.0589269872</v>
      </c>
      <c r="BE28" s="0" t="n">
        <v>0.711180893</v>
      </c>
      <c r="BF28" s="0" t="n">
        <v>-0.6419764978</v>
      </c>
      <c r="BG28" s="0" t="n">
        <v>0.5100563416</v>
      </c>
      <c r="BH28" s="0" t="n">
        <v>-16.639875288</v>
      </c>
      <c r="BI28" s="0" t="n">
        <v>-9.9438631342</v>
      </c>
      <c r="BJ28" s="0" t="n">
        <v>0.5977419061</v>
      </c>
    </row>
    <row r="29" customFormat="false" ht="13.8" hidden="false" customHeight="false" outlineLevel="0" collapsed="false">
      <c r="A29" s="0" t="s">
        <v>101</v>
      </c>
      <c r="B29" s="0" t="s">
        <v>68</v>
      </c>
      <c r="C29" s="0" t="s">
        <v>69</v>
      </c>
      <c r="D29" s="0" t="n">
        <v>50</v>
      </c>
      <c r="E29" s="0" t="n">
        <v>58</v>
      </c>
      <c r="F29" s="0" t="n">
        <v>18.3</v>
      </c>
      <c r="G29" s="0" t="n">
        <v>20.8</v>
      </c>
      <c r="H29" s="0" t="n">
        <v>48.3</v>
      </c>
      <c r="I29" s="0" t="n">
        <v>442</v>
      </c>
      <c r="J29" s="14" t="n">
        <v>15.61</v>
      </c>
      <c r="K29" s="15" t="n">
        <v>1.31</v>
      </c>
      <c r="L29" s="15" t="n">
        <v>1.34</v>
      </c>
      <c r="M29" s="15" t="n">
        <v>0.59</v>
      </c>
      <c r="N29" s="16" t="n">
        <v>17.5</v>
      </c>
      <c r="O29" s="17" t="n">
        <f aca="false">LN(I29)</f>
        <v>6.0913098820777</v>
      </c>
      <c r="P29" s="17" t="n">
        <f aca="false">LN(J29)</f>
        <v>2.74791173452734</v>
      </c>
      <c r="Q29" s="17" t="n">
        <f aca="false">LN(K29)</f>
        <v>0.27002713721306</v>
      </c>
      <c r="R29" s="17" t="n">
        <f aca="false">LN(L29)</f>
        <v>0.29266961396282</v>
      </c>
      <c r="S29" s="17" t="n">
        <f aca="false">LN(M29)</f>
        <v>-0.527632742082372</v>
      </c>
      <c r="T29" s="17" t="n">
        <f aca="false">LN(N29)</f>
        <v>2.86220088092947</v>
      </c>
      <c r="U29" s="0" t="s">
        <v>65</v>
      </c>
      <c r="V29" s="0" t="n">
        <v>2</v>
      </c>
      <c r="W29" s="0" t="n">
        <v>305164.89</v>
      </c>
      <c r="X29" s="0" t="n">
        <v>5703049.783</v>
      </c>
      <c r="Y29" s="18" t="n">
        <v>1330</v>
      </c>
      <c r="Z29" s="18" t="n">
        <v>3870</v>
      </c>
      <c r="AA29" s="19" t="n">
        <f aca="false">LN(Y29)</f>
        <v>7.1929342212158</v>
      </c>
      <c r="AB29" s="19" t="n">
        <f aca="false">LN(Z29)</f>
        <v>8.26100978602383</v>
      </c>
      <c r="AC29" s="0" t="n">
        <v>674</v>
      </c>
      <c r="AD29" s="0" t="n">
        <v>219</v>
      </c>
      <c r="AE29" s="6" t="n">
        <f aca="false">Y29/AC29</f>
        <v>1.97329376854599</v>
      </c>
      <c r="AF29" s="6" t="n">
        <f aca="false">Z29/AD29</f>
        <v>17.6712328767123</v>
      </c>
      <c r="AG29" s="6" t="n">
        <f aca="false">LN(AE29)</f>
        <v>0.679704110303492</v>
      </c>
      <c r="AH29" s="6" t="n">
        <f aca="false">LN(AF29)</f>
        <v>2.87193805620733</v>
      </c>
      <c r="AI29" s="0" t="n">
        <v>0.81</v>
      </c>
      <c r="AJ29" s="0" t="n">
        <v>9.2</v>
      </c>
      <c r="AK29" s="0" t="s">
        <v>102</v>
      </c>
      <c r="AL29" s="0" t="n">
        <v>0.0186567641</v>
      </c>
      <c r="AM29" s="0" t="n">
        <v>0.0332821945</v>
      </c>
      <c r="AN29" s="0" t="n">
        <v>0.0228103007</v>
      </c>
      <c r="AO29" s="0" t="n">
        <v>0.2104505783</v>
      </c>
      <c r="AP29" s="0" t="n">
        <v>0.1058111413</v>
      </c>
      <c r="AQ29" s="0" t="n">
        <v>0.0521803377</v>
      </c>
      <c r="AR29" s="0" t="n">
        <v>0.8053947424</v>
      </c>
      <c r="AS29" s="0" t="n">
        <v>-0.7066001102</v>
      </c>
      <c r="AT29" s="0" t="n">
        <v>0.4545613588</v>
      </c>
      <c r="AU29" s="0" t="n">
        <v>-14.249472733</v>
      </c>
      <c r="AV29" s="0" t="n">
        <v>-9.195165961</v>
      </c>
      <c r="AW29" s="0" t="n">
        <v>0.6472729194</v>
      </c>
      <c r="AX29" s="0" t="n">
        <v>-0.0022236728</v>
      </c>
      <c r="AY29" s="0" t="n">
        <v>0.0234418765</v>
      </c>
      <c r="AZ29" s="0" t="n">
        <v>0.03687076</v>
      </c>
      <c r="BA29" s="0" t="n">
        <v>0.026405376</v>
      </c>
      <c r="BB29" s="0" t="n">
        <v>0.1737136445</v>
      </c>
      <c r="BC29" s="0" t="n">
        <v>0.1169629949</v>
      </c>
      <c r="BD29" s="0" t="n">
        <v>0.0655082412</v>
      </c>
      <c r="BE29" s="0" t="n">
        <v>0.7339604433</v>
      </c>
      <c r="BF29" s="0" t="n">
        <v>-0.6480756216</v>
      </c>
      <c r="BG29" s="0" t="n">
        <v>0.4523376944</v>
      </c>
      <c r="BH29" s="0" t="n">
        <v>-13.546996602</v>
      </c>
      <c r="BI29" s="0" t="n">
        <v>-8.7344694762</v>
      </c>
      <c r="BJ29" s="0" t="n">
        <v>0.6475464212</v>
      </c>
    </row>
    <row r="30" customFormat="false" ht="13.8" hidden="false" customHeight="false" outlineLevel="0" collapsed="false">
      <c r="A30" s="0" t="s">
        <v>103</v>
      </c>
      <c r="B30" s="0" t="s">
        <v>68</v>
      </c>
      <c r="C30" s="0" t="s">
        <v>69</v>
      </c>
      <c r="D30" s="0" t="n">
        <v>62</v>
      </c>
      <c r="E30" s="0" t="n">
        <v>58</v>
      </c>
      <c r="F30" s="0" t="n">
        <v>4.6</v>
      </c>
      <c r="G30" s="0" t="n">
        <v>5.4</v>
      </c>
      <c r="H30" s="0" t="n">
        <v>20.9</v>
      </c>
      <c r="I30" s="0" t="n">
        <v>63</v>
      </c>
      <c r="J30" s="14" t="n">
        <v>2.54</v>
      </c>
      <c r="K30" s="15" t="n">
        <v>0.18</v>
      </c>
      <c r="L30" s="15" t="n">
        <v>0.65</v>
      </c>
      <c r="M30" s="15" t="n">
        <v>0.6</v>
      </c>
      <c r="N30" s="16" t="n">
        <v>3.8</v>
      </c>
      <c r="O30" s="17" t="n">
        <f aca="false">LN(I30)</f>
        <v>4.14313472639153</v>
      </c>
      <c r="P30" s="17" t="n">
        <f aca="false">LN(J30)</f>
        <v>0.932164081030445</v>
      </c>
      <c r="Q30" s="17" t="n">
        <f aca="false">LN(K30)</f>
        <v>-1.71479842809193</v>
      </c>
      <c r="R30" s="17" t="n">
        <f aca="false">LN(L30)</f>
        <v>-0.430782916092454</v>
      </c>
      <c r="S30" s="17" t="n">
        <f aca="false">LN(M30)</f>
        <v>-0.510825623765991</v>
      </c>
      <c r="T30" s="17" t="n">
        <f aca="false">LN(N30)</f>
        <v>1.33500106673234</v>
      </c>
      <c r="U30" s="0" t="s">
        <v>85</v>
      </c>
      <c r="V30" s="0" t="n">
        <v>0</v>
      </c>
      <c r="W30" s="0" t="n">
        <v>305233.402</v>
      </c>
      <c r="X30" s="0" t="n">
        <v>5703115.776</v>
      </c>
      <c r="Y30" s="18" t="n">
        <v>1360</v>
      </c>
      <c r="Z30" s="18" t="n">
        <v>9300</v>
      </c>
      <c r="AA30" s="19" t="n">
        <f aca="false">LN(Y30)</f>
        <v>7.2152399787301</v>
      </c>
      <c r="AB30" s="19" t="n">
        <f aca="false">LN(Z30)</f>
        <v>9.13776967914135</v>
      </c>
      <c r="AC30" s="0" t="n">
        <v>619</v>
      </c>
      <c r="AD30" s="0" t="n">
        <v>197</v>
      </c>
      <c r="AE30" s="6" t="n">
        <f aca="false">Y30/AC30</f>
        <v>2.19709208400646</v>
      </c>
      <c r="AF30" s="6" t="n">
        <f aca="false">Z30/AD30</f>
        <v>47.2081218274112</v>
      </c>
      <c r="AG30" s="6" t="n">
        <f aca="false">LN(AE30)</f>
        <v>0.787134706045501</v>
      </c>
      <c r="AH30" s="6" t="n">
        <f aca="false">LN(AF30)</f>
        <v>3.85456595040336</v>
      </c>
      <c r="AI30" s="0" t="n">
        <v>0.72</v>
      </c>
      <c r="AJ30" s="0" t="n">
        <v>9.3</v>
      </c>
      <c r="AK30" s="0" t="s">
        <v>102</v>
      </c>
      <c r="AL30" s="0" t="n">
        <v>0.0315142202</v>
      </c>
      <c r="AM30" s="0" t="n">
        <v>0.0508760528</v>
      </c>
      <c r="AN30" s="0" t="n">
        <v>0.0492793824</v>
      </c>
      <c r="AO30" s="0" t="n">
        <v>0.1910282475</v>
      </c>
      <c r="AP30" s="0" t="n">
        <v>0.1563356843</v>
      </c>
      <c r="AQ30" s="0" t="n">
        <v>0.0960689711</v>
      </c>
      <c r="AR30" s="0" t="n">
        <v>0.5905431727</v>
      </c>
      <c r="AS30" s="0" t="n">
        <v>-0.4831648323</v>
      </c>
      <c r="AT30" s="0" t="n">
        <v>0.0614326915</v>
      </c>
      <c r="AU30" s="0" t="n">
        <v>-17.072266525</v>
      </c>
      <c r="AV30" s="0" t="n">
        <v>-11.029795117</v>
      </c>
      <c r="AW30" s="0" t="n">
        <v>0.646956918</v>
      </c>
      <c r="AX30" s="0" t="n">
        <v>0.0692791591</v>
      </c>
      <c r="AY30" s="0" t="n">
        <v>0.0395045301</v>
      </c>
      <c r="AZ30" s="0" t="n">
        <v>0.0584607584</v>
      </c>
      <c r="BA30" s="0" t="n">
        <v>0.0539213776</v>
      </c>
      <c r="BB30" s="0" t="n">
        <v>0.1762673895</v>
      </c>
      <c r="BC30" s="0" t="n">
        <v>0.1933875542</v>
      </c>
      <c r="BD30" s="0" t="n">
        <v>0.1366357801</v>
      </c>
      <c r="BE30" s="0" t="n">
        <v>0.5447602812</v>
      </c>
      <c r="BF30" s="0" t="n">
        <v>-0.5092692405</v>
      </c>
      <c r="BG30" s="0" t="n">
        <v>0.1307118469</v>
      </c>
      <c r="BH30" s="0" t="n">
        <v>-17.310601677</v>
      </c>
      <c r="BI30" s="0" t="n">
        <v>-10.849629666</v>
      </c>
      <c r="BJ30" s="0" t="n">
        <v>0.6280941705</v>
      </c>
    </row>
    <row r="31" customFormat="false" ht="13.8" hidden="false" customHeight="false" outlineLevel="0" collapsed="false">
      <c r="A31" s="0" t="s">
        <v>104</v>
      </c>
      <c r="B31" s="0" t="s">
        <v>63</v>
      </c>
      <c r="C31" s="0" t="s">
        <v>69</v>
      </c>
      <c r="D31" s="0" t="n">
        <v>30</v>
      </c>
      <c r="E31" s="0" t="n">
        <v>50</v>
      </c>
      <c r="F31" s="0" t="n">
        <v>11.5</v>
      </c>
      <c r="G31" s="0" t="n">
        <v>7.3</v>
      </c>
      <c r="H31" s="0" t="n">
        <v>3.1</v>
      </c>
      <c r="I31" s="0" t="n">
        <v>16</v>
      </c>
      <c r="J31" s="14" t="n">
        <v>0.9</v>
      </c>
      <c r="K31" s="15" t="n">
        <v>0.17</v>
      </c>
      <c r="L31" s="15" t="n">
        <v>0.21</v>
      </c>
      <c r="M31" s="15" t="n">
        <v>0.09</v>
      </c>
      <c r="N31" s="16" t="n">
        <v>1.2</v>
      </c>
      <c r="O31" s="17" t="n">
        <f aca="false">LN(I31)</f>
        <v>2.77258872223978</v>
      </c>
      <c r="P31" s="17" t="n">
        <f aca="false">LN(J31)</f>
        <v>-0.105360515657826</v>
      </c>
      <c r="Q31" s="17" t="n">
        <f aca="false">LN(K31)</f>
        <v>-1.77195684193188</v>
      </c>
      <c r="R31" s="17" t="n">
        <f aca="false">LN(L31)</f>
        <v>-1.56064774826467</v>
      </c>
      <c r="S31" s="17" t="n">
        <f aca="false">LN(M31)</f>
        <v>-2.40794560865187</v>
      </c>
      <c r="T31" s="17" t="n">
        <f aca="false">LN(N31)</f>
        <v>0.182321556793955</v>
      </c>
      <c r="U31" s="0" t="s">
        <v>85</v>
      </c>
      <c r="V31" s="0" t="n">
        <v>0</v>
      </c>
      <c r="W31" s="0" t="n">
        <v>305177.153</v>
      </c>
      <c r="X31" s="0" t="n">
        <v>5703177.389</v>
      </c>
      <c r="Y31" s="18" t="n">
        <v>1050</v>
      </c>
      <c r="Z31" s="18" t="n">
        <v>5830</v>
      </c>
      <c r="AA31" s="19" t="n">
        <f aca="false">LN(Y31)</f>
        <v>6.95654544315157</v>
      </c>
      <c r="AB31" s="19" t="n">
        <f aca="false">LN(Z31)</f>
        <v>8.67077227934454</v>
      </c>
      <c r="AC31" s="0" t="n">
        <v>795</v>
      </c>
      <c r="AD31" s="0" t="n">
        <v>257</v>
      </c>
      <c r="AE31" s="6" t="n">
        <f aca="false">Y31/AC31</f>
        <v>1.32075471698113</v>
      </c>
      <c r="AF31" s="6" t="n">
        <f aca="false">Z31/AD31</f>
        <v>22.6848249027237</v>
      </c>
      <c r="AG31" s="6" t="n">
        <f aca="false">LN(AE31)</f>
        <v>0.278203328497237</v>
      </c>
      <c r="AH31" s="6" t="n">
        <f aca="false">LN(AF31)</f>
        <v>3.12169619444932</v>
      </c>
      <c r="AI31" s="0" t="n">
        <v>0.98</v>
      </c>
      <c r="AJ31" s="0" t="n">
        <v>9.3</v>
      </c>
      <c r="AK31" s="0" t="s">
        <v>105</v>
      </c>
      <c r="AL31" s="0" t="n">
        <v>0.0370490493</v>
      </c>
      <c r="AM31" s="0" t="n">
        <v>0.0558163963</v>
      </c>
      <c r="AN31" s="0" t="n">
        <v>0.0597084657</v>
      </c>
      <c r="AO31" s="0" t="n">
        <v>0.1970544866</v>
      </c>
      <c r="AP31" s="0" t="n">
        <v>0.1720544888</v>
      </c>
      <c r="AQ31" s="0" t="n">
        <v>0.1199908914</v>
      </c>
      <c r="AR31" s="0" t="n">
        <v>0.5376424658</v>
      </c>
      <c r="AS31" s="0" t="n">
        <v>-0.4109442901</v>
      </c>
      <c r="AT31" s="0" t="n">
        <v>0.0776896867</v>
      </c>
      <c r="AU31" s="0" t="n">
        <v>-19.565778955</v>
      </c>
      <c r="AV31" s="0" t="n">
        <v>-12.993750392</v>
      </c>
      <c r="AW31" s="0" t="n">
        <v>0.6661625685</v>
      </c>
      <c r="AX31" s="0" t="n">
        <v>-0.0347736633</v>
      </c>
      <c r="AY31" s="0" t="n">
        <v>0.0590505949</v>
      </c>
      <c r="AZ31" s="0" t="n">
        <v>0.0770384845</v>
      </c>
      <c r="BA31" s="0" t="n">
        <v>0.0816747541</v>
      </c>
      <c r="BB31" s="0" t="n">
        <v>0.1745243875</v>
      </c>
      <c r="BC31" s="0" t="n">
        <v>0.2061234868</v>
      </c>
      <c r="BD31" s="0" t="n">
        <v>0.1605807324</v>
      </c>
      <c r="BE31" s="0" t="n">
        <v>0.3633946253</v>
      </c>
      <c r="BF31" s="0" t="n">
        <v>-0.389419692</v>
      </c>
      <c r="BG31" s="0" t="n">
        <v>0.0429160246</v>
      </c>
      <c r="BH31" s="0" t="n">
        <v>-19.275588582</v>
      </c>
      <c r="BI31" s="0" t="n">
        <v>-12.797330642</v>
      </c>
      <c r="BJ31" s="0" t="n">
        <v>0.6658795129</v>
      </c>
    </row>
    <row r="32" customFormat="false" ht="13.8" hidden="false" customHeight="false" outlineLevel="0" collapsed="false">
      <c r="A32" s="0" t="s">
        <v>106</v>
      </c>
      <c r="B32" s="0" t="s">
        <v>68</v>
      </c>
      <c r="C32" s="0" t="s">
        <v>69</v>
      </c>
      <c r="D32" s="0" t="n">
        <v>42</v>
      </c>
      <c r="E32" s="0" t="n">
        <v>58</v>
      </c>
      <c r="F32" s="0" t="n">
        <v>13.2</v>
      </c>
      <c r="G32" s="0" t="n">
        <v>11.7</v>
      </c>
      <c r="H32" s="0" t="n">
        <v>23.1</v>
      </c>
      <c r="I32" s="0" t="n">
        <v>142</v>
      </c>
      <c r="J32" s="14" t="n">
        <v>5.47</v>
      </c>
      <c r="K32" s="15" t="n">
        <v>0.61</v>
      </c>
      <c r="L32" s="15" t="n">
        <v>1.43</v>
      </c>
      <c r="M32" s="15" t="n">
        <v>0.98</v>
      </c>
      <c r="N32" s="16" t="n">
        <v>7.9</v>
      </c>
      <c r="O32" s="17" t="n">
        <f aca="false">LN(I32)</f>
        <v>4.95582705760126</v>
      </c>
      <c r="P32" s="17" t="n">
        <f aca="false">LN(J32)</f>
        <v>1.69927861643389</v>
      </c>
      <c r="Q32" s="17" t="n">
        <f aca="false">LN(K32)</f>
        <v>-0.49429632181478</v>
      </c>
      <c r="R32" s="17" t="n">
        <f aca="false">LN(L32)</f>
        <v>0.357674444271816</v>
      </c>
      <c r="S32" s="17" t="n">
        <f aca="false">LN(M32)</f>
        <v>-0.0202027073175195</v>
      </c>
      <c r="T32" s="17" t="n">
        <f aca="false">LN(N32)</f>
        <v>2.06686275947298</v>
      </c>
      <c r="U32" s="0" t="s">
        <v>85</v>
      </c>
      <c r="V32" s="0" t="n">
        <v>1</v>
      </c>
      <c r="W32" s="0" t="n">
        <v>305151.824</v>
      </c>
      <c r="X32" s="0" t="n">
        <v>5703207.355</v>
      </c>
      <c r="Y32" s="18" t="n">
        <v>1040</v>
      </c>
      <c r="Z32" s="18" t="n">
        <v>7590</v>
      </c>
      <c r="AA32" s="19" t="n">
        <f aca="false">LN(Y32)</f>
        <v>6.94697599213542</v>
      </c>
      <c r="AB32" s="19" t="n">
        <f aca="false">LN(Z32)</f>
        <v>8.93458687038968</v>
      </c>
      <c r="AC32" s="0" t="n">
        <v>766</v>
      </c>
      <c r="AD32" s="0" t="n">
        <v>246</v>
      </c>
      <c r="AE32" s="6" t="n">
        <f aca="false">Y32/AC32</f>
        <v>1.35770234986945</v>
      </c>
      <c r="AF32" s="6" t="n">
        <f aca="false">Z32/AD32</f>
        <v>30.8536585365854</v>
      </c>
      <c r="AG32" s="6" t="n">
        <f aca="false">LN(AE32)</f>
        <v>0.305793822394827</v>
      </c>
      <c r="AH32" s="6" t="n">
        <f aca="false">LN(AF32)</f>
        <v>3.42925533445731</v>
      </c>
      <c r="AI32" s="0" t="n">
        <v>0.9</v>
      </c>
      <c r="AJ32" s="0" t="n">
        <v>9.3</v>
      </c>
      <c r="AK32" s="0" t="s">
        <v>105</v>
      </c>
      <c r="AL32" s="0" t="n">
        <v>0.0200722041</v>
      </c>
      <c r="AM32" s="0" t="n">
        <v>0.0335003862</v>
      </c>
      <c r="AN32" s="0" t="n">
        <v>0.0254098312</v>
      </c>
      <c r="AO32" s="0" t="n">
        <v>0.1723379965</v>
      </c>
      <c r="AP32" s="0" t="n">
        <v>0.1075385079</v>
      </c>
      <c r="AQ32" s="0" t="n">
        <v>0.0572382259</v>
      </c>
      <c r="AR32" s="0" t="n">
        <v>0.7431681782</v>
      </c>
      <c r="AS32" s="0" t="n">
        <v>-0.6294513871</v>
      </c>
      <c r="AT32" s="0" t="n">
        <v>0.4171390103</v>
      </c>
      <c r="AU32" s="0" t="n">
        <v>-15.900635996</v>
      </c>
      <c r="AV32" s="0" t="n">
        <v>-12.569101861</v>
      </c>
      <c r="AW32" s="0" t="n">
        <v>0.7939311099</v>
      </c>
      <c r="AX32" s="0" t="n">
        <v>-0.0958727533</v>
      </c>
      <c r="AY32" s="0" t="n">
        <v>0.0305680143</v>
      </c>
      <c r="AZ32" s="0" t="n">
        <v>0.044625661</v>
      </c>
      <c r="BA32" s="0" t="n">
        <v>0.0403617545</v>
      </c>
      <c r="BB32" s="0" t="n">
        <v>0.1647924387</v>
      </c>
      <c r="BC32" s="0" t="n">
        <v>0.1381143521</v>
      </c>
      <c r="BD32" s="0" t="n">
        <v>0.0857721184</v>
      </c>
      <c r="BE32" s="0" t="n">
        <v>0.609429349</v>
      </c>
      <c r="BF32" s="0" t="n">
        <v>-0.5751767731</v>
      </c>
      <c r="BG32" s="0" t="n">
        <v>0.321266264</v>
      </c>
      <c r="BH32" s="0" t="n">
        <v>-15.257620835</v>
      </c>
      <c r="BI32" s="0" t="n">
        <v>-11.367184896</v>
      </c>
      <c r="BJ32" s="0" t="n">
        <v>0.7482091569</v>
      </c>
    </row>
    <row r="33" customFormat="false" ht="13.8" hidden="false" customHeight="false" outlineLevel="0" collapsed="false">
      <c r="A33" s="0" t="s">
        <v>107</v>
      </c>
      <c r="B33" s="0" t="s">
        <v>68</v>
      </c>
      <c r="C33" s="0" t="s">
        <v>69</v>
      </c>
      <c r="D33" s="0" t="n">
        <v>83</v>
      </c>
      <c r="E33" s="0" t="n">
        <v>36</v>
      </c>
      <c r="F33" s="0" t="n">
        <v>12.7</v>
      </c>
      <c r="G33" s="0" t="n">
        <v>14.3</v>
      </c>
      <c r="H33" s="0" t="n">
        <v>40.9</v>
      </c>
      <c r="I33" s="0" t="n">
        <v>262</v>
      </c>
      <c r="J33" s="14" t="n">
        <v>10.85</v>
      </c>
      <c r="K33" s="15" t="n">
        <v>0.97</v>
      </c>
      <c r="L33" s="15" t="n">
        <v>1.35</v>
      </c>
      <c r="M33" s="15" t="n">
        <v>0.82</v>
      </c>
      <c r="N33" s="16" t="n">
        <v>13</v>
      </c>
      <c r="O33" s="17" t="n">
        <f aca="false">LN(I33)</f>
        <v>5.5683445037611</v>
      </c>
      <c r="P33" s="17" t="n">
        <f aca="false">LN(J33)</f>
        <v>2.38416507998647</v>
      </c>
      <c r="Q33" s="17" t="n">
        <f aca="false">LN(K33)</f>
        <v>-0.0304592074847086</v>
      </c>
      <c r="R33" s="17" t="n">
        <f aca="false">LN(L33)</f>
        <v>0.300104592450338</v>
      </c>
      <c r="S33" s="17" t="n">
        <f aca="false">LN(M33)</f>
        <v>-0.198450938723838</v>
      </c>
      <c r="T33" s="17" t="n">
        <f aca="false">LN(N33)</f>
        <v>2.56494935746154</v>
      </c>
      <c r="U33" s="0" t="s">
        <v>85</v>
      </c>
      <c r="V33" s="0" t="n">
        <v>2</v>
      </c>
      <c r="W33" s="0" t="n">
        <v>305315.298</v>
      </c>
      <c r="X33" s="0" t="n">
        <v>5702978.069</v>
      </c>
      <c r="Y33" s="18" t="n">
        <v>740</v>
      </c>
      <c r="Z33" s="18" t="n">
        <v>3200</v>
      </c>
      <c r="AA33" s="19" t="n">
        <f aca="false">LN(Y33)</f>
        <v>6.60665018619822</v>
      </c>
      <c r="AB33" s="19" t="n">
        <f aca="false">LN(Z33)</f>
        <v>8.07090608878782</v>
      </c>
      <c r="AC33" s="0" t="n">
        <v>423</v>
      </c>
      <c r="AD33" s="0" t="n">
        <v>135</v>
      </c>
      <c r="AE33" s="6" t="n">
        <f aca="false">Y33/AC33</f>
        <v>1.74940898345154</v>
      </c>
      <c r="AF33" s="6" t="n">
        <f aca="false">Z33/AD33</f>
        <v>23.7037037037037</v>
      </c>
      <c r="AG33" s="6" t="n">
        <f aca="false">LN(AE33)</f>
        <v>0.559278007151938</v>
      </c>
      <c r="AH33" s="6" t="n">
        <f aca="false">LN(AF33)</f>
        <v>3.16563131034939</v>
      </c>
      <c r="AI33" s="0" t="n">
        <v>0.55</v>
      </c>
      <c r="AJ33" s="0" t="n">
        <v>9.3</v>
      </c>
      <c r="AK33" s="0" t="s">
        <v>108</v>
      </c>
      <c r="AL33" s="0" t="n">
        <v>0.0187052272</v>
      </c>
      <c r="AM33" s="0" t="n">
        <v>0.0328990959</v>
      </c>
      <c r="AN33" s="0" t="n">
        <v>0.0237694421</v>
      </c>
      <c r="AO33" s="0" t="n">
        <v>0.1567041731</v>
      </c>
      <c r="AP33" s="0" t="n">
        <v>0.1197288306</v>
      </c>
      <c r="AQ33" s="0" t="n">
        <v>0.0738626941</v>
      </c>
      <c r="AR33" s="0" t="n">
        <v>0.7289451338</v>
      </c>
      <c r="AS33" s="0" t="n">
        <v>-0.6984091975</v>
      </c>
      <c r="AT33" s="0" t="n">
        <v>0.5385670841</v>
      </c>
      <c r="AU33" s="0" t="n">
        <v>-16.535187391</v>
      </c>
      <c r="AV33" s="0" t="n">
        <v>-9.716247788</v>
      </c>
      <c r="AW33" s="0" t="n">
        <v>0.5876896989</v>
      </c>
      <c r="AX33" s="0" t="n">
        <v>-0.1323704915</v>
      </c>
      <c r="AY33" s="0" t="n">
        <v>0.0262590865</v>
      </c>
      <c r="AZ33" s="0" t="n">
        <v>0.0402365145</v>
      </c>
      <c r="BA33" s="0" t="n">
        <v>0.032040895</v>
      </c>
      <c r="BB33" s="0" t="n">
        <v>0.1758648984</v>
      </c>
      <c r="BC33" s="0" t="n">
        <v>0.1252963135</v>
      </c>
      <c r="BD33" s="0" t="n">
        <v>0.0746211429</v>
      </c>
      <c r="BE33" s="0" t="n">
        <v>0.692315655</v>
      </c>
      <c r="BF33" s="0" t="n">
        <v>-0.6278063147</v>
      </c>
      <c r="BG33" s="0" t="n">
        <v>0.4061965884</v>
      </c>
      <c r="BH33" s="0" t="n">
        <v>-17.175533563</v>
      </c>
      <c r="BI33" s="0" t="n">
        <v>-9.6869310311</v>
      </c>
      <c r="BJ33" s="0" t="n">
        <v>0.5640336718</v>
      </c>
    </row>
    <row r="34" customFormat="false" ht="13.8" hidden="false" customHeight="false" outlineLevel="0" collapsed="false">
      <c r="A34" s="0" t="s">
        <v>109</v>
      </c>
      <c r="B34" s="0" t="s">
        <v>68</v>
      </c>
      <c r="C34" s="0" t="s">
        <v>69</v>
      </c>
      <c r="D34" s="0" t="n">
        <v>39</v>
      </c>
      <c r="E34" s="0" t="n">
        <v>70</v>
      </c>
      <c r="F34" s="0" t="n">
        <v>10.5</v>
      </c>
      <c r="G34" s="0" t="n">
        <v>10</v>
      </c>
      <c r="H34" s="0" t="n">
        <v>33</v>
      </c>
      <c r="I34" s="0" t="n">
        <v>140</v>
      </c>
      <c r="J34" s="14" t="n">
        <v>6.78</v>
      </c>
      <c r="K34" s="15" t="n">
        <v>0.56</v>
      </c>
      <c r="L34" s="15" t="n">
        <v>1.84</v>
      </c>
      <c r="M34" s="15" t="n">
        <v>1.04</v>
      </c>
      <c r="N34" s="16" t="n">
        <v>9.7</v>
      </c>
      <c r="O34" s="17" t="n">
        <f aca="false">LN(I34)</f>
        <v>4.9416424226093</v>
      </c>
      <c r="P34" s="17" t="n">
        <f aca="false">LN(J34)</f>
        <v>1.9139771019523</v>
      </c>
      <c r="Q34" s="17" t="n">
        <f aca="false">LN(K34)</f>
        <v>-0.579818495252942</v>
      </c>
      <c r="R34" s="17" t="n">
        <f aca="false">LN(L34)</f>
        <v>0.609765571620894</v>
      </c>
      <c r="S34" s="17" t="n">
        <f aca="false">LN(M34)</f>
        <v>0.0392207131532813</v>
      </c>
      <c r="T34" s="17" t="n">
        <f aca="false">LN(N34)</f>
        <v>2.27212588550934</v>
      </c>
      <c r="U34" s="0" t="s">
        <v>85</v>
      </c>
      <c r="V34" s="0" t="n">
        <v>2</v>
      </c>
      <c r="W34" s="0" t="n">
        <v>305350.053</v>
      </c>
      <c r="X34" s="0" t="n">
        <v>5703219.103</v>
      </c>
      <c r="Y34" s="18" t="n">
        <v>1580</v>
      </c>
      <c r="Z34" s="18" t="n">
        <v>7700</v>
      </c>
      <c r="AA34" s="19" t="n">
        <f aca="false">LN(Y34)</f>
        <v>7.36518012602101</v>
      </c>
      <c r="AB34" s="19" t="n">
        <f aca="false">LN(Z34)</f>
        <v>8.94897560784178</v>
      </c>
      <c r="AC34" s="0" t="n">
        <v>709</v>
      </c>
      <c r="AD34" s="0" t="n">
        <v>228</v>
      </c>
      <c r="AE34" s="6" t="n">
        <f aca="false">Y34/AC34</f>
        <v>2.22849083215797</v>
      </c>
      <c r="AF34" s="6" t="n">
        <f aca="false">Z34/AD34</f>
        <v>33.7719298245614</v>
      </c>
      <c r="AG34" s="6" t="n">
        <f aca="false">LN(AE34)</f>
        <v>0.801324599488885</v>
      </c>
      <c r="AH34" s="6" t="n">
        <f aca="false">LN(AF34)</f>
        <v>3.51962997888733</v>
      </c>
      <c r="AI34" s="0" t="n">
        <v>0.85</v>
      </c>
      <c r="AJ34" s="0" t="n">
        <v>9.5</v>
      </c>
      <c r="AK34" s="0" t="s">
        <v>102</v>
      </c>
      <c r="AL34" s="0" t="n">
        <v>0.0208359508</v>
      </c>
      <c r="AM34" s="0" t="n">
        <v>0.035726872</v>
      </c>
      <c r="AN34" s="0" t="n">
        <v>0.0280510395</v>
      </c>
      <c r="AO34" s="0" t="n">
        <v>0.1761342816</v>
      </c>
      <c r="AP34" s="0" t="n">
        <v>0.1130906556</v>
      </c>
      <c r="AQ34" s="0" t="n">
        <v>0.0664154043</v>
      </c>
      <c r="AR34" s="0" t="n">
        <v>0.7253121905</v>
      </c>
      <c r="AS34" s="0" t="n">
        <v>-0.6741630665</v>
      </c>
      <c r="AT34" s="0" t="n">
        <v>0.5267678089</v>
      </c>
      <c r="AU34" s="0" t="n">
        <v>-16.511221165</v>
      </c>
      <c r="AV34" s="0" t="n">
        <v>-10.725817595</v>
      </c>
      <c r="AW34" s="0" t="n">
        <v>0.6495667428</v>
      </c>
      <c r="AX34" s="0" t="n">
        <v>-0.1400840904</v>
      </c>
      <c r="AY34" s="0" t="n">
        <v>0.0253493931</v>
      </c>
      <c r="AZ34" s="0" t="n">
        <v>0.0371624752</v>
      </c>
      <c r="BA34" s="0" t="n">
        <v>0.0321722449</v>
      </c>
      <c r="BB34" s="0" t="n">
        <v>0.1576383613</v>
      </c>
      <c r="BC34" s="0" t="n">
        <v>0.1177426478</v>
      </c>
      <c r="BD34" s="0" t="n">
        <v>0.0693453651</v>
      </c>
      <c r="BE34" s="0" t="n">
        <v>0.6581691199</v>
      </c>
      <c r="BF34" s="0" t="n">
        <v>-0.6160760707</v>
      </c>
      <c r="BG34" s="0" t="n">
        <v>0.3866837156</v>
      </c>
      <c r="BH34" s="0" t="n">
        <v>-15.897915658</v>
      </c>
      <c r="BI34" s="0" t="n">
        <v>-10.745232982</v>
      </c>
      <c r="BJ34" s="0" t="n">
        <v>0.6758445357</v>
      </c>
    </row>
    <row r="35" customFormat="false" ht="13.8" hidden="false" customHeight="false" outlineLevel="0" collapsed="false">
      <c r="A35" s="0" t="s">
        <v>110</v>
      </c>
      <c r="B35" s="0" t="s">
        <v>63</v>
      </c>
      <c r="C35" s="0" t="s">
        <v>69</v>
      </c>
      <c r="D35" s="0" t="n">
        <v>53</v>
      </c>
      <c r="E35" s="0" t="n">
        <v>55</v>
      </c>
      <c r="F35" s="0" t="n">
        <v>23.6</v>
      </c>
      <c r="G35" s="0" t="n">
        <v>19.4</v>
      </c>
      <c r="H35" s="0" t="n">
        <v>42.9</v>
      </c>
      <c r="I35" s="0" t="n">
        <v>357</v>
      </c>
      <c r="J35" s="14" t="n">
        <v>14.92</v>
      </c>
      <c r="K35" s="15" t="n">
        <v>1.11</v>
      </c>
      <c r="L35" s="15" t="n">
        <v>1.8</v>
      </c>
      <c r="M35" s="15" t="n">
        <v>0.73</v>
      </c>
      <c r="N35" s="16" t="n">
        <v>17.5</v>
      </c>
      <c r="O35" s="17" t="n">
        <f aca="false">LN(I35)</f>
        <v>5.87773578177964</v>
      </c>
      <c r="P35" s="17" t="n">
        <f aca="false">LN(J35)</f>
        <v>2.70270259477561</v>
      </c>
      <c r="Q35" s="17" t="n">
        <f aca="false">LN(K35)</f>
        <v>0.104360015324243</v>
      </c>
      <c r="R35" s="17" t="n">
        <f aca="false">LN(L35)</f>
        <v>0.587786664902119</v>
      </c>
      <c r="S35" s="17" t="n">
        <f aca="false">LN(M35)</f>
        <v>-0.3147107448397</v>
      </c>
      <c r="T35" s="17" t="n">
        <f aca="false">LN(N35)</f>
        <v>2.86220088092947</v>
      </c>
      <c r="U35" s="0" t="s">
        <v>65</v>
      </c>
      <c r="V35" s="0" t="n">
        <v>2</v>
      </c>
      <c r="W35" s="0" t="n">
        <v>305381.992</v>
      </c>
      <c r="X35" s="0" t="n">
        <v>5702901.597</v>
      </c>
      <c r="Y35" s="18" t="n">
        <v>1730</v>
      </c>
      <c r="Z35" s="18" t="n">
        <v>5500</v>
      </c>
      <c r="AA35" s="19" t="n">
        <f aca="false">LN(Y35)</f>
        <v>7.45587668749182</v>
      </c>
      <c r="AB35" s="19" t="n">
        <f aca="false">LN(Z35)</f>
        <v>8.61250337122056</v>
      </c>
      <c r="AC35" s="0" t="n">
        <v>608</v>
      </c>
      <c r="AD35" s="0" t="n">
        <v>202</v>
      </c>
      <c r="AE35" s="6" t="n">
        <f aca="false">Y35/AC35</f>
        <v>2.84539473684211</v>
      </c>
      <c r="AF35" s="6" t="n">
        <f aca="false">Z35/AD35</f>
        <v>27.2277227722772</v>
      </c>
      <c r="AG35" s="6" t="n">
        <f aca="false">LN(AE35)</f>
        <v>1.04570180552566</v>
      </c>
      <c r="AH35" s="6" t="n">
        <f aca="false">LN(AF35)</f>
        <v>3.30423567381936</v>
      </c>
      <c r="AI35" s="0" t="n">
        <v>0.75</v>
      </c>
      <c r="AJ35" s="0" t="n">
        <v>9.3</v>
      </c>
      <c r="AK35" s="0" t="s">
        <v>108</v>
      </c>
      <c r="AL35" s="0" t="n">
        <v>0.0188734399</v>
      </c>
      <c r="AM35" s="0" t="n">
        <v>0.0324088871</v>
      </c>
      <c r="AN35" s="0" t="n">
        <v>0.0212647986</v>
      </c>
      <c r="AO35" s="0" t="n">
        <v>0.195842222</v>
      </c>
      <c r="AP35" s="0" t="n">
        <v>0.0881674374</v>
      </c>
      <c r="AQ35" s="0" t="n">
        <v>0.0426310998</v>
      </c>
      <c r="AR35" s="0" t="n">
        <v>0.8039145919</v>
      </c>
      <c r="AS35" s="0" t="n">
        <v>-0.7216009393</v>
      </c>
      <c r="AT35" s="0" t="n">
        <v>0.6326133343</v>
      </c>
      <c r="AU35" s="0" t="n">
        <v>-15.15320269</v>
      </c>
      <c r="AV35" s="0" t="n">
        <v>-10.82503994</v>
      </c>
      <c r="AW35" s="0" t="n">
        <v>0.7157349446</v>
      </c>
      <c r="AX35" s="0" t="n">
        <v>-0.0899292334</v>
      </c>
      <c r="AY35" s="0" t="n">
        <v>0.0220803412</v>
      </c>
      <c r="AZ35" s="0" t="n">
        <v>0.034809884</v>
      </c>
      <c r="BA35" s="0" t="n">
        <v>0.026210498</v>
      </c>
      <c r="BB35" s="0" t="n">
        <v>0.1804737403</v>
      </c>
      <c r="BC35" s="0" t="n">
        <v>0.1016212411</v>
      </c>
      <c r="BD35" s="0" t="n">
        <v>0.0534081536</v>
      </c>
      <c r="BE35" s="0" t="n">
        <v>0.7459398587</v>
      </c>
      <c r="BF35" s="0" t="n">
        <v>-0.6763735934</v>
      </c>
      <c r="BG35" s="0" t="n">
        <v>0.5426840861</v>
      </c>
      <c r="BH35" s="0" t="n">
        <v>-14.905441136</v>
      </c>
      <c r="BI35" s="0" t="n">
        <v>-10.886429139</v>
      </c>
      <c r="BJ35" s="0" t="n">
        <v>0.7320344857</v>
      </c>
    </row>
    <row r="36" customFormat="false" ht="13.8" hidden="false" customHeight="false" outlineLevel="0" collapsed="false">
      <c r="A36" s="0" t="s">
        <v>111</v>
      </c>
      <c r="B36" s="0" t="s">
        <v>63</v>
      </c>
      <c r="C36" s="0" t="s">
        <v>64</v>
      </c>
      <c r="D36" s="0" t="n">
        <v>41</v>
      </c>
      <c r="E36" s="0" t="n">
        <v>65</v>
      </c>
      <c r="F36" s="0" t="n">
        <v>19.3</v>
      </c>
      <c r="G36" s="0" t="n">
        <v>20.1</v>
      </c>
      <c r="H36" s="0" t="n">
        <v>21</v>
      </c>
      <c r="I36" s="0" t="n">
        <v>196</v>
      </c>
      <c r="J36" s="14" t="n">
        <v>10.17</v>
      </c>
      <c r="K36" s="15" t="n">
        <v>1.26</v>
      </c>
      <c r="L36" s="15" t="n">
        <v>1.09</v>
      </c>
      <c r="M36" s="15" t="n">
        <v>0.23</v>
      </c>
      <c r="N36" s="16" t="n">
        <v>11.5</v>
      </c>
      <c r="O36" s="17" t="n">
        <f aca="false">LN(I36)</f>
        <v>5.27811465923052</v>
      </c>
      <c r="P36" s="17" t="n">
        <f aca="false">LN(J36)</f>
        <v>2.31944221006047</v>
      </c>
      <c r="Q36" s="17" t="n">
        <f aca="false">LN(K36)</f>
        <v>0.231111720963387</v>
      </c>
      <c r="R36" s="17" t="n">
        <f aca="false">LN(L36)</f>
        <v>0.0861776962410524</v>
      </c>
      <c r="S36" s="17" t="n">
        <f aca="false">LN(M36)</f>
        <v>-1.46967597005894</v>
      </c>
      <c r="T36" s="17" t="n">
        <f aca="false">LN(N36)</f>
        <v>2.4423470353692</v>
      </c>
      <c r="U36" s="0" t="s">
        <v>65</v>
      </c>
      <c r="V36" s="0" t="n">
        <v>4</v>
      </c>
      <c r="W36" s="0" t="n">
        <v>305226.738</v>
      </c>
      <c r="X36" s="0" t="n">
        <v>5702835.289</v>
      </c>
      <c r="Y36" s="18" t="n">
        <v>580</v>
      </c>
      <c r="Z36" s="18" t="n">
        <v>2160</v>
      </c>
      <c r="AA36" s="19" t="n">
        <f aca="false">LN(Y36)</f>
        <v>6.36302810354047</v>
      </c>
      <c r="AB36" s="19" t="n">
        <f aca="false">LN(Z36)</f>
        <v>7.67786350067821</v>
      </c>
      <c r="AC36" s="0" t="n">
        <v>639</v>
      </c>
      <c r="AD36" s="0" t="n">
        <v>211</v>
      </c>
      <c r="AE36" s="6" t="n">
        <f aca="false">Y36/AC36</f>
        <v>0.907668231611894</v>
      </c>
      <c r="AF36" s="6" t="n">
        <f aca="false">Z36/AD36</f>
        <v>10.2369668246445</v>
      </c>
      <c r="AG36" s="6" t="n">
        <f aca="false">LN(AE36)</f>
        <v>-0.0968763508370698</v>
      </c>
      <c r="AH36" s="6" t="n">
        <f aca="false">LN(AF36)</f>
        <v>2.32600536720214</v>
      </c>
      <c r="AI36" s="0" t="n">
        <v>0.74</v>
      </c>
      <c r="AJ36" s="0" t="n">
        <v>9.1</v>
      </c>
      <c r="AK36" s="0" t="s">
        <v>108</v>
      </c>
      <c r="AL36" s="0" t="n">
        <v>0.0145321973</v>
      </c>
      <c r="AM36" s="0" t="n">
        <v>0.0306305277</v>
      </c>
      <c r="AN36" s="0" t="n">
        <v>0.0196615608</v>
      </c>
      <c r="AO36" s="0" t="n">
        <v>0.2477148293</v>
      </c>
      <c r="AP36" s="0" t="n">
        <v>0.1349818328</v>
      </c>
      <c r="AQ36" s="0" t="n">
        <v>0.0585540464</v>
      </c>
      <c r="AR36" s="0" t="n">
        <v>0.8526980795</v>
      </c>
      <c r="AS36" s="0" t="n">
        <v>-0.7813916319</v>
      </c>
      <c r="AT36" s="0" t="n">
        <v>0.5922363066</v>
      </c>
      <c r="AU36" s="0" t="n">
        <v>-15.393516664</v>
      </c>
      <c r="AV36" s="0" t="n">
        <v>-10.761566034</v>
      </c>
      <c r="AW36" s="0" t="n">
        <v>0.7013986352</v>
      </c>
      <c r="AX36" s="0" t="n">
        <v>0.0341766829</v>
      </c>
      <c r="AY36" s="0" t="n">
        <v>0.0201913998</v>
      </c>
      <c r="AZ36" s="0" t="n">
        <v>0.0335866236</v>
      </c>
      <c r="BA36" s="0" t="n">
        <v>0.0217086486</v>
      </c>
      <c r="BB36" s="0" t="n">
        <v>0.2626961584</v>
      </c>
      <c r="BC36" s="0" t="n">
        <v>0.1401560893</v>
      </c>
      <c r="BD36" s="0" t="n">
        <v>0.0601933395</v>
      </c>
      <c r="BE36" s="0" t="n">
        <v>0.8471760387</v>
      </c>
      <c r="BF36" s="0" t="n">
        <v>-0.7732062525</v>
      </c>
      <c r="BG36" s="0" t="n">
        <v>0.626413</v>
      </c>
      <c r="BH36" s="0" t="n">
        <v>-14.634769208</v>
      </c>
      <c r="BI36" s="0" t="n">
        <v>-10.103582144</v>
      </c>
      <c r="BJ36" s="0" t="n">
        <v>0.6932578503</v>
      </c>
    </row>
    <row r="37" customFormat="false" ht="13.8" hidden="false" customHeight="false" outlineLevel="0" collapsed="false">
      <c r="A37" s="0" t="s">
        <v>112</v>
      </c>
      <c r="B37" s="0" t="s">
        <v>68</v>
      </c>
      <c r="C37" s="0" t="s">
        <v>64</v>
      </c>
      <c r="D37" s="0" t="n">
        <v>30</v>
      </c>
      <c r="E37" s="0" t="n">
        <v>60</v>
      </c>
      <c r="F37" s="0" t="n">
        <v>12.3</v>
      </c>
      <c r="G37" s="0" t="n">
        <v>13.6</v>
      </c>
      <c r="H37" s="0" t="n">
        <v>14.3</v>
      </c>
      <c r="I37" s="0" t="n">
        <v>104</v>
      </c>
      <c r="J37" s="14" t="n">
        <v>4.73</v>
      </c>
      <c r="K37" s="15" t="n">
        <v>0.86</v>
      </c>
      <c r="L37" s="15" t="n">
        <v>0.86</v>
      </c>
      <c r="M37" s="15" t="n">
        <v>0.17</v>
      </c>
      <c r="N37" s="16" t="n">
        <v>5.8</v>
      </c>
      <c r="O37" s="17" t="n">
        <f aca="false">LN(I37)</f>
        <v>4.64439089914137</v>
      </c>
      <c r="P37" s="17" t="n">
        <f aca="false">LN(J37)</f>
        <v>1.55392520250384</v>
      </c>
      <c r="Q37" s="17" t="n">
        <f aca="false">LN(K37)</f>
        <v>-0.150822889734584</v>
      </c>
      <c r="R37" s="17" t="n">
        <f aca="false">LN(L37)</f>
        <v>-0.150822889734584</v>
      </c>
      <c r="S37" s="17" t="n">
        <f aca="false">LN(M37)</f>
        <v>-1.77195684193188</v>
      </c>
      <c r="T37" s="17" t="n">
        <f aca="false">LN(N37)</f>
        <v>1.75785791755237</v>
      </c>
      <c r="U37" s="0" t="s">
        <v>85</v>
      </c>
      <c r="V37" s="0" t="n">
        <v>1</v>
      </c>
      <c r="W37" s="0" t="n">
        <v>305489.023</v>
      </c>
      <c r="X37" s="0" t="n">
        <v>5697983.729</v>
      </c>
      <c r="Y37" s="18" t="n">
        <v>252</v>
      </c>
      <c r="Z37" s="18" t="n">
        <v>4300</v>
      </c>
      <c r="AA37" s="19" t="n">
        <f aca="false">LN(Y37)</f>
        <v>5.52942908751142</v>
      </c>
      <c r="AB37" s="19" t="n">
        <f aca="false">LN(Z37)</f>
        <v>8.36637030168165</v>
      </c>
      <c r="AC37" s="0" t="n">
        <v>536</v>
      </c>
      <c r="AD37" s="0" t="n">
        <v>143</v>
      </c>
      <c r="AE37" s="6" t="n">
        <f aca="false">Y37/AC37</f>
        <v>0.470149253731343</v>
      </c>
      <c r="AF37" s="6" t="n">
        <f aca="false">Z37/AD37</f>
        <v>30.0699300699301</v>
      </c>
      <c r="AG37" s="6" t="n">
        <f aca="false">LN(AE37)</f>
        <v>-0.754705073559379</v>
      </c>
      <c r="AH37" s="6" t="n">
        <f aca="false">LN(AF37)</f>
        <v>3.40352567142175</v>
      </c>
      <c r="AI37" s="0" t="n">
        <v>0.56</v>
      </c>
      <c r="AJ37" s="0" t="n">
        <v>7.4</v>
      </c>
      <c r="AK37" s="0" t="s">
        <v>113</v>
      </c>
      <c r="AL37" s="0" t="n">
        <v>0.0244344547</v>
      </c>
      <c r="AM37" s="0" t="n">
        <v>0.0344532478</v>
      </c>
      <c r="AN37" s="0" t="n">
        <v>0.0332500127</v>
      </c>
      <c r="AO37" s="0" t="n">
        <v>0.1445448971</v>
      </c>
      <c r="AP37" s="0" t="n">
        <v>0.1311731504</v>
      </c>
      <c r="AQ37" s="0" t="n">
        <v>0.0776983051</v>
      </c>
      <c r="AR37" s="0" t="n">
        <v>0.628376987</v>
      </c>
      <c r="AS37" s="0" t="n">
        <v>-0.6209545456</v>
      </c>
      <c r="AT37" s="0" t="n">
        <v>0.3302496956</v>
      </c>
      <c r="AU37" s="0" t="n">
        <v>-16.844165513</v>
      </c>
      <c r="AV37" s="0" t="n">
        <v>-11.558089881</v>
      </c>
      <c r="AW37" s="0" t="n">
        <v>0.6854278023</v>
      </c>
      <c r="AX37" s="0" t="n">
        <v>-0.0533622675</v>
      </c>
      <c r="AY37" s="0" t="n">
        <v>0.0327324596</v>
      </c>
      <c r="AZ37" s="0" t="n">
        <v>0.0470868632</v>
      </c>
      <c r="BA37" s="0" t="n">
        <v>0.0463917751</v>
      </c>
      <c r="BB37" s="0" t="n">
        <v>0.1832955699</v>
      </c>
      <c r="BC37" s="0" t="n">
        <v>0.1723466735</v>
      </c>
      <c r="BD37" s="0" t="n">
        <v>0.1046859952</v>
      </c>
      <c r="BE37" s="0" t="n">
        <v>0.5987679767</v>
      </c>
      <c r="BF37" s="0" t="n">
        <v>-0.5926234675</v>
      </c>
      <c r="BG37" s="0" t="n">
        <v>0.2768874244</v>
      </c>
      <c r="BH37" s="0" t="n">
        <v>-15.454248107</v>
      </c>
      <c r="BI37" s="0" t="n">
        <v>-11.747896888</v>
      </c>
      <c r="BJ37" s="0" t="n">
        <v>0.759699523</v>
      </c>
    </row>
    <row r="38" customFormat="false" ht="13.8" hidden="false" customHeight="false" outlineLevel="0" collapsed="false">
      <c r="A38" s="0" t="s">
        <v>114</v>
      </c>
      <c r="B38" s="0" t="s">
        <v>63</v>
      </c>
      <c r="C38" s="0" t="s">
        <v>69</v>
      </c>
      <c r="D38" s="0" t="n">
        <v>17</v>
      </c>
      <c r="E38" s="0" t="n">
        <v>48</v>
      </c>
      <c r="F38" s="0" t="n">
        <v>3.5</v>
      </c>
      <c r="G38" s="0" t="n">
        <v>2.7</v>
      </c>
      <c r="H38" s="0" t="n">
        <v>0.7</v>
      </c>
      <c r="I38" s="0" t="n">
        <v>5</v>
      </c>
      <c r="J38" s="14" t="n">
        <v>0.26</v>
      </c>
      <c r="K38" s="15" t="n">
        <v>0.07</v>
      </c>
      <c r="L38" s="15" t="n">
        <v>0.2</v>
      </c>
      <c r="M38" s="15" t="n">
        <v>0.17</v>
      </c>
      <c r="N38" s="16" t="n">
        <v>0.6</v>
      </c>
      <c r="O38" s="17" t="n">
        <f aca="false">LN(I38)</f>
        <v>1.6094379124341</v>
      </c>
      <c r="P38" s="17" t="n">
        <f aca="false">LN(J38)</f>
        <v>-1.34707364796661</v>
      </c>
      <c r="Q38" s="17" t="n">
        <f aca="false">LN(K38)</f>
        <v>-2.65926003693278</v>
      </c>
      <c r="R38" s="17" t="n">
        <f aca="false">LN(L38)</f>
        <v>-1.6094379124341</v>
      </c>
      <c r="S38" s="17" t="n">
        <f aca="false">LN(M38)</f>
        <v>-1.77195684193188</v>
      </c>
      <c r="T38" s="17" t="n">
        <f aca="false">LN(N38)</f>
        <v>-0.510825623765991</v>
      </c>
      <c r="U38" s="0" t="s">
        <v>85</v>
      </c>
      <c r="V38" s="0" t="n">
        <v>0</v>
      </c>
      <c r="W38" s="0" t="n">
        <v>305436.73</v>
      </c>
      <c r="X38" s="0" t="n">
        <v>5697835.048</v>
      </c>
      <c r="Y38" s="18" t="n">
        <v>313</v>
      </c>
      <c r="Z38" s="18" t="n">
        <v>6950</v>
      </c>
      <c r="AA38" s="19" t="n">
        <f aca="false">LN(Y38)</f>
        <v>5.74620319054015</v>
      </c>
      <c r="AB38" s="19" t="n">
        <f aca="false">LN(Z38)</f>
        <v>8.84649693855884</v>
      </c>
      <c r="AC38" s="0" t="n">
        <v>537</v>
      </c>
      <c r="AD38" s="0" t="n">
        <v>141</v>
      </c>
      <c r="AE38" s="6" t="n">
        <f aca="false">Y38/AC38</f>
        <v>0.582867783985102</v>
      </c>
      <c r="AF38" s="6" t="n">
        <f aca="false">Z38/AD38</f>
        <v>49.290780141844</v>
      </c>
      <c r="AG38" s="6" t="n">
        <f aca="false">LN(AE38)</f>
        <v>-0.539794903968711</v>
      </c>
      <c r="AH38" s="6" t="n">
        <f aca="false">LN(AF38)</f>
        <v>3.89773704818067</v>
      </c>
      <c r="AI38" s="0" t="n">
        <v>0.65</v>
      </c>
      <c r="AJ38" s="0" t="n">
        <v>7.3</v>
      </c>
      <c r="AK38" s="0" t="s">
        <v>115</v>
      </c>
      <c r="AL38" s="0" t="n">
        <v>0.0589660764</v>
      </c>
      <c r="AM38" s="0" t="n">
        <v>0.0751689067</v>
      </c>
      <c r="AN38" s="0" t="n">
        <v>0.0800454856</v>
      </c>
      <c r="AO38" s="0" t="n">
        <v>0.1897993337</v>
      </c>
      <c r="AP38" s="0" t="n">
        <v>0.1859353231</v>
      </c>
      <c r="AQ38" s="0" t="n">
        <v>0.1404325736</v>
      </c>
      <c r="AR38" s="0" t="n">
        <v>0.4109235327</v>
      </c>
      <c r="AS38" s="0" t="n">
        <v>-0.5138428371</v>
      </c>
      <c r="AT38" s="0" t="n">
        <v>0.2257924162</v>
      </c>
      <c r="AU38" s="0" t="n">
        <v>-17.697209485</v>
      </c>
      <c r="AV38" s="0" t="n">
        <v>-12.570757104</v>
      </c>
      <c r="AW38" s="0" t="n">
        <v>0.7105644942</v>
      </c>
      <c r="AX38" s="0" t="n">
        <v>-0.0917057382</v>
      </c>
      <c r="AY38" s="0" t="n">
        <v>0.0556003866</v>
      </c>
      <c r="AZ38" s="0" t="n">
        <v>0.0694150837</v>
      </c>
      <c r="BA38" s="0" t="n">
        <v>0.0749764844</v>
      </c>
      <c r="BB38" s="0" t="n">
        <v>0.18069702</v>
      </c>
      <c r="BC38" s="0" t="n">
        <v>0.1918161826</v>
      </c>
      <c r="BD38" s="0" t="n">
        <v>0.13947528</v>
      </c>
      <c r="BE38" s="0" t="n">
        <v>0.4201520191</v>
      </c>
      <c r="BF38" s="0" t="n">
        <v>-0.4498424043</v>
      </c>
      <c r="BG38" s="0" t="n">
        <v>0.1340866819</v>
      </c>
      <c r="BH38" s="0" t="n">
        <v>-16.833928771</v>
      </c>
      <c r="BI38" s="0" t="n">
        <v>-12.051996971</v>
      </c>
      <c r="BJ38" s="0" t="n">
        <v>0.7162820657</v>
      </c>
    </row>
    <row r="39" customFormat="false" ht="13.8" hidden="false" customHeight="false" outlineLevel="0" collapsed="false">
      <c r="A39" s="0" t="s">
        <v>116</v>
      </c>
      <c r="B39" s="0" t="s">
        <v>68</v>
      </c>
      <c r="C39" s="0" t="s">
        <v>64</v>
      </c>
      <c r="D39" s="0" t="n">
        <v>32</v>
      </c>
      <c r="E39" s="0" t="n">
        <v>45</v>
      </c>
      <c r="F39" s="0" t="n">
        <v>16.3</v>
      </c>
      <c r="G39" s="0" t="n">
        <v>16.4</v>
      </c>
      <c r="H39" s="0" t="n">
        <v>13.4</v>
      </c>
      <c r="I39" s="0" t="n">
        <v>111</v>
      </c>
      <c r="J39" s="14" t="n">
        <v>6.07</v>
      </c>
      <c r="K39" s="15" t="n">
        <v>0.83</v>
      </c>
      <c r="L39" s="15" t="n">
        <v>0.5</v>
      </c>
      <c r="M39" s="15" t="n">
        <v>0.14</v>
      </c>
      <c r="N39" s="16" t="n">
        <v>6.7</v>
      </c>
      <c r="O39" s="17" t="n">
        <f aca="false">LN(I39)</f>
        <v>4.70953020131233</v>
      </c>
      <c r="P39" s="17" t="n">
        <f aca="false">LN(J39)</f>
        <v>1.80335860507141</v>
      </c>
      <c r="Q39" s="17" t="n">
        <f aca="false">LN(K39)</f>
        <v>-0.186329578191493</v>
      </c>
      <c r="R39" s="17" t="n">
        <f aca="false">LN(L39)</f>
        <v>-0.693147180559945</v>
      </c>
      <c r="S39" s="17" t="n">
        <f aca="false">LN(M39)</f>
        <v>-1.96611285637283</v>
      </c>
      <c r="T39" s="17" t="n">
        <f aca="false">LN(N39)</f>
        <v>1.90210752639692</v>
      </c>
      <c r="U39" s="0" t="s">
        <v>65</v>
      </c>
      <c r="V39" s="0" t="n">
        <v>2</v>
      </c>
      <c r="W39" s="0" t="n">
        <v>305501.829</v>
      </c>
      <c r="X39" s="0" t="n">
        <v>5697685.209</v>
      </c>
      <c r="Y39" s="18" t="n">
        <v>247</v>
      </c>
      <c r="Z39" s="18" t="n">
        <v>9320</v>
      </c>
      <c r="AA39" s="19" t="n">
        <f aca="false">LN(Y39)</f>
        <v>5.50938833662798</v>
      </c>
      <c r="AB39" s="19" t="n">
        <f aca="false">LN(Z39)</f>
        <v>9.13991790767964</v>
      </c>
      <c r="AC39" s="0" t="n">
        <v>509</v>
      </c>
      <c r="AD39" s="0" t="n">
        <v>124</v>
      </c>
      <c r="AE39" s="6" t="n">
        <f aca="false">Y39/AC39</f>
        <v>0.485265225933202</v>
      </c>
      <c r="AF39" s="6" t="n">
        <f aca="false">Z39/AD39</f>
        <v>75.1612903225806</v>
      </c>
      <c r="AG39" s="6" t="n">
        <f aca="false">LN(AE39)</f>
        <v>-0.723059679922546</v>
      </c>
      <c r="AH39" s="6" t="n">
        <f aca="false">LN(AF39)</f>
        <v>4.3196363420746</v>
      </c>
      <c r="AI39" s="0" t="n">
        <v>0.6</v>
      </c>
      <c r="AJ39" s="0" t="n">
        <v>7.4</v>
      </c>
      <c r="AK39" s="0" t="s">
        <v>117</v>
      </c>
      <c r="AL39" s="0" t="n">
        <v>0.0256850183</v>
      </c>
      <c r="AM39" s="0" t="n">
        <v>0.0410645237</v>
      </c>
      <c r="AN39" s="0" t="n">
        <v>0.0362289174</v>
      </c>
      <c r="AO39" s="0" t="n">
        <v>0.2183884944</v>
      </c>
      <c r="AP39" s="0" t="n">
        <v>0.155195227</v>
      </c>
      <c r="AQ39" s="0" t="n">
        <v>0.0829279347</v>
      </c>
      <c r="AR39" s="0" t="n">
        <v>0.7156125531</v>
      </c>
      <c r="AS39" s="0" t="n">
        <v>-0.6946007004</v>
      </c>
      <c r="AT39" s="0" t="n">
        <v>0.431917559</v>
      </c>
      <c r="AU39" s="0" t="n">
        <v>-15.50578667</v>
      </c>
      <c r="AV39" s="0" t="n">
        <v>-12.125552188</v>
      </c>
      <c r="AW39" s="0" t="n">
        <v>0.7823406677</v>
      </c>
      <c r="AX39" s="0" t="n">
        <v>-0.0230236097</v>
      </c>
      <c r="AY39" s="0" t="n">
        <v>0.0286876788</v>
      </c>
      <c r="AZ39" s="0" t="n">
        <v>0.0443430945</v>
      </c>
      <c r="BA39" s="0" t="n">
        <v>0.0371469516</v>
      </c>
      <c r="BB39" s="0" t="n">
        <v>0.2284958019</v>
      </c>
      <c r="BC39" s="0" t="n">
        <v>0.1778218547</v>
      </c>
      <c r="BD39" s="0" t="n">
        <v>0.0958699008</v>
      </c>
      <c r="BE39" s="0" t="n">
        <v>0.7201732759</v>
      </c>
      <c r="BF39" s="0" t="n">
        <v>-0.6748954241</v>
      </c>
      <c r="BG39" s="0" t="n">
        <v>0.4088939439</v>
      </c>
      <c r="BH39" s="0" t="n">
        <v>-14.956162843</v>
      </c>
      <c r="BI39" s="0" t="n">
        <v>-12.539244981</v>
      </c>
      <c r="BJ39" s="0" t="n">
        <v>0.8387355461</v>
      </c>
    </row>
    <row r="40" customFormat="false" ht="13.8" hidden="false" customHeight="false" outlineLevel="0" collapsed="false">
      <c r="A40" s="0" t="s">
        <v>118</v>
      </c>
      <c r="B40" s="0" t="s">
        <v>68</v>
      </c>
      <c r="C40" s="0" t="s">
        <v>69</v>
      </c>
      <c r="D40" s="0" t="n">
        <v>61</v>
      </c>
      <c r="E40" s="0" t="n">
        <v>40</v>
      </c>
      <c r="F40" s="0" t="n">
        <v>16.9</v>
      </c>
      <c r="G40" s="0" t="n">
        <v>15.5</v>
      </c>
      <c r="H40" s="0" t="n">
        <v>53.6</v>
      </c>
      <c r="I40" s="0" t="n">
        <v>275</v>
      </c>
      <c r="J40" s="14" t="n">
        <v>12.73</v>
      </c>
      <c r="K40" s="15" t="n">
        <v>1.08</v>
      </c>
      <c r="L40" s="15" t="n">
        <v>1.86</v>
      </c>
      <c r="M40" s="15" t="n">
        <v>0.76</v>
      </c>
      <c r="N40" s="16" t="n">
        <v>15.4</v>
      </c>
      <c r="O40" s="17" t="n">
        <f aca="false">LN(I40)</f>
        <v>5.61677109766657</v>
      </c>
      <c r="P40" s="17" t="n">
        <f aca="false">LN(J40)</f>
        <v>2.54396141256931</v>
      </c>
      <c r="Q40" s="17" t="n">
        <f aca="false">LN(K40)</f>
        <v>0.0769610411361284</v>
      </c>
      <c r="R40" s="17" t="n">
        <f aca="false">LN(L40)</f>
        <v>0.62057648772511</v>
      </c>
      <c r="S40" s="17" t="n">
        <f aca="false">LN(M40)</f>
        <v>-0.27443684570176</v>
      </c>
      <c r="T40" s="17" t="n">
        <f aca="false">LN(N40)</f>
        <v>2.73436750941958</v>
      </c>
      <c r="U40" s="0" t="s">
        <v>65</v>
      </c>
      <c r="V40" s="0" t="n">
        <v>2</v>
      </c>
      <c r="W40" s="0" t="n">
        <v>300319.033</v>
      </c>
      <c r="X40" s="0" t="n">
        <v>5690779.193</v>
      </c>
      <c r="Y40" s="18" t="n">
        <v>42</v>
      </c>
      <c r="Z40" s="18" t="n">
        <v>839</v>
      </c>
      <c r="AA40" s="19" t="n">
        <f aca="false">LN(Y40)</f>
        <v>3.73766961828337</v>
      </c>
      <c r="AB40" s="19" t="n">
        <f aca="false">LN(Z40)</f>
        <v>6.73221070646721</v>
      </c>
      <c r="AC40" s="0" t="n">
        <v>669</v>
      </c>
      <c r="AD40" s="0" t="n">
        <v>275</v>
      </c>
      <c r="AE40" s="6" t="n">
        <f aca="false">Y40/AC40</f>
        <v>0.062780269058296</v>
      </c>
      <c r="AF40" s="6" t="n">
        <f aca="false">Z40/AD40</f>
        <v>3.05090909090909</v>
      </c>
      <c r="AG40" s="6" t="n">
        <f aca="false">LN(AE40)</f>
        <v>-2.76811444184486</v>
      </c>
      <c r="AH40" s="6" t="n">
        <f aca="false">LN(AF40)</f>
        <v>1.11543960880063</v>
      </c>
      <c r="AI40" s="0" t="n">
        <v>0.67</v>
      </c>
      <c r="AJ40" s="0" t="n">
        <v>6.7</v>
      </c>
      <c r="AK40" s="0" t="s">
        <v>119</v>
      </c>
      <c r="AL40" s="0" t="n">
        <v>0.023998641</v>
      </c>
      <c r="AM40" s="0" t="n">
        <v>0.0340394588</v>
      </c>
      <c r="AN40" s="0" t="n">
        <v>0.0382104203</v>
      </c>
      <c r="AO40" s="0" t="n">
        <v>0.1033576529</v>
      </c>
      <c r="AP40" s="0" t="n">
        <v>0.1205544503</v>
      </c>
      <c r="AQ40" s="0" t="n">
        <v>0.0868114043</v>
      </c>
      <c r="AR40" s="0" t="n">
        <v>0.4574611386</v>
      </c>
      <c r="AS40" s="0" t="n">
        <v>-0.6289628942</v>
      </c>
      <c r="AT40" s="0" t="n">
        <v>0.4162924937</v>
      </c>
      <c r="AU40" s="0" t="n">
        <v>-16.601223416</v>
      </c>
      <c r="AV40" s="0" t="n">
        <v>-11.748098422</v>
      </c>
      <c r="AW40" s="0" t="n">
        <v>0.7080520148</v>
      </c>
      <c r="AX40" s="0" t="n">
        <v>0.2797806996</v>
      </c>
      <c r="AY40" s="0" t="n">
        <v>0.0198756449</v>
      </c>
      <c r="AZ40" s="0" t="n">
        <v>0.0321845991</v>
      </c>
      <c r="BA40" s="0" t="n">
        <v>0.0207804444</v>
      </c>
      <c r="BB40" s="0" t="n">
        <v>0.2026115079</v>
      </c>
      <c r="BC40" s="0" t="n">
        <v>0.0789182766</v>
      </c>
      <c r="BD40" s="0" t="n">
        <v>0.0361356742</v>
      </c>
      <c r="BE40" s="0" t="n">
        <v>0.8138082648</v>
      </c>
      <c r="BF40" s="0" t="n">
        <v>-0.7256706627</v>
      </c>
      <c r="BG40" s="0" t="n">
        <v>0.696073208</v>
      </c>
      <c r="BH40" s="0" t="n">
        <v>-15.86701428</v>
      </c>
      <c r="BI40" s="0" t="n">
        <v>-12.697050782</v>
      </c>
      <c r="BJ40" s="0" t="n">
        <v>0.8006976824</v>
      </c>
    </row>
    <row r="41" customFormat="false" ht="13.8" hidden="false" customHeight="false" outlineLevel="0" collapsed="false">
      <c r="A41" s="0" t="s">
        <v>120</v>
      </c>
      <c r="B41" s="0" t="s">
        <v>68</v>
      </c>
      <c r="C41" s="0" t="s">
        <v>69</v>
      </c>
      <c r="D41" s="0" t="n">
        <v>33</v>
      </c>
      <c r="E41" s="0" t="n">
        <v>68</v>
      </c>
      <c r="F41" s="0" t="n">
        <v>21.1</v>
      </c>
      <c r="G41" s="0" t="n">
        <v>23.4</v>
      </c>
      <c r="H41" s="0" t="n">
        <v>46.4</v>
      </c>
      <c r="I41" s="0" t="n">
        <v>496</v>
      </c>
      <c r="J41" s="14" t="n">
        <v>17.23</v>
      </c>
      <c r="K41" s="15" t="n">
        <v>1.21</v>
      </c>
      <c r="L41" s="15" t="n">
        <v>1.37</v>
      </c>
      <c r="M41" s="15" t="n">
        <v>0.4</v>
      </c>
      <c r="N41" s="16" t="n">
        <v>19</v>
      </c>
      <c r="O41" s="17" t="n">
        <f aca="false">LN(I41)</f>
        <v>6.20657592672493</v>
      </c>
      <c r="P41" s="17" t="n">
        <f aca="false">LN(J41)</f>
        <v>2.84665205053984</v>
      </c>
      <c r="Q41" s="17" t="n">
        <f aca="false">LN(K41)</f>
        <v>0.19062035960865</v>
      </c>
      <c r="R41" s="17" t="n">
        <f aca="false">LN(L41)</f>
        <v>0.314810739840034</v>
      </c>
      <c r="S41" s="17" t="n">
        <f aca="false">LN(M41)</f>
        <v>-0.916290731874155</v>
      </c>
      <c r="T41" s="17" t="n">
        <f aca="false">LN(N41)</f>
        <v>2.94443897916644</v>
      </c>
      <c r="U41" s="0" t="s">
        <v>85</v>
      </c>
      <c r="V41" s="0" t="n">
        <v>2</v>
      </c>
      <c r="W41" s="0" t="n">
        <v>300329.938</v>
      </c>
      <c r="X41" s="0" t="n">
        <v>5690672.543</v>
      </c>
      <c r="Y41" s="18" t="n">
        <v>215</v>
      </c>
      <c r="Z41" s="18" t="n">
        <v>3400</v>
      </c>
      <c r="AA41" s="19" t="n">
        <f aca="false">LN(Y41)</f>
        <v>5.37063802812766</v>
      </c>
      <c r="AB41" s="19" t="n">
        <f aca="false">LN(Z41)</f>
        <v>8.13153071060425</v>
      </c>
      <c r="AC41" s="0" t="n">
        <v>1193</v>
      </c>
      <c r="AD41" s="0" t="n">
        <v>498</v>
      </c>
      <c r="AE41" s="6" t="n">
        <f aca="false">Y41/AC41</f>
        <v>0.1802179379715</v>
      </c>
      <c r="AF41" s="6" t="n">
        <f aca="false">Z41/AD41</f>
        <v>6.82730923694779</v>
      </c>
      <c r="AG41" s="6" t="n">
        <f aca="false">LN(AE41)</f>
        <v>-1.71358839397025</v>
      </c>
      <c r="AH41" s="6" t="n">
        <f aca="false">LN(AF41)</f>
        <v>1.9209306335796</v>
      </c>
      <c r="AI41" s="0" t="n">
        <v>1.47</v>
      </c>
      <c r="AJ41" s="0" t="n">
        <v>6.8</v>
      </c>
      <c r="AK41" s="0" t="s">
        <v>119</v>
      </c>
      <c r="AL41" s="0" t="n">
        <v>0.0234597284</v>
      </c>
      <c r="AM41" s="0" t="n">
        <v>0.0386948862</v>
      </c>
      <c r="AN41" s="0" t="n">
        <v>0.0329122138</v>
      </c>
      <c r="AO41" s="0" t="n">
        <v>0.179127331</v>
      </c>
      <c r="AP41" s="0" t="n">
        <v>0.1105786922</v>
      </c>
      <c r="AQ41" s="0" t="n">
        <v>0.0644298564</v>
      </c>
      <c r="AR41" s="0" t="n">
        <v>0.6869762539</v>
      </c>
      <c r="AS41" s="0" t="n">
        <v>-0.5471582967</v>
      </c>
      <c r="AT41" s="0" t="n">
        <v>0.2458211404</v>
      </c>
      <c r="AU41" s="0" t="n">
        <v>-14.300421935</v>
      </c>
      <c r="AV41" s="0" t="n">
        <v>-9.2692724578</v>
      </c>
      <c r="AW41" s="0" t="n">
        <v>0.6482107734</v>
      </c>
      <c r="AX41" s="0" t="n">
        <v>0.4001518225</v>
      </c>
      <c r="AY41" s="0" t="n">
        <v>0.0220164961</v>
      </c>
      <c r="AZ41" s="0" t="n">
        <v>0.0351176994</v>
      </c>
      <c r="BA41" s="0" t="n">
        <v>0.0236434686</v>
      </c>
      <c r="BB41" s="0" t="n">
        <v>0.1981590375</v>
      </c>
      <c r="BC41" s="0" t="n">
        <v>0.0886632493</v>
      </c>
      <c r="BD41" s="0" t="n">
        <v>0.0426266275</v>
      </c>
      <c r="BE41" s="0" t="n">
        <v>0.7868555152</v>
      </c>
      <c r="BF41" s="0" t="n">
        <v>-0.6989224375</v>
      </c>
      <c r="BG41" s="0" t="n">
        <v>0.6459729749</v>
      </c>
      <c r="BH41" s="0" t="n">
        <v>-13.519910558</v>
      </c>
      <c r="BI41" s="0" t="n">
        <v>-9.6912923623</v>
      </c>
      <c r="BJ41" s="0" t="n">
        <v>0.7169416085</v>
      </c>
    </row>
    <row r="42" customFormat="false" ht="13.8" hidden="false" customHeight="false" outlineLevel="0" collapsed="false">
      <c r="A42" s="0" t="s">
        <v>121</v>
      </c>
      <c r="B42" s="0" t="s">
        <v>68</v>
      </c>
      <c r="C42" s="0" t="s">
        <v>69</v>
      </c>
      <c r="D42" s="0" t="n">
        <v>35</v>
      </c>
      <c r="E42" s="0" t="n">
        <v>68</v>
      </c>
      <c r="F42" s="0" t="n">
        <v>27.2</v>
      </c>
      <c r="G42" s="0" t="n">
        <v>23.2</v>
      </c>
      <c r="H42" s="0" t="n">
        <v>39.5</v>
      </c>
      <c r="I42" s="0" t="n">
        <v>438</v>
      </c>
      <c r="J42" s="14" t="n">
        <v>16.72</v>
      </c>
      <c r="K42" s="15" t="n">
        <v>1.02</v>
      </c>
      <c r="L42" s="15" t="n">
        <v>1.69</v>
      </c>
      <c r="M42" s="15" t="n">
        <v>0.66</v>
      </c>
      <c r="N42" s="16" t="n">
        <v>19.1</v>
      </c>
      <c r="O42" s="17" t="n">
        <f aca="false">LN(I42)</f>
        <v>6.08221891037645</v>
      </c>
      <c r="P42" s="17" t="n">
        <f aca="false">LN(J42)</f>
        <v>2.81660560765656</v>
      </c>
      <c r="Q42" s="17" t="n">
        <f aca="false">LN(K42)</f>
        <v>0.0198026272961797</v>
      </c>
      <c r="R42" s="17" t="n">
        <f aca="false">LN(L42)</f>
        <v>0.524728528934982</v>
      </c>
      <c r="S42" s="17" t="n">
        <f aca="false">LN(M42)</f>
        <v>-0.415515443961666</v>
      </c>
      <c r="T42" s="17" t="n">
        <f aca="false">LN(N42)</f>
        <v>2.94968833505258</v>
      </c>
      <c r="U42" s="0" t="s">
        <v>65</v>
      </c>
      <c r="V42" s="0" t="n">
        <v>2</v>
      </c>
      <c r="W42" s="0" t="n">
        <v>300359.353</v>
      </c>
      <c r="X42" s="0" t="n">
        <v>5690733.465</v>
      </c>
      <c r="Y42" s="18" t="n">
        <v>279</v>
      </c>
      <c r="Z42" s="18" t="n">
        <v>2100</v>
      </c>
      <c r="AA42" s="19" t="n">
        <f aca="false">LN(Y42)</f>
        <v>5.63121178182137</v>
      </c>
      <c r="AB42" s="19" t="n">
        <f aca="false">LN(Z42)</f>
        <v>7.64969262371151</v>
      </c>
      <c r="AC42" s="0" t="n">
        <v>1008</v>
      </c>
      <c r="AD42" s="0" t="n">
        <v>414</v>
      </c>
      <c r="AE42" s="6" t="n">
        <f aca="false">Y42/AC42</f>
        <v>0.276785714285714</v>
      </c>
      <c r="AF42" s="6" t="n">
        <f aca="false">Z42/AD42</f>
        <v>5.07246376811594</v>
      </c>
      <c r="AG42" s="6" t="n">
        <f aca="false">LN(AE42)</f>
        <v>-1.28451166680995</v>
      </c>
      <c r="AH42" s="6" t="n">
        <f aca="false">LN(AF42)</f>
        <v>1.6238266498862</v>
      </c>
      <c r="AI42" s="0" t="n">
        <v>1.29</v>
      </c>
      <c r="AJ42" s="0" t="n">
        <v>6.7</v>
      </c>
      <c r="AK42" s="0" t="s">
        <v>119</v>
      </c>
      <c r="AL42" s="0" t="n">
        <v>0.0206920412</v>
      </c>
      <c r="AM42" s="0" t="n">
        <v>0.0332794342</v>
      </c>
      <c r="AN42" s="0" t="n">
        <v>0.0219481966</v>
      </c>
      <c r="AO42" s="0" t="n">
        <v>0.1918154277</v>
      </c>
      <c r="AP42" s="0" t="n">
        <v>0.0965659828</v>
      </c>
      <c r="AQ42" s="0" t="n">
        <v>0.050478366</v>
      </c>
      <c r="AR42" s="0" t="n">
        <v>0.794514732</v>
      </c>
      <c r="AS42" s="0" t="n">
        <v>-0.6705343404</v>
      </c>
      <c r="AT42" s="0" t="n">
        <v>0.556171807</v>
      </c>
      <c r="AU42" s="0" t="n">
        <v>-17.98110888</v>
      </c>
      <c r="AV42" s="0" t="n">
        <v>-11.628242687</v>
      </c>
      <c r="AW42" s="0" t="n">
        <v>0.6466869721</v>
      </c>
      <c r="AX42" s="0" t="n">
        <v>0.0766927508</v>
      </c>
      <c r="AY42" s="0" t="n">
        <v>0.0205536766</v>
      </c>
      <c r="AZ42" s="0" t="n">
        <v>0.030509357</v>
      </c>
      <c r="BA42" s="0" t="n">
        <v>0.0200221372</v>
      </c>
      <c r="BB42" s="0" t="n">
        <v>0.1804355272</v>
      </c>
      <c r="BC42" s="0" t="n">
        <v>0.0881781502</v>
      </c>
      <c r="BD42" s="0" t="n">
        <v>0.0404348165</v>
      </c>
      <c r="BE42" s="0" t="n">
        <v>0.8008125966</v>
      </c>
      <c r="BF42" s="0" t="n">
        <v>-0.7106087887</v>
      </c>
      <c r="BG42" s="0" t="n">
        <v>0.6328645312</v>
      </c>
      <c r="BH42" s="0" t="n">
        <v>-17.286695584</v>
      </c>
      <c r="BI42" s="0" t="n">
        <v>-11.625453963</v>
      </c>
      <c r="BJ42" s="0" t="n">
        <v>0.6724059632</v>
      </c>
    </row>
    <row r="43" customFormat="false" ht="13.8" hidden="false" customHeight="false" outlineLevel="0" collapsed="false">
      <c r="A43" s="0" t="s">
        <v>122</v>
      </c>
      <c r="B43" s="0" t="s">
        <v>63</v>
      </c>
      <c r="C43" s="0" t="s">
        <v>69</v>
      </c>
      <c r="D43" s="0" t="n">
        <v>31</v>
      </c>
      <c r="E43" s="0" t="n">
        <v>30</v>
      </c>
      <c r="F43" s="0" t="n">
        <v>16.2</v>
      </c>
      <c r="G43" s="0" t="n">
        <v>9.9</v>
      </c>
      <c r="H43" s="0" t="n">
        <v>25.6</v>
      </c>
      <c r="I43" s="0" t="n">
        <v>124</v>
      </c>
      <c r="J43" s="14" t="n">
        <v>5.49</v>
      </c>
      <c r="K43" s="15" t="n">
        <v>0.65</v>
      </c>
      <c r="L43" s="15" t="n">
        <v>1.32</v>
      </c>
      <c r="M43" s="15" t="n">
        <v>0.64</v>
      </c>
      <c r="N43" s="16" t="n">
        <v>7.5</v>
      </c>
      <c r="O43" s="17" t="n">
        <f aca="false">LN(I43)</f>
        <v>4.82028156560504</v>
      </c>
      <c r="P43" s="17" t="n">
        <f aca="false">LN(J43)</f>
        <v>1.70292825552144</v>
      </c>
      <c r="Q43" s="17" t="n">
        <f aca="false">LN(K43)</f>
        <v>-0.430782916092454</v>
      </c>
      <c r="R43" s="17" t="n">
        <f aca="false">LN(L43)</f>
        <v>0.27763173659828</v>
      </c>
      <c r="S43" s="17" t="n">
        <f aca="false">LN(M43)</f>
        <v>-0.446287102628419</v>
      </c>
      <c r="T43" s="17" t="n">
        <f aca="false">LN(N43)</f>
        <v>2.01490302054226</v>
      </c>
      <c r="U43" s="0" t="s">
        <v>65</v>
      </c>
      <c r="V43" s="0" t="n">
        <v>2</v>
      </c>
      <c r="W43" s="0" t="n">
        <v>300193.092</v>
      </c>
      <c r="X43" s="0" t="n">
        <v>5690785.353</v>
      </c>
      <c r="Y43" s="18" t="n">
        <v>60</v>
      </c>
      <c r="Z43" s="18" t="n">
        <v>789</v>
      </c>
      <c r="AA43" s="19" t="n">
        <f aca="false">LN(Y43)</f>
        <v>4.0943445622221</v>
      </c>
      <c r="AB43" s="19" t="n">
        <f aca="false">LN(Z43)</f>
        <v>6.67076632084587</v>
      </c>
      <c r="AC43" s="0" t="n">
        <v>632</v>
      </c>
      <c r="AD43" s="0" t="n">
        <v>275</v>
      </c>
      <c r="AE43" s="6" t="n">
        <f aca="false">Y43/AC43</f>
        <v>0.0949367088607595</v>
      </c>
      <c r="AF43" s="6" t="n">
        <f aca="false">Z43/AD43</f>
        <v>2.86909090909091</v>
      </c>
      <c r="AG43" s="6" t="n">
        <f aca="false">LN(AE43)</f>
        <v>-2.35454483192476</v>
      </c>
      <c r="AH43" s="6" t="n">
        <f aca="false">LN(AF43)</f>
        <v>1.0539952231793</v>
      </c>
      <c r="AI43" s="0" t="n">
        <v>0.76</v>
      </c>
      <c r="AJ43" s="0" t="n">
        <v>6.6</v>
      </c>
      <c r="AK43" s="0" t="s">
        <v>123</v>
      </c>
      <c r="AL43" s="0" t="n">
        <v>0.030152294</v>
      </c>
      <c r="AM43" s="0" t="n">
        <v>0.0414565527</v>
      </c>
      <c r="AN43" s="0" t="n">
        <v>0.0449580878</v>
      </c>
      <c r="AO43" s="0" t="n">
        <v>0.1275064496</v>
      </c>
      <c r="AP43" s="0" t="n">
        <v>0.1696219741</v>
      </c>
      <c r="AQ43" s="0" t="n">
        <v>0.1428791461</v>
      </c>
      <c r="AR43" s="0" t="n">
        <v>0.4794678674</v>
      </c>
      <c r="AS43" s="0" t="n">
        <v>-0.4951484857</v>
      </c>
      <c r="AT43" s="0" t="n">
        <v>-0.069011741</v>
      </c>
      <c r="AU43" s="0" t="n">
        <v>-16.34868012</v>
      </c>
      <c r="AV43" s="0" t="n">
        <v>-10.19633313</v>
      </c>
      <c r="AW43" s="0" t="n">
        <v>0.6241223343</v>
      </c>
      <c r="AX43" s="0" t="n">
        <v>0.6400952431</v>
      </c>
      <c r="AY43" s="0" t="n">
        <v>0.0238562245</v>
      </c>
      <c r="AZ43" s="0" t="n">
        <v>0.037148171</v>
      </c>
      <c r="BA43" s="0" t="n">
        <v>0.0254056841</v>
      </c>
      <c r="BB43" s="0" t="n">
        <v>0.2120810957</v>
      </c>
      <c r="BC43" s="0" t="n">
        <v>0.105014414</v>
      </c>
      <c r="BD43" s="0" t="n">
        <v>0.0577905535</v>
      </c>
      <c r="BE43" s="0" t="n">
        <v>0.7861699622</v>
      </c>
      <c r="BF43" s="0" t="n">
        <v>-0.7019622164</v>
      </c>
      <c r="BG43" s="0" t="n">
        <v>0.5710834883</v>
      </c>
      <c r="BH43" s="0" t="n">
        <v>-14.350225838</v>
      </c>
      <c r="BI43" s="0" t="n">
        <v>-10.275711176</v>
      </c>
      <c r="BJ43" s="0" t="n">
        <v>0.7173829527</v>
      </c>
    </row>
    <row r="44" customFormat="false" ht="13.8" hidden="false" customHeight="false" outlineLevel="0" collapsed="false">
      <c r="A44" s="0" t="s">
        <v>124</v>
      </c>
      <c r="B44" s="0" t="s">
        <v>63</v>
      </c>
      <c r="C44" s="0" t="s">
        <v>69</v>
      </c>
      <c r="D44" s="0" t="n">
        <v>15</v>
      </c>
      <c r="E44" s="0" t="n">
        <v>15</v>
      </c>
      <c r="F44" s="0" t="n">
        <v>8.3</v>
      </c>
      <c r="G44" s="0" t="n">
        <v>3.5</v>
      </c>
      <c r="H44" s="0" t="n">
        <v>1.6</v>
      </c>
      <c r="I44" s="0" t="n">
        <v>5</v>
      </c>
      <c r="J44" s="14" t="n">
        <v>0.28</v>
      </c>
      <c r="K44" s="15" t="n">
        <v>0.11</v>
      </c>
      <c r="L44" s="15" t="n">
        <v>0.09</v>
      </c>
      <c r="M44" s="15" t="n">
        <v>0.11</v>
      </c>
      <c r="N44" s="16" t="n">
        <v>0.5</v>
      </c>
      <c r="O44" s="17" t="n">
        <f aca="false">LN(I44)</f>
        <v>1.6094379124341</v>
      </c>
      <c r="P44" s="17" t="n">
        <f aca="false">LN(J44)</f>
        <v>-1.27296567581289</v>
      </c>
      <c r="Q44" s="17" t="n">
        <f aca="false">LN(K44)</f>
        <v>-2.20727491318972</v>
      </c>
      <c r="R44" s="17" t="n">
        <f aca="false">LN(L44)</f>
        <v>-2.40794560865187</v>
      </c>
      <c r="S44" s="17" t="n">
        <f aca="false">LN(M44)</f>
        <v>-2.20727491318972</v>
      </c>
      <c r="T44" s="17" t="n">
        <f aca="false">LN(N44)</f>
        <v>-0.693147180559945</v>
      </c>
      <c r="U44" s="0" t="s">
        <v>85</v>
      </c>
      <c r="V44" s="0" t="n">
        <v>1</v>
      </c>
      <c r="W44" s="0" t="n">
        <v>299998.572</v>
      </c>
      <c r="X44" s="0" t="n">
        <v>5691014.308</v>
      </c>
      <c r="Y44" s="18" t="n">
        <v>196</v>
      </c>
      <c r="Z44" s="18" t="n">
        <v>1290</v>
      </c>
      <c r="AA44" s="19" t="n">
        <f aca="false">LN(Y44)</f>
        <v>5.27811465923052</v>
      </c>
      <c r="AB44" s="19" t="n">
        <f aca="false">LN(Z44)</f>
        <v>7.16239749735572</v>
      </c>
      <c r="AC44" s="0" t="n">
        <v>603</v>
      </c>
      <c r="AD44" s="0" t="n">
        <v>269</v>
      </c>
      <c r="AE44" s="6" t="n">
        <f aca="false">Y44/AC44</f>
        <v>0.325041459369818</v>
      </c>
      <c r="AF44" s="6" t="n">
        <f aca="false">Z44/AD44</f>
        <v>4.79553903345725</v>
      </c>
      <c r="AG44" s="6" t="n">
        <f aca="false">LN(AE44)</f>
        <v>-1.12380253749667</v>
      </c>
      <c r="AH44" s="6" t="n">
        <f aca="false">LN(AF44)</f>
        <v>1.56768611775388</v>
      </c>
      <c r="AI44" s="0" t="n">
        <v>0.72</v>
      </c>
      <c r="AJ44" s="0" t="n">
        <v>6.4</v>
      </c>
      <c r="AK44" s="0" t="s">
        <v>125</v>
      </c>
      <c r="AL44" s="0" t="n">
        <v>0.0372469681</v>
      </c>
      <c r="AM44" s="0" t="n">
        <v>0.0542067114</v>
      </c>
      <c r="AN44" s="0" t="n">
        <v>0.054658387</v>
      </c>
      <c r="AO44" s="0" t="n">
        <v>0.1793654953</v>
      </c>
      <c r="AP44" s="0" t="n">
        <v>0.2154246788</v>
      </c>
      <c r="AQ44" s="0" t="n">
        <v>0.1468662708</v>
      </c>
      <c r="AR44" s="0" t="n">
        <v>0.5330021098</v>
      </c>
      <c r="AS44" s="0" t="n">
        <v>-0.5474344274</v>
      </c>
      <c r="AT44" s="0" t="n">
        <v>0.1235534202</v>
      </c>
      <c r="AU44" s="0" t="n">
        <v>-22.517731483</v>
      </c>
      <c r="AV44" s="0" t="n">
        <v>-14.262762518</v>
      </c>
      <c r="AW44" s="0" t="n">
        <v>0.6337576225</v>
      </c>
      <c r="AX44" s="0" t="n">
        <v>-0.0168379832</v>
      </c>
      <c r="AY44" s="0" t="n">
        <v>0.0422448882</v>
      </c>
      <c r="AZ44" s="0" t="n">
        <v>0.0592184081</v>
      </c>
      <c r="BA44" s="0" t="n">
        <v>0.061755729</v>
      </c>
      <c r="BB44" s="0" t="n">
        <v>0.1903150039</v>
      </c>
      <c r="BC44" s="0" t="n">
        <v>0.2360690518</v>
      </c>
      <c r="BD44" s="0" t="n">
        <v>0.1536440682</v>
      </c>
      <c r="BE44" s="0" t="n">
        <v>0.5099427549</v>
      </c>
      <c r="BF44" s="0" t="n">
        <v>-0.5253236398</v>
      </c>
      <c r="BG44" s="0" t="n">
        <v>0.1067154388</v>
      </c>
      <c r="BH44" s="0" t="n">
        <v>-22.820203596</v>
      </c>
      <c r="BI44" s="0" t="n">
        <v>-16.820473238</v>
      </c>
      <c r="BJ44" s="0" t="n">
        <v>0.738136477</v>
      </c>
    </row>
    <row r="45" customFormat="false" ht="13.8" hidden="false" customHeight="false" outlineLevel="0" collapsed="false">
      <c r="A45" s="0" t="s">
        <v>126</v>
      </c>
      <c r="B45" s="0" t="s">
        <v>63</v>
      </c>
      <c r="C45" s="0" t="s">
        <v>69</v>
      </c>
      <c r="D45" s="0" t="n">
        <v>33</v>
      </c>
      <c r="E45" s="0" t="n">
        <v>30</v>
      </c>
      <c r="F45" s="0" t="n">
        <v>16.6</v>
      </c>
      <c r="G45" s="0" t="n">
        <v>8.5</v>
      </c>
      <c r="H45" s="0" t="n">
        <v>14.3</v>
      </c>
      <c r="I45" s="0" t="n">
        <v>62</v>
      </c>
      <c r="J45" s="14" t="n">
        <v>2.78</v>
      </c>
      <c r="K45" s="15" t="n">
        <v>0.35</v>
      </c>
      <c r="L45" s="15" t="n">
        <v>0.8</v>
      </c>
      <c r="M45" s="15" t="n">
        <v>0.32</v>
      </c>
      <c r="N45" s="16" t="n">
        <v>3.9</v>
      </c>
      <c r="O45" s="17" t="n">
        <f aca="false">LN(I45)</f>
        <v>4.12713438504509</v>
      </c>
      <c r="P45" s="17" t="n">
        <f aca="false">LN(J45)</f>
        <v>1.02245092770255</v>
      </c>
      <c r="Q45" s="17" t="n">
        <f aca="false">LN(K45)</f>
        <v>-1.04982212449868</v>
      </c>
      <c r="R45" s="17" t="n">
        <f aca="false">LN(L45)</f>
        <v>-0.22314355131421</v>
      </c>
      <c r="S45" s="17" t="n">
        <f aca="false">LN(M45)</f>
        <v>-1.13943428318836</v>
      </c>
      <c r="T45" s="17" t="n">
        <f aca="false">LN(N45)</f>
        <v>1.3609765531356</v>
      </c>
      <c r="U45" s="0" t="s">
        <v>65</v>
      </c>
      <c r="V45" s="0" t="n">
        <v>2</v>
      </c>
      <c r="W45" s="0" t="n">
        <v>300058.58</v>
      </c>
      <c r="X45" s="0" t="n">
        <v>5690931.645</v>
      </c>
      <c r="Y45" s="18" t="n">
        <v>35</v>
      </c>
      <c r="Z45" s="18" t="n">
        <v>633</v>
      </c>
      <c r="AA45" s="19" t="n">
        <f aca="false">LN(Y45)</f>
        <v>3.55534806148941</v>
      </c>
      <c r="AB45" s="19" t="n">
        <f aca="false">LN(Z45)</f>
        <v>6.45047042214418</v>
      </c>
      <c r="AC45" s="0" t="n">
        <v>557</v>
      </c>
      <c r="AD45" s="0" t="n">
        <v>242</v>
      </c>
      <c r="AE45" s="6" t="n">
        <f aca="false">Y45/AC45</f>
        <v>0.0628366247755835</v>
      </c>
      <c r="AF45" s="6" t="n">
        <f aca="false">Z45/AD45</f>
        <v>2.61570247933884</v>
      </c>
      <c r="AG45" s="6" t="n">
        <f aca="false">LN(AE45)</f>
        <v>-2.76721717843787</v>
      </c>
      <c r="AH45" s="6" t="n">
        <f aca="false">LN(AF45)</f>
        <v>0.96153269598749</v>
      </c>
      <c r="AI45" s="0" t="n">
        <v>0.59</v>
      </c>
      <c r="AJ45" s="0" t="n">
        <v>6.5</v>
      </c>
      <c r="AK45" s="0" t="s">
        <v>125</v>
      </c>
      <c r="AL45" s="0" t="n">
        <v>0.0326478937</v>
      </c>
      <c r="AM45" s="0" t="n">
        <v>0.0492476643</v>
      </c>
      <c r="AN45" s="0" t="n">
        <v>0.0476869785</v>
      </c>
      <c r="AO45" s="0" t="n">
        <v>0.1647948692</v>
      </c>
      <c r="AP45" s="0" t="n">
        <v>0.1853318272</v>
      </c>
      <c r="AQ45" s="0" t="n">
        <v>0.1336549628</v>
      </c>
      <c r="AR45" s="0" t="n">
        <v>0.5488940126</v>
      </c>
      <c r="AS45" s="0" t="n">
        <v>-0.5111985766</v>
      </c>
      <c r="AT45" s="0" t="n">
        <v>0.0153049257</v>
      </c>
      <c r="AU45" s="0" t="n">
        <v>-16.649948517</v>
      </c>
      <c r="AV45" s="0" t="n">
        <v>-11.824106378</v>
      </c>
      <c r="AW45" s="0" t="n">
        <v>0.7109474887</v>
      </c>
      <c r="AX45" s="0" t="n">
        <v>0.4136445267</v>
      </c>
      <c r="AY45" s="0" t="n">
        <v>0.0250212506</v>
      </c>
      <c r="AZ45" s="0" t="n">
        <v>0.0402437136</v>
      </c>
      <c r="BA45" s="0" t="n">
        <v>0.030232586</v>
      </c>
      <c r="BB45" s="0" t="n">
        <v>0.2036847384</v>
      </c>
      <c r="BC45" s="0" t="n">
        <v>0.1352881319</v>
      </c>
      <c r="BD45" s="0" t="n">
        <v>0.081454925</v>
      </c>
      <c r="BE45" s="0" t="n">
        <v>0.7416387423</v>
      </c>
      <c r="BF45" s="0" t="n">
        <v>-0.670051598</v>
      </c>
      <c r="BG45" s="0" t="n">
        <v>0.4289494552</v>
      </c>
      <c r="BH45" s="0" t="n">
        <v>-15.934256975</v>
      </c>
      <c r="BI45" s="0" t="n">
        <v>-13.056726659</v>
      </c>
      <c r="BJ45" s="0" t="n">
        <v>0.8204968142</v>
      </c>
    </row>
    <row r="46" customFormat="false" ht="13.8" hidden="false" customHeight="false" outlineLevel="0" collapsed="false">
      <c r="A46" s="0" t="s">
        <v>127</v>
      </c>
      <c r="B46" s="0" t="s">
        <v>63</v>
      </c>
      <c r="C46" s="0" t="s">
        <v>69</v>
      </c>
      <c r="D46" s="0" t="n">
        <v>22</v>
      </c>
      <c r="E46" s="0" t="n">
        <v>30</v>
      </c>
      <c r="F46" s="0" t="n">
        <v>17.1</v>
      </c>
      <c r="G46" s="0" t="n">
        <v>7.3</v>
      </c>
      <c r="H46" s="0" t="n">
        <v>5</v>
      </c>
      <c r="I46" s="0" t="n">
        <v>24</v>
      </c>
      <c r="J46" s="14" t="n">
        <v>1.16</v>
      </c>
      <c r="K46" s="15" t="n">
        <v>0.23</v>
      </c>
      <c r="L46" s="15" t="n">
        <v>0.48</v>
      </c>
      <c r="M46" s="15" t="n">
        <v>0.21</v>
      </c>
      <c r="N46" s="16" t="n">
        <v>1.9</v>
      </c>
      <c r="O46" s="17" t="n">
        <f aca="false">LN(I46)</f>
        <v>3.17805383034795</v>
      </c>
      <c r="P46" s="17" t="n">
        <f aca="false">LN(J46)</f>
        <v>0.148420005118273</v>
      </c>
      <c r="Q46" s="17" t="n">
        <f aca="false">LN(K46)</f>
        <v>-1.46967597005894</v>
      </c>
      <c r="R46" s="17" t="n">
        <f aca="false">LN(L46)</f>
        <v>-0.7339691750802</v>
      </c>
      <c r="S46" s="17" t="n">
        <f aca="false">LN(M46)</f>
        <v>-1.56064774826467</v>
      </c>
      <c r="T46" s="17" t="n">
        <f aca="false">LN(N46)</f>
        <v>0.641853886172395</v>
      </c>
      <c r="U46" s="0" t="s">
        <v>65</v>
      </c>
      <c r="V46" s="0" t="n">
        <v>2</v>
      </c>
      <c r="W46" s="0" t="n">
        <v>300153.141</v>
      </c>
      <c r="X46" s="0" t="n">
        <v>5690881.805</v>
      </c>
      <c r="Y46" s="18" t="n">
        <v>49</v>
      </c>
      <c r="Z46" s="18" t="n">
        <v>587</v>
      </c>
      <c r="AA46" s="19" t="n">
        <f aca="false">LN(Y46)</f>
        <v>3.89182029811063</v>
      </c>
      <c r="AB46" s="19" t="n">
        <f aca="false">LN(Z46)</f>
        <v>6.3750248198281</v>
      </c>
      <c r="AC46" s="0" t="n">
        <v>646</v>
      </c>
      <c r="AD46" s="0" t="n">
        <v>281</v>
      </c>
      <c r="AE46" s="6" t="n">
        <f aca="false">Y46/AC46</f>
        <v>0.0758513931888545</v>
      </c>
      <c r="AF46" s="6" t="n">
        <f aca="false">Z46/AD46</f>
        <v>2.08896797153025</v>
      </c>
      <c r="AG46" s="6" t="n">
        <f aca="false">LN(AE46)</f>
        <v>-2.57897920567198</v>
      </c>
      <c r="AH46" s="6" t="n">
        <f aca="false">LN(AF46)</f>
        <v>0.736670150494351</v>
      </c>
      <c r="AI46" s="0" t="n">
        <v>0.73</v>
      </c>
      <c r="AJ46" s="0" t="n">
        <v>6.5</v>
      </c>
      <c r="AK46" s="0" t="s">
        <v>123</v>
      </c>
      <c r="AL46" s="0" t="n">
        <v>0.0375301844</v>
      </c>
      <c r="AM46" s="0" t="n">
        <v>0.0529588791</v>
      </c>
      <c r="AN46" s="0" t="n">
        <v>0.0624802542</v>
      </c>
      <c r="AO46" s="0" t="n">
        <v>0.1634919782</v>
      </c>
      <c r="AP46" s="0" t="n">
        <v>0.2136319108</v>
      </c>
      <c r="AQ46" s="0" t="n">
        <v>0.162730055</v>
      </c>
      <c r="AR46" s="0" t="n">
        <v>0.447511299</v>
      </c>
      <c r="AS46" s="0" t="n">
        <v>-0.4997594313</v>
      </c>
      <c r="AT46" s="0" t="n">
        <v>-0.0488453071</v>
      </c>
      <c r="AU46" s="0" t="n">
        <v>-21.45655349</v>
      </c>
      <c r="AV46" s="0" t="n">
        <v>-12.12774707</v>
      </c>
      <c r="AW46" s="0" t="n">
        <v>0.5655106581</v>
      </c>
      <c r="AX46" s="0" t="n">
        <v>0.2570113029</v>
      </c>
      <c r="AY46" s="0" t="n">
        <v>0.0331997254</v>
      </c>
      <c r="AZ46" s="0" t="n">
        <v>0.049794276</v>
      </c>
      <c r="BA46" s="0" t="n">
        <v>0.0456988425</v>
      </c>
      <c r="BB46" s="0" t="n">
        <v>0.1958238529</v>
      </c>
      <c r="BC46" s="0" t="n">
        <v>0.1936830309</v>
      </c>
      <c r="BD46" s="0" t="n">
        <v>0.1283957859</v>
      </c>
      <c r="BE46" s="0" t="n">
        <v>0.6216049442</v>
      </c>
      <c r="BF46" s="0" t="n">
        <v>-0.5946248458</v>
      </c>
      <c r="BG46" s="0" t="n">
        <v>0.2081660012</v>
      </c>
      <c r="BH46" s="0" t="n">
        <v>-20.646801884</v>
      </c>
      <c r="BI46" s="0" t="n">
        <v>-12.17036575</v>
      </c>
      <c r="BJ46" s="0" t="n">
        <v>0.5899743628</v>
      </c>
    </row>
    <row r="47" customFormat="false" ht="13.8" hidden="false" customHeight="false" outlineLevel="0" collapsed="false">
      <c r="A47" s="0" t="s">
        <v>128</v>
      </c>
      <c r="B47" s="0" t="s">
        <v>63</v>
      </c>
      <c r="C47" s="0" t="s">
        <v>69</v>
      </c>
      <c r="D47" s="0" t="n">
        <v>23</v>
      </c>
      <c r="E47" s="0" t="n">
        <v>35</v>
      </c>
      <c r="F47" s="0" t="n">
        <v>14.2</v>
      </c>
      <c r="G47" s="0" t="n">
        <v>6.9</v>
      </c>
      <c r="H47" s="0" t="n">
        <v>3.6</v>
      </c>
      <c r="I47" s="0" t="n">
        <v>13</v>
      </c>
      <c r="J47" s="14" t="n">
        <v>0.74</v>
      </c>
      <c r="K47" s="15" t="n">
        <v>0.22</v>
      </c>
      <c r="L47" s="15" t="n">
        <v>0.17</v>
      </c>
      <c r="M47" s="15" t="n">
        <v>0.05</v>
      </c>
      <c r="N47" s="16" t="n">
        <v>1</v>
      </c>
      <c r="O47" s="17" t="n">
        <f aca="false">LN(I47)</f>
        <v>2.56494935746154</v>
      </c>
      <c r="P47" s="17" t="n">
        <f aca="false">LN(J47)</f>
        <v>-0.301105092783922</v>
      </c>
      <c r="Q47" s="17" t="n">
        <f aca="false">LN(K47)</f>
        <v>-1.51412773262978</v>
      </c>
      <c r="R47" s="17" t="n">
        <f aca="false">LN(L47)</f>
        <v>-1.77195684193188</v>
      </c>
      <c r="S47" s="17" t="n">
        <f aca="false">LN(M47)</f>
        <v>-2.99573227355399</v>
      </c>
      <c r="T47" s="17" t="n">
        <f aca="false">LN(N47)</f>
        <v>0</v>
      </c>
      <c r="U47" s="0" t="s">
        <v>65</v>
      </c>
      <c r="V47" s="0" t="n">
        <v>2</v>
      </c>
      <c r="W47" s="0" t="n">
        <v>300301.55</v>
      </c>
      <c r="X47" s="0" t="n">
        <v>5691031.5</v>
      </c>
      <c r="Y47" s="18" t="n">
        <v>52</v>
      </c>
      <c r="Z47" s="18" t="n">
        <v>435</v>
      </c>
      <c r="AA47" s="19" t="n">
        <f aca="false">LN(Y47)</f>
        <v>3.95124371858143</v>
      </c>
      <c r="AB47" s="19" t="n">
        <f aca="false">LN(Z47)</f>
        <v>6.07534603108868</v>
      </c>
      <c r="AC47" s="0" t="n">
        <v>680</v>
      </c>
      <c r="AD47" s="0" t="n">
        <v>294</v>
      </c>
      <c r="AE47" s="6" t="n">
        <f aca="false">Y47/AC47</f>
        <v>0.0764705882352941</v>
      </c>
      <c r="AF47" s="6" t="n">
        <f aca="false">Z47/AD47</f>
        <v>1.47959183673469</v>
      </c>
      <c r="AG47" s="6" t="n">
        <f aca="false">LN(AE47)</f>
        <v>-2.57084907958872</v>
      </c>
      <c r="AH47" s="6" t="n">
        <f aca="false">LN(AF47)</f>
        <v>0.391766263750002</v>
      </c>
      <c r="AI47" s="0" t="n">
        <v>0.8</v>
      </c>
      <c r="AJ47" s="0" t="n">
        <v>6.4</v>
      </c>
      <c r="AK47" s="0" t="s">
        <v>129</v>
      </c>
      <c r="AL47" s="0" t="n">
        <v>0.0297489083</v>
      </c>
      <c r="AM47" s="0" t="n">
        <v>0.0478507692</v>
      </c>
      <c r="AN47" s="0" t="n">
        <v>0.0435130822</v>
      </c>
      <c r="AO47" s="0" t="n">
        <v>0.1995731095</v>
      </c>
      <c r="AP47" s="0" t="n">
        <v>0.1954739679</v>
      </c>
      <c r="AQ47" s="0" t="n">
        <v>0.1160469441</v>
      </c>
      <c r="AR47" s="0" t="n">
        <v>0.6420361526</v>
      </c>
      <c r="AS47" s="0" t="n">
        <v>-0.6148671041</v>
      </c>
      <c r="AT47" s="0" t="n">
        <v>0.2825028693</v>
      </c>
      <c r="AU47" s="0" t="n">
        <v>-18.403052317</v>
      </c>
      <c r="AV47" s="0" t="n">
        <v>-12.047244323</v>
      </c>
      <c r="AW47" s="0" t="n">
        <v>0.6555049347</v>
      </c>
      <c r="AX47" s="0" t="n">
        <v>0.0174495517</v>
      </c>
      <c r="AY47" s="0" t="n">
        <v>0.0328230927</v>
      </c>
      <c r="AZ47" s="0" t="n">
        <v>0.0504561146</v>
      </c>
      <c r="BA47" s="0" t="n">
        <v>0.0423225208</v>
      </c>
      <c r="BB47" s="0" t="n">
        <v>0.2080554923</v>
      </c>
      <c r="BC47" s="0" t="n">
        <v>0.1912303393</v>
      </c>
      <c r="BD47" s="0" t="n">
        <v>0.1120349399</v>
      </c>
      <c r="BE47" s="0" t="n">
        <v>0.6619456959</v>
      </c>
      <c r="BF47" s="0" t="n">
        <v>-0.6097941506</v>
      </c>
      <c r="BG47" s="0" t="n">
        <v>0.2999524194</v>
      </c>
      <c r="BH47" s="0" t="n">
        <v>-18.91928682</v>
      </c>
      <c r="BI47" s="0" t="n">
        <v>-13.043768325</v>
      </c>
      <c r="BJ47" s="0" t="n">
        <v>0.6900898069</v>
      </c>
    </row>
    <row r="48" customFormat="false" ht="13.8" hidden="false" customHeight="false" outlineLevel="0" collapsed="false">
      <c r="A48" s="0" t="s">
        <v>130</v>
      </c>
      <c r="B48" s="0" t="s">
        <v>63</v>
      </c>
      <c r="C48" s="0" t="s">
        <v>69</v>
      </c>
      <c r="D48" s="0" t="n">
        <v>37</v>
      </c>
      <c r="E48" s="0" t="n">
        <v>120</v>
      </c>
      <c r="F48" s="0" t="n">
        <v>41.5</v>
      </c>
      <c r="G48" s="0" t="n">
        <v>31.1</v>
      </c>
      <c r="H48" s="0" t="n">
        <v>48.7</v>
      </c>
      <c r="I48" s="0" t="n">
        <v>588</v>
      </c>
      <c r="J48" s="14" t="n">
        <v>24.04</v>
      </c>
      <c r="K48" s="15" t="n">
        <v>1.53</v>
      </c>
      <c r="L48" s="15" t="n">
        <v>2.55</v>
      </c>
      <c r="M48" s="15" t="n">
        <v>0.62</v>
      </c>
      <c r="N48" s="16" t="n">
        <v>27.2</v>
      </c>
      <c r="O48" s="17" t="n">
        <f aca="false">LN(I48)</f>
        <v>6.37672694789863</v>
      </c>
      <c r="P48" s="17" t="n">
        <f aca="false">LN(J48)</f>
        <v>3.17971910966701</v>
      </c>
      <c r="Q48" s="17" t="n">
        <f aca="false">LN(K48)</f>
        <v>0.425267735404344</v>
      </c>
      <c r="R48" s="17" t="n">
        <f aca="false">LN(L48)</f>
        <v>0.936093359170335</v>
      </c>
      <c r="S48" s="17" t="n">
        <f aca="false">LN(M48)</f>
        <v>-0.478035800943</v>
      </c>
      <c r="T48" s="17" t="n">
        <f aca="false">LN(N48)</f>
        <v>3.30321697330195</v>
      </c>
      <c r="U48" s="0" t="s">
        <v>65</v>
      </c>
      <c r="V48" s="0" t="n">
        <v>2</v>
      </c>
      <c r="W48" s="0" t="n">
        <v>289490.778</v>
      </c>
      <c r="X48" s="0" t="n">
        <v>5695898.373</v>
      </c>
      <c r="Y48" s="18" t="n">
        <v>1040</v>
      </c>
      <c r="Z48" s="18" t="n">
        <v>2270</v>
      </c>
      <c r="AA48" s="19" t="n">
        <f aca="false">LN(Y48)</f>
        <v>6.94697599213542</v>
      </c>
      <c r="AB48" s="19" t="n">
        <f aca="false">LN(Z48)</f>
        <v>7.72753511047545</v>
      </c>
      <c r="AC48" s="0" t="n">
        <v>1941</v>
      </c>
      <c r="AD48" s="0" t="n">
        <v>396</v>
      </c>
      <c r="AE48" s="6" t="n">
        <f aca="false">Y48/AC48</f>
        <v>0.535806285419887</v>
      </c>
      <c r="AF48" s="6" t="n">
        <f aca="false">Z48/AD48</f>
        <v>5.73232323232323</v>
      </c>
      <c r="AG48" s="6" t="n">
        <f aca="false">LN(AE48)</f>
        <v>-0.623982591033592</v>
      </c>
      <c r="AH48" s="6" t="n">
        <f aca="false">LN(AF48)</f>
        <v>1.74612089922097</v>
      </c>
      <c r="AI48" s="0" t="n">
        <v>2.33</v>
      </c>
      <c r="AJ48" s="0" t="n">
        <v>8.7</v>
      </c>
      <c r="AK48" s="0" t="s">
        <v>131</v>
      </c>
      <c r="AL48" s="0" t="n">
        <v>0.0196941383</v>
      </c>
      <c r="AM48" s="0" t="n">
        <v>0.0296254976</v>
      </c>
      <c r="AN48" s="0" t="n">
        <v>0.0216397338</v>
      </c>
      <c r="AO48" s="0" t="n">
        <v>0.1504101221</v>
      </c>
      <c r="AP48" s="0" t="n">
        <v>0.0818159096</v>
      </c>
      <c r="AQ48" s="0" t="n">
        <v>0.0388813074</v>
      </c>
      <c r="AR48" s="0" t="n">
        <v>0.7490140506</v>
      </c>
      <c r="AS48" s="0" t="n">
        <v>-0.6704726579</v>
      </c>
      <c r="AT48" s="0" t="n">
        <v>0.6237626094</v>
      </c>
      <c r="AU48" s="0" t="n">
        <v>-15.2462348</v>
      </c>
      <c r="AV48" s="0" t="n">
        <v>-10.416476522</v>
      </c>
      <c r="AW48" s="0" t="n">
        <v>0.6830493612</v>
      </c>
      <c r="AX48" s="0" t="n">
        <v>-0.0145656207</v>
      </c>
      <c r="AY48" s="0" t="n">
        <v>0.0180850445</v>
      </c>
      <c r="AZ48" s="0" t="n">
        <v>0.0316901624</v>
      </c>
      <c r="BA48" s="0" t="n">
        <v>0.0210560412</v>
      </c>
      <c r="BB48" s="0" t="n">
        <v>0.161771945</v>
      </c>
      <c r="BC48" s="0" t="n">
        <v>0.0852832563</v>
      </c>
      <c r="BD48" s="0" t="n">
        <v>0.0392191997</v>
      </c>
      <c r="BE48" s="0" t="n">
        <v>0.7695230965</v>
      </c>
      <c r="BF48" s="0" t="n">
        <v>-0.6722873495</v>
      </c>
      <c r="BG48" s="0" t="n">
        <v>0.6091970048</v>
      </c>
      <c r="BH48" s="0" t="n">
        <v>-14.329178733</v>
      </c>
      <c r="BI48" s="0" t="n">
        <v>-10.606643081</v>
      </c>
      <c r="BJ48" s="0" t="n">
        <v>0.7399447584</v>
      </c>
    </row>
    <row r="49" customFormat="false" ht="13.8" hidden="false" customHeight="false" outlineLevel="0" collapsed="false">
      <c r="A49" s="0" t="s">
        <v>132</v>
      </c>
      <c r="B49" s="0" t="s">
        <v>68</v>
      </c>
      <c r="C49" s="0" t="s">
        <v>69</v>
      </c>
      <c r="D49" s="0" t="n">
        <v>45</v>
      </c>
      <c r="E49" s="0" t="n">
        <v>95</v>
      </c>
      <c r="F49" s="0" t="n">
        <v>34.1</v>
      </c>
      <c r="G49" s="0" t="n">
        <v>29.8</v>
      </c>
      <c r="H49" s="0" t="n">
        <v>40.3</v>
      </c>
      <c r="I49" s="0" t="n">
        <v>564</v>
      </c>
      <c r="J49" s="14" t="n">
        <v>22.42</v>
      </c>
      <c r="K49" s="15" t="n">
        <v>1.5</v>
      </c>
      <c r="L49" s="15" t="n">
        <v>1.57</v>
      </c>
      <c r="M49" s="15" t="n">
        <v>0.71</v>
      </c>
      <c r="N49" s="16" t="n">
        <v>24.7</v>
      </c>
      <c r="O49" s="17" t="n">
        <f aca="false">LN(I49)</f>
        <v>6.33505425149806</v>
      </c>
      <c r="P49" s="17" t="n">
        <f aca="false">LN(J49)</f>
        <v>3.10995341764401</v>
      </c>
      <c r="Q49" s="17" t="n">
        <f aca="false">LN(K49)</f>
        <v>0.405465108108164</v>
      </c>
      <c r="R49" s="17" t="n">
        <f aca="false">LN(L49)</f>
        <v>0.451075619360217</v>
      </c>
      <c r="S49" s="17" t="n">
        <f aca="false">LN(M49)</f>
        <v>-0.342490308946776</v>
      </c>
      <c r="T49" s="17" t="n">
        <f aca="false">LN(N49)</f>
        <v>3.20680324363393</v>
      </c>
      <c r="U49" s="0" t="s">
        <v>65</v>
      </c>
      <c r="V49" s="0" t="n">
        <v>2</v>
      </c>
      <c r="W49" s="0" t="n">
        <v>289288.308</v>
      </c>
      <c r="X49" s="0" t="n">
        <v>5695846.542</v>
      </c>
      <c r="Y49" s="18" t="n">
        <v>979</v>
      </c>
      <c r="Z49" s="18" t="n">
        <v>3300</v>
      </c>
      <c r="AA49" s="19" t="n">
        <f aca="false">LN(Y49)</f>
        <v>6.88653164253051</v>
      </c>
      <c r="AB49" s="19" t="n">
        <f aca="false">LN(Z49)</f>
        <v>8.10167774745457</v>
      </c>
      <c r="AC49" s="0" t="n">
        <v>1633</v>
      </c>
      <c r="AD49" s="0" t="n">
        <v>325</v>
      </c>
      <c r="AE49" s="6" t="n">
        <f aca="false">Y49/AC49</f>
        <v>0.599510104102878</v>
      </c>
      <c r="AF49" s="6" t="n">
        <f aca="false">Z49/AD49</f>
        <v>10.1538461538462</v>
      </c>
      <c r="AG49" s="6" t="n">
        <f aca="false">LN(AE49)</f>
        <v>-0.511642450439955</v>
      </c>
      <c r="AH49" s="6" t="n">
        <f aca="false">LN(AF49)</f>
        <v>2.31785256512483</v>
      </c>
      <c r="AI49" s="0" t="n">
        <v>1.89</v>
      </c>
      <c r="AJ49" s="0" t="n">
        <v>8.9</v>
      </c>
      <c r="AK49" s="0" t="s">
        <v>131</v>
      </c>
      <c r="AL49" s="0" t="n">
        <v>0.0227339782</v>
      </c>
      <c r="AM49" s="0" t="n">
        <v>0.0341773063</v>
      </c>
      <c r="AN49" s="0" t="n">
        <v>0.0235175989</v>
      </c>
      <c r="AO49" s="0" t="n">
        <v>0.1758041664</v>
      </c>
      <c r="AP49" s="0" t="n">
        <v>0.094423121</v>
      </c>
      <c r="AQ49" s="0" t="n">
        <v>0.0440103972</v>
      </c>
      <c r="AR49" s="0" t="n">
        <v>0.7641155403</v>
      </c>
      <c r="AS49" s="0" t="n">
        <v>-0.6587135272</v>
      </c>
      <c r="AT49" s="0" t="n">
        <v>0.5721160228</v>
      </c>
      <c r="AU49" s="0" t="n">
        <v>-14.834795317</v>
      </c>
      <c r="AV49" s="0" t="n">
        <v>-10.35615457</v>
      </c>
      <c r="AW49" s="0" t="n">
        <v>0.6985127706</v>
      </c>
      <c r="AX49" s="0" t="n">
        <v>-0.0320989087</v>
      </c>
      <c r="AY49" s="0" t="n">
        <v>0.0201046235</v>
      </c>
      <c r="AZ49" s="0" t="n">
        <v>0.0333312121</v>
      </c>
      <c r="BA49" s="0" t="n">
        <v>0.024090777</v>
      </c>
      <c r="BB49" s="0" t="n">
        <v>0.1716760382</v>
      </c>
      <c r="BC49" s="0" t="n">
        <v>0.1034341004</v>
      </c>
      <c r="BD49" s="0" t="n">
        <v>0.0511213586</v>
      </c>
      <c r="BE49" s="0" t="n">
        <v>0.7536289348</v>
      </c>
      <c r="BF49" s="0" t="n">
        <v>-0.6745428387</v>
      </c>
      <c r="BG49" s="0" t="n">
        <v>0.5400171253</v>
      </c>
      <c r="BH49" s="0" t="n">
        <v>-14.807456117</v>
      </c>
      <c r="BI49" s="0" t="n">
        <v>-10.190520434</v>
      </c>
      <c r="BJ49" s="0" t="n">
        <v>0.6887033989</v>
      </c>
    </row>
    <row r="50" customFormat="false" ht="13.8" hidden="false" customHeight="false" outlineLevel="0" collapsed="false">
      <c r="A50" s="0" t="s">
        <v>105</v>
      </c>
      <c r="B50" s="0" t="s">
        <v>68</v>
      </c>
      <c r="C50" s="0" t="s">
        <v>133</v>
      </c>
      <c r="D50" s="0" t="n">
        <v>45</v>
      </c>
      <c r="E50" s="0" t="n">
        <v>70</v>
      </c>
      <c r="F50" s="0" t="n">
        <v>29.5</v>
      </c>
      <c r="G50" s="0" t="n">
        <v>30.8</v>
      </c>
      <c r="H50" s="0" t="n">
        <v>52</v>
      </c>
      <c r="I50" s="0" t="n">
        <v>621</v>
      </c>
      <c r="J50" s="14" t="n">
        <v>26.29</v>
      </c>
      <c r="K50" s="15" t="n">
        <v>3.99</v>
      </c>
      <c r="L50" s="15" t="n">
        <v>5.79</v>
      </c>
      <c r="M50" s="15" t="n">
        <v>1.17</v>
      </c>
      <c r="N50" s="16" t="n">
        <v>33.3</v>
      </c>
      <c r="O50" s="17" t="n">
        <f aca="false">LN(I50)</f>
        <v>6.43133108193348</v>
      </c>
      <c r="P50" s="17" t="n">
        <f aca="false">LN(J50)</f>
        <v>3.26918863874179</v>
      </c>
      <c r="Q50" s="17" t="n">
        <f aca="false">LN(K50)</f>
        <v>1.38379123090177</v>
      </c>
      <c r="R50" s="17" t="n">
        <f aca="false">LN(L50)</f>
        <v>1.7561322915849</v>
      </c>
      <c r="S50" s="17" t="n">
        <f aca="false">LN(M50)</f>
        <v>0.157003748809665</v>
      </c>
      <c r="T50" s="17" t="n">
        <f aca="false">LN(N50)</f>
        <v>3.5055573969864</v>
      </c>
      <c r="U50" s="0" t="s">
        <v>81</v>
      </c>
      <c r="V50" s="0" t="n">
        <v>3</v>
      </c>
      <c r="W50" s="0" t="n">
        <v>289194.799</v>
      </c>
      <c r="X50" s="0" t="n">
        <v>5695750.678</v>
      </c>
      <c r="Y50" s="18" t="n">
        <v>177</v>
      </c>
      <c r="Z50" s="18" t="n">
        <v>2400</v>
      </c>
      <c r="AA50" s="19" t="n">
        <f aca="false">LN(Y50)</f>
        <v>5.17614973257383</v>
      </c>
      <c r="AB50" s="19" t="n">
        <f aca="false">LN(Z50)</f>
        <v>7.78322401633604</v>
      </c>
      <c r="AC50" s="0" t="n">
        <v>1963</v>
      </c>
      <c r="AD50" s="0" t="n">
        <v>394</v>
      </c>
      <c r="AE50" s="6" t="n">
        <f aca="false">Y50/AC50</f>
        <v>0.0901681100356597</v>
      </c>
      <c r="AF50" s="6" t="n">
        <f aca="false">Z50/AD50</f>
        <v>6.09137055837563</v>
      </c>
      <c r="AG50" s="6" t="n">
        <f aca="false">LN(AE50)</f>
        <v>-2.40607946170263</v>
      </c>
      <c r="AH50" s="6" t="n">
        <f aca="false">LN(AF50)</f>
        <v>1.8068731070381</v>
      </c>
      <c r="AI50" s="0" t="n">
        <v>2.48</v>
      </c>
      <c r="AJ50" s="0" t="n">
        <v>9</v>
      </c>
      <c r="AK50" s="0" t="s">
        <v>134</v>
      </c>
      <c r="AL50" s="0" t="n">
        <v>0.0183464135</v>
      </c>
      <c r="AM50" s="0" t="n">
        <v>0.0270126082</v>
      </c>
      <c r="AN50" s="0" t="n">
        <v>0.0190069642</v>
      </c>
      <c r="AO50" s="0" t="n">
        <v>0.1807191827</v>
      </c>
      <c r="AP50" s="0" t="n">
        <v>0.0889305054</v>
      </c>
      <c r="AQ50" s="0" t="n">
        <v>0.0416585214</v>
      </c>
      <c r="AR50" s="0" t="n">
        <v>0.8082226014</v>
      </c>
      <c r="AS50" s="0" t="n">
        <v>-0.7120358836</v>
      </c>
      <c r="AT50" s="0" t="n">
        <v>0.6059816902</v>
      </c>
      <c r="AU50" s="0" t="n">
        <v>-16.311332058</v>
      </c>
      <c r="AV50" s="0" t="n">
        <v>-9.4382657681</v>
      </c>
      <c r="AW50" s="0" t="n">
        <v>0.5795280135</v>
      </c>
      <c r="AX50" s="0" t="n">
        <v>0.0541740066</v>
      </c>
      <c r="AY50" s="0" t="n">
        <v>0.0146793254</v>
      </c>
      <c r="AZ50" s="0" t="n">
        <v>0.0264018696</v>
      </c>
      <c r="BA50" s="0" t="n">
        <v>0.0165335096</v>
      </c>
      <c r="BB50" s="0" t="n">
        <v>0.1895072338</v>
      </c>
      <c r="BC50" s="0" t="n">
        <v>0.0888901711</v>
      </c>
      <c r="BD50" s="0" t="n">
        <v>0.0386893423</v>
      </c>
      <c r="BE50" s="0" t="n">
        <v>0.8391474811</v>
      </c>
      <c r="BF50" s="0" t="n">
        <v>-0.754798485</v>
      </c>
      <c r="BG50" s="0" t="n">
        <v>0.66015569</v>
      </c>
      <c r="BH50" s="0" t="n">
        <v>-16.06056174</v>
      </c>
      <c r="BI50" s="0" t="n">
        <v>-8.6801771533</v>
      </c>
      <c r="BJ50" s="0" t="n">
        <v>0.5415394232</v>
      </c>
    </row>
    <row r="51" customFormat="false" ht="13.8" hidden="false" customHeight="false" outlineLevel="0" collapsed="false">
      <c r="A51" s="0" t="s">
        <v>102</v>
      </c>
      <c r="B51" s="0" t="s">
        <v>63</v>
      </c>
      <c r="C51" s="0" t="s">
        <v>135</v>
      </c>
      <c r="D51" s="0" t="n">
        <v>33</v>
      </c>
      <c r="E51" s="0" t="n">
        <v>65</v>
      </c>
      <c r="F51" s="0" t="n">
        <v>27.4</v>
      </c>
      <c r="G51" s="0" t="n">
        <v>24.3</v>
      </c>
      <c r="H51" s="0" t="n">
        <v>19.4</v>
      </c>
      <c r="I51" s="0" t="n">
        <v>209</v>
      </c>
      <c r="J51" s="14" t="n">
        <v>10.16</v>
      </c>
      <c r="K51" s="15" t="n">
        <v>1.11</v>
      </c>
      <c r="L51" s="15" t="n">
        <v>0.82</v>
      </c>
      <c r="M51" s="15" t="n">
        <v>0.1</v>
      </c>
      <c r="N51" s="16" t="n">
        <v>11.1</v>
      </c>
      <c r="O51" s="17" t="n">
        <f aca="false">LN(I51)</f>
        <v>5.34233425196481</v>
      </c>
      <c r="P51" s="17" t="n">
        <f aca="false">LN(J51)</f>
        <v>2.31845844215034</v>
      </c>
      <c r="Q51" s="17" t="n">
        <f aca="false">LN(K51)</f>
        <v>0.104360015324243</v>
      </c>
      <c r="R51" s="17" t="n">
        <f aca="false">LN(L51)</f>
        <v>-0.198450938723838</v>
      </c>
      <c r="S51" s="17" t="n">
        <f aca="false">LN(M51)</f>
        <v>-2.30258509299405</v>
      </c>
      <c r="T51" s="17" t="n">
        <f aca="false">LN(N51)</f>
        <v>2.40694510831829</v>
      </c>
      <c r="U51" s="0" t="s">
        <v>81</v>
      </c>
      <c r="V51" s="0" t="n">
        <v>4</v>
      </c>
      <c r="W51" s="0" t="n">
        <v>288936.452</v>
      </c>
      <c r="X51" s="0" t="n">
        <v>5695908.894</v>
      </c>
      <c r="Y51" s="18" t="n">
        <v>1033</v>
      </c>
      <c r="Z51" s="18" t="n">
        <v>1450</v>
      </c>
      <c r="AA51" s="19" t="n">
        <f aca="false">LN(Y51)</f>
        <v>6.94022246911964</v>
      </c>
      <c r="AB51" s="19" t="n">
        <f aca="false">LN(Z51)</f>
        <v>7.27931883541462</v>
      </c>
      <c r="AC51" s="0" t="n">
        <v>1710</v>
      </c>
      <c r="AD51" s="0" t="n">
        <v>351</v>
      </c>
      <c r="AE51" s="6" t="n">
        <f aca="false">Y51/AC51</f>
        <v>0.604093567251462</v>
      </c>
      <c r="AF51" s="6" t="n">
        <f aca="false">Z51/AD51</f>
        <v>4.13105413105413</v>
      </c>
      <c r="AG51" s="6" t="n">
        <f aca="false">LN(AE51)</f>
        <v>-0.504026180377067</v>
      </c>
      <c r="AH51" s="6" t="n">
        <f aca="false">LN(AF51)</f>
        <v>1.41853261194875</v>
      </c>
      <c r="AI51" s="0" t="n">
        <v>2.08</v>
      </c>
      <c r="AJ51" s="0" t="n">
        <v>9.3</v>
      </c>
      <c r="AK51" s="0" t="s">
        <v>136</v>
      </c>
      <c r="AL51" s="0" t="n">
        <v>0.0197423285</v>
      </c>
      <c r="AM51" s="0" t="n">
        <v>0.0309418663</v>
      </c>
      <c r="AN51" s="0" t="n">
        <v>0.0213681692</v>
      </c>
      <c r="AO51" s="0" t="n">
        <v>0.2270196467</v>
      </c>
      <c r="AP51" s="0" t="n">
        <v>0.1456829633</v>
      </c>
      <c r="AQ51" s="0" t="n">
        <v>0.0686117144</v>
      </c>
      <c r="AR51" s="0" t="n">
        <v>0.8283451808</v>
      </c>
      <c r="AS51" s="0" t="n">
        <v>-0.759340676</v>
      </c>
      <c r="AT51" s="0" t="n">
        <v>0.6139544936</v>
      </c>
      <c r="AU51" s="0" t="n">
        <v>-16.688851901</v>
      </c>
      <c r="AV51" s="0" t="n">
        <v>-10.81551287</v>
      </c>
      <c r="AW51" s="0" t="n">
        <v>0.648952097</v>
      </c>
      <c r="AX51" s="0" t="n">
        <v>0.0267452183</v>
      </c>
      <c r="AY51" s="0" t="n">
        <v>0.0160536165</v>
      </c>
      <c r="AZ51" s="0" t="n">
        <v>0.0311452218</v>
      </c>
      <c r="BA51" s="0" t="n">
        <v>0.0171874232</v>
      </c>
      <c r="BB51" s="0" t="n">
        <v>0.2669280572</v>
      </c>
      <c r="BC51" s="0" t="n">
        <v>0.1351602638</v>
      </c>
      <c r="BD51" s="0" t="n">
        <v>0.058326484</v>
      </c>
      <c r="BE51" s="0" t="n">
        <v>0.8788497572</v>
      </c>
      <c r="BF51" s="0" t="n">
        <v>-0.7905599244</v>
      </c>
      <c r="BG51" s="0" t="n">
        <v>0.6406997041</v>
      </c>
      <c r="BH51" s="0" t="n">
        <v>-15.880132206</v>
      </c>
      <c r="BI51" s="0" t="n">
        <v>-9.8936447718</v>
      </c>
      <c r="BJ51" s="0" t="n">
        <v>0.6234497195</v>
      </c>
    </row>
    <row r="52" customFormat="false" ht="13.8" hidden="false" customHeight="false" outlineLevel="0" collapsed="false">
      <c r="A52" s="0" t="s">
        <v>108</v>
      </c>
      <c r="B52" s="0" t="s">
        <v>63</v>
      </c>
      <c r="C52" s="0" t="s">
        <v>69</v>
      </c>
      <c r="D52" s="0" t="n">
        <v>33</v>
      </c>
      <c r="E52" s="0" t="n">
        <v>85</v>
      </c>
      <c r="F52" s="0" t="n">
        <v>34.1</v>
      </c>
      <c r="G52" s="0" t="n">
        <v>33.4</v>
      </c>
      <c r="H52" s="0" t="n">
        <v>60.1</v>
      </c>
      <c r="I52" s="0" t="n">
        <v>637</v>
      </c>
      <c r="J52" s="14" t="n">
        <v>30.82</v>
      </c>
      <c r="K52" s="15" t="n">
        <v>1.78</v>
      </c>
      <c r="L52" s="15" t="n">
        <v>2.14</v>
      </c>
      <c r="M52" s="15" t="n">
        <v>0.6</v>
      </c>
      <c r="N52" s="16" t="n">
        <v>33.6</v>
      </c>
      <c r="O52" s="17" t="n">
        <f aca="false">LN(I52)</f>
        <v>6.45676965557216</v>
      </c>
      <c r="P52" s="17" t="n">
        <f aca="false">LN(J52)</f>
        <v>3.42816382989197</v>
      </c>
      <c r="Q52" s="17" t="n">
        <f aca="false">LN(K52)</f>
        <v>0.576613364303994</v>
      </c>
      <c r="R52" s="17" t="n">
        <f aca="false">LN(L52)</f>
        <v>0.76080582903376</v>
      </c>
      <c r="S52" s="17" t="n">
        <f aca="false">LN(M52)</f>
        <v>-0.510825623765991</v>
      </c>
      <c r="T52" s="17" t="n">
        <f aca="false">LN(N52)</f>
        <v>3.51452606696916</v>
      </c>
      <c r="U52" s="0" t="s">
        <v>81</v>
      </c>
      <c r="V52" s="0" t="n">
        <v>3</v>
      </c>
      <c r="W52" s="0" t="n">
        <v>289080.825</v>
      </c>
      <c r="X52" s="0" t="n">
        <v>5695703.807</v>
      </c>
      <c r="Y52" s="18" t="n">
        <v>400</v>
      </c>
      <c r="Z52" s="18" t="n">
        <v>1960</v>
      </c>
      <c r="AA52" s="19" t="n">
        <f aca="false">LN(Y52)</f>
        <v>5.99146454710798</v>
      </c>
      <c r="AB52" s="19" t="n">
        <f aca="false">LN(Z52)</f>
        <v>7.58069975222456</v>
      </c>
      <c r="AC52" s="0" t="n">
        <v>1740</v>
      </c>
      <c r="AD52" s="0" t="n">
        <v>349</v>
      </c>
      <c r="AE52" s="6" t="n">
        <f aca="false">Y52/AC52</f>
        <v>0.229885057471264</v>
      </c>
      <c r="AF52" s="6" t="n">
        <f aca="false">Z52/AD52</f>
        <v>5.61604584527221</v>
      </c>
      <c r="AG52" s="6" t="n">
        <f aca="false">LN(AE52)</f>
        <v>-1.47017584510059</v>
      </c>
      <c r="AH52" s="6" t="n">
        <f aca="false">LN(AF52)</f>
        <v>1.72562783002214</v>
      </c>
      <c r="AI52" s="0" t="n">
        <v>2.16</v>
      </c>
      <c r="AJ52" s="0" t="n">
        <v>9.2</v>
      </c>
      <c r="AK52" s="0" t="s">
        <v>134</v>
      </c>
      <c r="AL52" s="0" t="n">
        <v>0.0209134894</v>
      </c>
      <c r="AM52" s="0" t="n">
        <v>0.033190564</v>
      </c>
      <c r="AN52" s="0" t="n">
        <v>0.021380029</v>
      </c>
      <c r="AO52" s="0" t="n">
        <v>0.209471949</v>
      </c>
      <c r="AP52" s="0" t="n">
        <v>0.0984681156</v>
      </c>
      <c r="AQ52" s="0" t="n">
        <v>0.0435439566</v>
      </c>
      <c r="AR52" s="0" t="n">
        <v>0.8148141126</v>
      </c>
      <c r="AS52" s="0" t="n">
        <v>-0.7193791618</v>
      </c>
      <c r="AT52" s="0" t="n">
        <v>0.6622003443</v>
      </c>
      <c r="AU52" s="0" t="n">
        <v>-15.082789144</v>
      </c>
      <c r="AV52" s="0" t="n">
        <v>-10.930729078</v>
      </c>
      <c r="AW52" s="0" t="n">
        <v>0.7256086367</v>
      </c>
      <c r="AX52" s="0" t="n">
        <v>0.0193426004</v>
      </c>
      <c r="AY52" s="0" t="n">
        <v>0.0188699272</v>
      </c>
      <c r="AZ52" s="0" t="n">
        <v>0.0337544431</v>
      </c>
      <c r="BA52" s="0" t="n">
        <v>0.0197870402</v>
      </c>
      <c r="BB52" s="0" t="n">
        <v>0.2105273023</v>
      </c>
      <c r="BC52" s="0" t="n">
        <v>0.0911166639</v>
      </c>
      <c r="BD52" s="0" t="n">
        <v>0.0398275444</v>
      </c>
      <c r="BE52" s="0" t="n">
        <v>0.828115929</v>
      </c>
      <c r="BF52" s="0" t="n">
        <v>-0.7235772415</v>
      </c>
      <c r="BG52" s="0" t="n">
        <v>0.6815429468</v>
      </c>
      <c r="BH52" s="0" t="n">
        <v>-13.826608176</v>
      </c>
      <c r="BI52" s="0" t="n">
        <v>-10.415620609</v>
      </c>
      <c r="BJ52" s="0" t="n">
        <v>0.7543583646</v>
      </c>
    </row>
    <row r="53" customFormat="false" ht="13.8" hidden="false" customHeight="false" outlineLevel="0" collapsed="false">
      <c r="A53" s="0" t="s">
        <v>100</v>
      </c>
      <c r="B53" s="0" t="s">
        <v>63</v>
      </c>
      <c r="C53" s="0" t="s">
        <v>135</v>
      </c>
      <c r="D53" s="0" t="n">
        <v>30</v>
      </c>
      <c r="E53" s="0" t="n">
        <v>85</v>
      </c>
      <c r="F53" s="0" t="n">
        <v>32.9</v>
      </c>
      <c r="G53" s="0" t="n">
        <v>26.5</v>
      </c>
      <c r="H53" s="0" t="n">
        <v>49.3</v>
      </c>
      <c r="I53" s="0" t="n">
        <v>554</v>
      </c>
      <c r="J53" s="14" t="n">
        <v>24.22</v>
      </c>
      <c r="K53" s="15" t="n">
        <v>3</v>
      </c>
      <c r="L53" s="15" t="n">
        <v>1.46</v>
      </c>
      <c r="M53" s="15" t="n">
        <v>0.34</v>
      </c>
      <c r="N53" s="16" t="n">
        <v>26</v>
      </c>
      <c r="O53" s="17" t="n">
        <f aca="false">LN(I53)</f>
        <v>6.31716468674728</v>
      </c>
      <c r="P53" s="17" t="n">
        <f aca="false">LN(J53)</f>
        <v>3.18717873812495</v>
      </c>
      <c r="Q53" s="17" t="n">
        <f aca="false">LN(K53)</f>
        <v>1.09861228866811</v>
      </c>
      <c r="R53" s="17" t="n">
        <f aca="false">LN(L53)</f>
        <v>0.378436435720245</v>
      </c>
      <c r="S53" s="17" t="n">
        <f aca="false">LN(M53)</f>
        <v>-1.07880966137193</v>
      </c>
      <c r="T53" s="17" t="n">
        <f aca="false">LN(N53)</f>
        <v>3.25809653802148</v>
      </c>
      <c r="U53" s="0" t="s">
        <v>81</v>
      </c>
      <c r="V53" s="0" t="n">
        <v>4</v>
      </c>
      <c r="W53" s="0" t="n">
        <v>289282.892</v>
      </c>
      <c r="X53" s="0" t="n">
        <v>5695664.822</v>
      </c>
      <c r="Y53" s="18" t="n">
        <v>360</v>
      </c>
      <c r="Z53" s="18" t="n">
        <v>2060</v>
      </c>
      <c r="AA53" s="19" t="n">
        <f aca="false">LN(Y53)</f>
        <v>5.88610403145016</v>
      </c>
      <c r="AB53" s="19" t="n">
        <f aca="false">LN(Z53)</f>
        <v>7.63046126178363</v>
      </c>
      <c r="AC53" s="0" t="n">
        <v>2220</v>
      </c>
      <c r="AD53" s="0" t="n">
        <v>443</v>
      </c>
      <c r="AE53" s="6" t="n">
        <f aca="false">Y53/AC53</f>
        <v>0.162162162162162</v>
      </c>
      <c r="AF53" s="6" t="n">
        <f aca="false">Z53/AD53</f>
        <v>4.65011286681716</v>
      </c>
      <c r="AG53" s="6" t="n">
        <f aca="false">LN(AE53)</f>
        <v>-1.81915844341617</v>
      </c>
      <c r="AH53" s="6" t="n">
        <f aca="false">LN(AF53)</f>
        <v>1.53689149173849</v>
      </c>
      <c r="AI53" s="0" t="n">
        <v>2.78</v>
      </c>
      <c r="AJ53" s="0" t="n">
        <v>9</v>
      </c>
      <c r="AK53" s="0" t="s">
        <v>134</v>
      </c>
      <c r="AL53" s="0" t="n">
        <v>0.0207908966</v>
      </c>
      <c r="AM53" s="0" t="n">
        <v>0.0335732691</v>
      </c>
      <c r="AN53" s="0" t="n">
        <v>0.0200890269</v>
      </c>
      <c r="AO53" s="0" t="n">
        <v>0.2272040943</v>
      </c>
      <c r="AP53" s="0" t="n">
        <v>0.137607046</v>
      </c>
      <c r="AQ53" s="0" t="n">
        <v>0.0630592223</v>
      </c>
      <c r="AR53" s="0" t="n">
        <v>0.8374317489</v>
      </c>
      <c r="AS53" s="0" t="n">
        <v>-0.7667453555</v>
      </c>
      <c r="AT53" s="0" t="n">
        <v>0.5934919774</v>
      </c>
      <c r="AU53" s="0" t="n">
        <v>-15.239814931</v>
      </c>
      <c r="AV53" s="0" t="n">
        <v>-11.26870283</v>
      </c>
      <c r="AW53" s="0" t="n">
        <v>0.7390310072</v>
      </c>
      <c r="AX53" s="0" t="n">
        <v>0.0356812703</v>
      </c>
      <c r="AY53" s="0" t="n">
        <v>0.018260304</v>
      </c>
      <c r="AZ53" s="0" t="n">
        <v>0.0349879155</v>
      </c>
      <c r="BA53" s="0" t="n">
        <v>0.0187082442</v>
      </c>
      <c r="BB53" s="0" t="n">
        <v>0.2738939246</v>
      </c>
      <c r="BC53" s="0" t="n">
        <v>0.1450828951</v>
      </c>
      <c r="BD53" s="0" t="n">
        <v>0.0623110346</v>
      </c>
      <c r="BE53" s="0" t="n">
        <v>0.8720258316</v>
      </c>
      <c r="BF53" s="0" t="n">
        <v>-0.7733752126</v>
      </c>
      <c r="BG53" s="0" t="n">
        <v>0.6291732488</v>
      </c>
      <c r="BH53" s="0" t="n">
        <v>-15.247779314</v>
      </c>
      <c r="BI53" s="0" t="n">
        <v>-10.226677205</v>
      </c>
      <c r="BJ53" s="0" t="n">
        <v>0.6702936749</v>
      </c>
    </row>
    <row r="54" customFormat="false" ht="13.8" hidden="false" customHeight="false" outlineLevel="0" collapsed="false">
      <c r="A54" s="0" t="s">
        <v>98</v>
      </c>
      <c r="B54" s="0" t="s">
        <v>63</v>
      </c>
      <c r="C54" s="0" t="s">
        <v>64</v>
      </c>
      <c r="D54" s="0" t="n">
        <v>30</v>
      </c>
      <c r="E54" s="0" t="n">
        <v>50</v>
      </c>
      <c r="F54" s="0" t="n">
        <v>21.8</v>
      </c>
      <c r="G54" s="0" t="n">
        <v>19.7</v>
      </c>
      <c r="H54" s="0" t="n">
        <v>22.5</v>
      </c>
      <c r="I54" s="0" t="n">
        <v>209</v>
      </c>
      <c r="J54" s="14" t="n">
        <v>9.74</v>
      </c>
      <c r="K54" s="15" t="n">
        <v>1.11</v>
      </c>
      <c r="L54" s="15" t="n">
        <v>1.25</v>
      </c>
      <c r="M54" s="15" t="n">
        <v>0.2</v>
      </c>
      <c r="N54" s="16" t="n">
        <v>11.2</v>
      </c>
      <c r="O54" s="17" t="n">
        <f aca="false">LN(I54)</f>
        <v>5.34233425196481</v>
      </c>
      <c r="P54" s="17" t="n">
        <f aca="false">LN(J54)</f>
        <v>2.27624111765444</v>
      </c>
      <c r="Q54" s="17" t="n">
        <f aca="false">LN(K54)</f>
        <v>0.104360015324243</v>
      </c>
      <c r="R54" s="17" t="n">
        <f aca="false">LN(L54)</f>
        <v>0.22314355131421</v>
      </c>
      <c r="S54" s="17" t="n">
        <f aca="false">LN(M54)</f>
        <v>-1.6094379124341</v>
      </c>
      <c r="T54" s="17" t="n">
        <f aca="false">LN(N54)</f>
        <v>2.41591377830105</v>
      </c>
      <c r="U54" s="0" t="s">
        <v>81</v>
      </c>
      <c r="V54" s="0" t="n">
        <v>3</v>
      </c>
      <c r="W54" s="0" t="n">
        <v>305078.47</v>
      </c>
      <c r="X54" s="0" t="n">
        <v>5703098.41</v>
      </c>
      <c r="Y54" s="18" t="n">
        <v>550</v>
      </c>
      <c r="Z54" s="18" t="n">
        <v>2320</v>
      </c>
      <c r="AA54" s="19" t="n">
        <f aca="false">LN(Y54)</f>
        <v>6.30991827822652</v>
      </c>
      <c r="AB54" s="19" t="n">
        <f aca="false">LN(Z54)</f>
        <v>7.74932246466036</v>
      </c>
      <c r="AC54" s="0" t="n">
        <v>632</v>
      </c>
      <c r="AD54" s="0" t="n">
        <v>206</v>
      </c>
      <c r="AE54" s="6" t="n">
        <f aca="false">Y54/AC54</f>
        <v>0.870253164556962</v>
      </c>
      <c r="AF54" s="6" t="n">
        <f aca="false">Z54/AD54</f>
        <v>11.2621359223301</v>
      </c>
      <c r="AG54" s="6" t="n">
        <f aca="false">LN(AE54)</f>
        <v>-0.138971115920341</v>
      </c>
      <c r="AH54" s="6" t="n">
        <f aca="false">LN(AF54)</f>
        <v>2.42144629587077</v>
      </c>
      <c r="AI54" s="0" t="n">
        <v>0.73</v>
      </c>
      <c r="AJ54" s="0" t="n">
        <v>9.2</v>
      </c>
      <c r="AK54" s="0" t="s">
        <v>105</v>
      </c>
      <c r="AL54" s="0" t="n">
        <v>0.0149496292</v>
      </c>
      <c r="AM54" s="0" t="n">
        <v>0.028445359</v>
      </c>
      <c r="AN54" s="0" t="n">
        <v>0.0185292942</v>
      </c>
      <c r="AO54" s="0" t="n">
        <v>0.2641282371</v>
      </c>
      <c r="AP54" s="0" t="n">
        <v>0.1244977872</v>
      </c>
      <c r="AQ54" s="0" t="n">
        <v>0.0539430711</v>
      </c>
      <c r="AR54" s="0" t="n">
        <v>0.8683957714</v>
      </c>
      <c r="AS54" s="0" t="n">
        <v>-0.7776697541</v>
      </c>
      <c r="AT54" s="0" t="n">
        <v>0.6533211511</v>
      </c>
      <c r="AU54" s="0" t="n">
        <v>-15.366964426</v>
      </c>
      <c r="AV54" s="0" t="n">
        <v>-9.7223609515</v>
      </c>
      <c r="AW54" s="0" t="n">
        <v>0.6327493548</v>
      </c>
      <c r="AX54" s="0" t="n">
        <v>0.007198464</v>
      </c>
      <c r="AY54" s="0" t="n">
        <v>0.0213024547</v>
      </c>
      <c r="AZ54" s="0" t="n">
        <v>0.0367220481</v>
      </c>
      <c r="BA54" s="0" t="n">
        <v>0.0233746129</v>
      </c>
      <c r="BB54" s="0" t="n">
        <v>0.2807484449</v>
      </c>
      <c r="BC54" s="0" t="n">
        <v>0.1303078663</v>
      </c>
      <c r="BD54" s="0" t="n">
        <v>0.0573554767</v>
      </c>
      <c r="BE54" s="0" t="n">
        <v>0.846224064</v>
      </c>
      <c r="BF54" s="0" t="n">
        <v>-0.7684540483</v>
      </c>
      <c r="BG54" s="0" t="n">
        <v>0.6605196417</v>
      </c>
      <c r="BH54" s="0" t="n">
        <v>-14.28420545</v>
      </c>
      <c r="BI54" s="0" t="n">
        <v>-8.6247391206</v>
      </c>
      <c r="BJ54" s="0" t="n">
        <v>0.6039717013</v>
      </c>
    </row>
    <row r="55" customFormat="false" ht="13.8" hidden="false" customHeight="false" outlineLevel="0" collapsed="false">
      <c r="A55" s="0" t="s">
        <v>137</v>
      </c>
      <c r="B55" s="0" t="s">
        <v>68</v>
      </c>
      <c r="C55" s="0" t="s">
        <v>69</v>
      </c>
      <c r="D55" s="0" t="n">
        <v>60</v>
      </c>
      <c r="E55" s="0" t="n">
        <v>58</v>
      </c>
      <c r="F55" s="0" t="n">
        <v>16.8</v>
      </c>
      <c r="G55" s="0" t="n">
        <v>21.7</v>
      </c>
      <c r="H55" s="0" t="n">
        <v>52.2</v>
      </c>
      <c r="I55" s="0" t="n">
        <v>464</v>
      </c>
      <c r="J55" s="14" t="n">
        <v>19.31</v>
      </c>
      <c r="K55" s="15" t="n">
        <v>1.33</v>
      </c>
      <c r="L55" s="15" t="n">
        <v>1.98</v>
      </c>
      <c r="M55" s="15" t="n">
        <v>0.61</v>
      </c>
      <c r="N55" s="16" t="n">
        <v>21.9</v>
      </c>
      <c r="O55" s="17" t="n">
        <f aca="false">LN(I55)</f>
        <v>6.13988455222626</v>
      </c>
      <c r="P55" s="17" t="n">
        <f aca="false">LN(J55)</f>
        <v>2.96062309644042</v>
      </c>
      <c r="Q55" s="17" t="n">
        <f aca="false">LN(K55)</f>
        <v>0.285178942233662</v>
      </c>
      <c r="R55" s="17" t="n">
        <f aca="false">LN(L55)</f>
        <v>0.683096844706444</v>
      </c>
      <c r="S55" s="17" t="n">
        <f aca="false">LN(M55)</f>
        <v>-0.49429632181478</v>
      </c>
      <c r="T55" s="17" t="n">
        <f aca="false">LN(N55)</f>
        <v>3.08648663682245</v>
      </c>
      <c r="U55" s="0" t="s">
        <v>65</v>
      </c>
      <c r="V55" s="0" t="n">
        <v>2</v>
      </c>
      <c r="W55" s="0" t="n">
        <v>305116.413</v>
      </c>
      <c r="X55" s="0" t="n">
        <v>5703117.135</v>
      </c>
      <c r="Y55" s="18" t="n">
        <v>1600</v>
      </c>
      <c r="Z55" s="18" t="n">
        <v>4780</v>
      </c>
      <c r="AA55" s="19" t="n">
        <f aca="false">LN(Y55)</f>
        <v>7.37775890822787</v>
      </c>
      <c r="AB55" s="19" t="n">
        <f aca="false">LN(Z55)</f>
        <v>8.4721958254855</v>
      </c>
      <c r="AC55" s="0" t="n">
        <v>695</v>
      </c>
      <c r="AD55" s="0" t="n">
        <v>225</v>
      </c>
      <c r="AE55" s="6" t="n">
        <f aca="false">Y55/AC55</f>
        <v>2.30215827338129</v>
      </c>
      <c r="AF55" s="6" t="n">
        <f aca="false">Z55/AD55</f>
        <v>21.2444444444444</v>
      </c>
      <c r="AG55" s="6" t="n">
        <f aca="false">LN(AE55)</f>
        <v>0.83384706266308</v>
      </c>
      <c r="AH55" s="6" t="n">
        <f aca="false">LN(AF55)</f>
        <v>3.05609542328108</v>
      </c>
      <c r="AI55" s="0" t="n">
        <v>0.82</v>
      </c>
      <c r="AJ55" s="0" t="n">
        <v>9.2</v>
      </c>
      <c r="AK55" s="0" t="s">
        <v>105</v>
      </c>
      <c r="AL55" s="0" t="n">
        <v>0.0170581787</v>
      </c>
      <c r="AM55" s="0" t="n">
        <v>0.0302974546</v>
      </c>
      <c r="AN55" s="0" t="n">
        <v>0.0206065961</v>
      </c>
      <c r="AO55" s="0" t="n">
        <v>0.207760222</v>
      </c>
      <c r="AP55" s="0" t="n">
        <v>0.1022663947</v>
      </c>
      <c r="AQ55" s="0" t="n">
        <v>0.0462747586</v>
      </c>
      <c r="AR55" s="0" t="n">
        <v>0.8199529738</v>
      </c>
      <c r="AS55" s="0" t="n">
        <v>-0.7305503177</v>
      </c>
      <c r="AT55" s="0" t="n">
        <v>0.6026306393</v>
      </c>
      <c r="AU55" s="0" t="n">
        <v>-16.772099</v>
      </c>
      <c r="AV55" s="0" t="n">
        <v>-11.255331459</v>
      </c>
      <c r="AW55" s="0" t="n">
        <v>0.6712283229</v>
      </c>
      <c r="AX55" s="0" t="n">
        <v>-0.0537600068</v>
      </c>
      <c r="AY55" s="0" t="n">
        <v>0.023753039</v>
      </c>
      <c r="AZ55" s="0" t="n">
        <v>0.0349953426</v>
      </c>
      <c r="BA55" s="0" t="n">
        <v>0.0248185223</v>
      </c>
      <c r="BB55" s="0" t="n">
        <v>0.1769318574</v>
      </c>
      <c r="BC55" s="0" t="n">
        <v>0.1023480313</v>
      </c>
      <c r="BD55" s="0" t="n">
        <v>0.0515074554</v>
      </c>
      <c r="BE55" s="0" t="n">
        <v>0.7536226747</v>
      </c>
      <c r="BF55" s="0" t="n">
        <v>-0.6695267935</v>
      </c>
      <c r="BG55" s="0" t="n">
        <v>0.5488706521</v>
      </c>
      <c r="BH55" s="0" t="n">
        <v>-15.777074753</v>
      </c>
      <c r="BI55" s="0" t="n">
        <v>-10.003849808</v>
      </c>
      <c r="BJ55" s="0" t="n">
        <v>0.6343686721</v>
      </c>
    </row>
    <row r="56" customFormat="false" ht="13.8" hidden="false" customHeight="false" outlineLevel="0" collapsed="false">
      <c r="A56" s="0" t="s">
        <v>90</v>
      </c>
      <c r="B56" s="0" t="s">
        <v>68</v>
      </c>
      <c r="C56" s="0" t="s">
        <v>69</v>
      </c>
      <c r="D56" s="0" t="n">
        <v>44</v>
      </c>
      <c r="E56" s="0" t="n">
        <v>58</v>
      </c>
      <c r="F56" s="0" t="n">
        <v>11.6</v>
      </c>
      <c r="G56" s="0" t="n">
        <v>15.1</v>
      </c>
      <c r="H56" s="0" t="n">
        <v>44.4</v>
      </c>
      <c r="I56" s="0" t="n">
        <v>282</v>
      </c>
      <c r="J56" s="14" t="n">
        <v>11.23</v>
      </c>
      <c r="K56" s="15" t="n">
        <v>0.91</v>
      </c>
      <c r="L56" s="15" t="n">
        <v>1.33</v>
      </c>
      <c r="M56" s="15" t="n">
        <v>0.73</v>
      </c>
      <c r="N56" s="16" t="n">
        <v>13.3</v>
      </c>
      <c r="O56" s="17" t="n">
        <f aca="false">LN(I56)</f>
        <v>5.64190707093811</v>
      </c>
      <c r="P56" s="17" t="n">
        <f aca="false">LN(J56)</f>
        <v>2.41858876875035</v>
      </c>
      <c r="Q56" s="17" t="n">
        <f aca="false">LN(K56)</f>
        <v>-0.0943106794712413</v>
      </c>
      <c r="R56" s="17" t="n">
        <f aca="false">LN(L56)</f>
        <v>0.285178942233662</v>
      </c>
      <c r="S56" s="17" t="n">
        <f aca="false">LN(M56)</f>
        <v>-0.3147107448397</v>
      </c>
      <c r="T56" s="17" t="n">
        <f aca="false">LN(N56)</f>
        <v>2.58776403522771</v>
      </c>
      <c r="U56" s="0" t="s">
        <v>65</v>
      </c>
      <c r="V56" s="0" t="n">
        <v>1</v>
      </c>
      <c r="W56" s="0" t="n">
        <v>305127.038</v>
      </c>
      <c r="X56" s="0" t="n">
        <v>5703144.748</v>
      </c>
      <c r="Y56" s="18" t="n">
        <v>1740</v>
      </c>
      <c r="Z56" s="18" t="n">
        <v>6150</v>
      </c>
      <c r="AA56" s="19" t="n">
        <f aca="false">LN(Y56)</f>
        <v>7.46164039220858</v>
      </c>
      <c r="AB56" s="19" t="n">
        <f aca="false">LN(Z56)</f>
        <v>8.72420736080056</v>
      </c>
      <c r="AC56" s="0" t="n">
        <v>735</v>
      </c>
      <c r="AD56" s="0" t="n">
        <v>238</v>
      </c>
      <c r="AE56" s="6" t="n">
        <f aca="false">Y56/AC56</f>
        <v>2.36734693877551</v>
      </c>
      <c r="AF56" s="6" t="n">
        <f aca="false">Z56/AD56</f>
        <v>25.8403361344538</v>
      </c>
      <c r="AG56" s="6" t="n">
        <f aca="false">LN(AE56)</f>
        <v>0.861769892995738</v>
      </c>
      <c r="AH56" s="6" t="n">
        <f aca="false">LN(AF56)</f>
        <v>3.25193668712909</v>
      </c>
      <c r="AI56" s="0" t="n">
        <v>0.88</v>
      </c>
      <c r="AJ56" s="0" t="n">
        <v>9.2</v>
      </c>
      <c r="AK56" s="0" t="s">
        <v>105</v>
      </c>
      <c r="AL56" s="0" t="n">
        <v>0.0167032406</v>
      </c>
      <c r="AM56" s="0" t="n">
        <v>0.031052771</v>
      </c>
      <c r="AN56" s="0" t="n">
        <v>0.02052044</v>
      </c>
      <c r="AO56" s="0" t="n">
        <v>0.1812449682</v>
      </c>
      <c r="AP56" s="0" t="n">
        <v>0.093694556</v>
      </c>
      <c r="AQ56" s="0" t="n">
        <v>0.0464121316</v>
      </c>
      <c r="AR56" s="0" t="n">
        <v>0.796121905</v>
      </c>
      <c r="AS56" s="0" t="n">
        <v>-0.6757989392</v>
      </c>
      <c r="AT56" s="0" t="n">
        <v>0.4550838721</v>
      </c>
      <c r="AU56" s="0" t="n">
        <v>-15.721372907</v>
      </c>
      <c r="AV56" s="0" t="n">
        <v>-9.2331008257</v>
      </c>
      <c r="AW56" s="0" t="n">
        <v>0.5873578991</v>
      </c>
      <c r="AX56" s="0" t="n">
        <v>-0.002020595</v>
      </c>
      <c r="AY56" s="0" t="n">
        <v>0.024468815</v>
      </c>
      <c r="AZ56" s="0" t="n">
        <v>0.0360216511</v>
      </c>
      <c r="BA56" s="0" t="n">
        <v>0.0287179516</v>
      </c>
      <c r="BB56" s="0" t="n">
        <v>0.159066622</v>
      </c>
      <c r="BC56" s="0" t="n">
        <v>0.1098902017</v>
      </c>
      <c r="BD56" s="0" t="n">
        <v>0.0595927933</v>
      </c>
      <c r="BE56" s="0" t="n">
        <v>0.6920141513</v>
      </c>
      <c r="BF56" s="0" t="n">
        <v>-0.6293169133</v>
      </c>
      <c r="BG56" s="0" t="n">
        <v>0.4530632752</v>
      </c>
      <c r="BH56" s="0" t="n">
        <v>-14.80624573</v>
      </c>
      <c r="BI56" s="0" t="n">
        <v>-7.7966412257</v>
      </c>
      <c r="BJ56" s="0" t="n">
        <v>0.5265990235</v>
      </c>
    </row>
    <row r="57" customFormat="false" ht="13.8" hidden="false" customHeight="false" outlineLevel="0" collapsed="false">
      <c r="A57" s="0" t="s">
        <v>88</v>
      </c>
      <c r="B57" s="0" t="s">
        <v>68</v>
      </c>
      <c r="C57" s="0" t="s">
        <v>69</v>
      </c>
      <c r="D57" s="0" t="n">
        <v>56</v>
      </c>
      <c r="E57" s="0" t="n">
        <v>58</v>
      </c>
      <c r="F57" s="0" t="n">
        <v>8.2</v>
      </c>
      <c r="G57" s="0" t="n">
        <v>8.2</v>
      </c>
      <c r="H57" s="0" t="n">
        <v>29.6</v>
      </c>
      <c r="I57" s="0" t="n">
        <v>116</v>
      </c>
      <c r="J57" s="14" t="n">
        <v>4.16</v>
      </c>
      <c r="K57" s="15" t="n">
        <v>0.41</v>
      </c>
      <c r="L57" s="15" t="n">
        <v>0.37</v>
      </c>
      <c r="M57" s="15" t="n">
        <v>0.46</v>
      </c>
      <c r="N57" s="16" t="n">
        <v>5</v>
      </c>
      <c r="O57" s="17" t="n">
        <f aca="false">LN(I57)</f>
        <v>4.75359019110636</v>
      </c>
      <c r="P57" s="17" t="n">
        <f aca="false">LN(J57)</f>
        <v>1.42551507427317</v>
      </c>
      <c r="Q57" s="17" t="n">
        <f aca="false">LN(K57)</f>
        <v>-0.891598119283784</v>
      </c>
      <c r="R57" s="17" t="n">
        <f aca="false">LN(L57)</f>
        <v>-0.994252273343867</v>
      </c>
      <c r="S57" s="17" t="n">
        <f aca="false">LN(M57)</f>
        <v>-0.776528789498996</v>
      </c>
      <c r="T57" s="17" t="n">
        <f aca="false">LN(N57)</f>
        <v>1.6094379124341</v>
      </c>
      <c r="U57" s="0" t="s">
        <v>85</v>
      </c>
      <c r="V57" s="0" t="n">
        <v>1</v>
      </c>
      <c r="W57" s="0" t="n">
        <v>305150.987</v>
      </c>
      <c r="X57" s="0" t="n">
        <v>5703154.682</v>
      </c>
      <c r="Y57" s="18" t="n">
        <v>1080</v>
      </c>
      <c r="Z57" s="18" t="n">
        <v>9100</v>
      </c>
      <c r="AA57" s="19" t="n">
        <f aca="false">LN(Y57)</f>
        <v>6.98471632011827</v>
      </c>
      <c r="AB57" s="19" t="n">
        <f aca="false">LN(Z57)</f>
        <v>9.11602969250494</v>
      </c>
      <c r="AC57" s="0" t="n">
        <v>770</v>
      </c>
      <c r="AD57" s="0" t="n">
        <v>249</v>
      </c>
      <c r="AE57" s="6" t="n">
        <f aca="false">Y57/AC57</f>
        <v>1.4025974025974</v>
      </c>
      <c r="AF57" s="6" t="n">
        <f aca="false">Z57/AD57</f>
        <v>36.5461847389558</v>
      </c>
      <c r="AG57" s="6" t="n">
        <f aca="false">LN(AE57)</f>
        <v>0.338325805270536</v>
      </c>
      <c r="AH57" s="6" t="n">
        <f aca="false">LN(AF57)</f>
        <v>3.59857679604023</v>
      </c>
      <c r="AI57" s="0" t="n">
        <v>0.91</v>
      </c>
      <c r="AJ57" s="0" t="n">
        <v>9.3</v>
      </c>
      <c r="AK57" s="0" t="s">
        <v>105</v>
      </c>
      <c r="AL57" s="0" t="n">
        <v>0.0206332864</v>
      </c>
      <c r="AM57" s="0" t="n">
        <v>0.0352194661</v>
      </c>
      <c r="AN57" s="0" t="n">
        <v>0.0301060901</v>
      </c>
      <c r="AO57" s="0" t="n">
        <v>0.1718600416</v>
      </c>
      <c r="AP57" s="0" t="n">
        <v>0.1255087163</v>
      </c>
      <c r="AQ57" s="0" t="n">
        <v>0.0780081645</v>
      </c>
      <c r="AR57" s="0" t="n">
        <v>0.7054697125</v>
      </c>
      <c r="AS57" s="0" t="n">
        <v>-0.4646351361</v>
      </c>
      <c r="AT57" s="0" t="n">
        <v>0.2233458405</v>
      </c>
      <c r="AU57" s="0" t="n">
        <v>-15.918880496</v>
      </c>
      <c r="AV57" s="0" t="n">
        <v>-11.016835909</v>
      </c>
      <c r="AW57" s="0" t="n">
        <v>0.6914424094</v>
      </c>
      <c r="AX57" s="0" t="n">
        <v>0.0305611984</v>
      </c>
      <c r="AY57" s="0" t="n">
        <v>0.0368515011</v>
      </c>
      <c r="AZ57" s="0" t="n">
        <v>0.0502915147</v>
      </c>
      <c r="BA57" s="0" t="n">
        <v>0.0486439298</v>
      </c>
      <c r="BB57" s="0" t="n">
        <v>0.1678957103</v>
      </c>
      <c r="BC57" s="0" t="n">
        <v>0.1517308924</v>
      </c>
      <c r="BD57" s="0" t="n">
        <v>0.1016865957</v>
      </c>
      <c r="BE57" s="0" t="n">
        <v>0.5587690494</v>
      </c>
      <c r="BF57" s="0" t="n">
        <v>-0.5442615185</v>
      </c>
      <c r="BG57" s="0" t="n">
        <v>0.2539070414</v>
      </c>
      <c r="BH57" s="0" t="n">
        <v>-15.237080778</v>
      </c>
      <c r="BI57" s="0" t="n">
        <v>-9.7885352917</v>
      </c>
      <c r="BJ57" s="0" t="n">
        <v>0.6412995871</v>
      </c>
    </row>
    <row r="58" customFormat="false" ht="13.8" hidden="false" customHeight="false" outlineLevel="0" collapsed="false">
      <c r="A58" s="0" t="s">
        <v>138</v>
      </c>
      <c r="B58" s="0" t="s">
        <v>63</v>
      </c>
      <c r="C58" s="0" t="s">
        <v>135</v>
      </c>
      <c r="D58" s="0" t="n">
        <v>83</v>
      </c>
      <c r="E58" s="0" t="n">
        <v>70</v>
      </c>
      <c r="F58" s="0" t="n">
        <v>26</v>
      </c>
      <c r="G58" s="0" t="n">
        <v>23.9</v>
      </c>
      <c r="H58" s="0" t="n">
        <v>43.1</v>
      </c>
      <c r="I58" s="0" t="n">
        <v>495</v>
      </c>
      <c r="J58" s="14" t="n">
        <v>20.46</v>
      </c>
      <c r="K58" s="15" t="n">
        <v>2.39</v>
      </c>
      <c r="L58" s="15" t="n">
        <v>1.31</v>
      </c>
      <c r="M58" s="15" t="n">
        <v>0.36</v>
      </c>
      <c r="N58" s="16" t="n">
        <v>22.1</v>
      </c>
      <c r="O58" s="17" t="n">
        <f aca="false">LN(I58)</f>
        <v>6.20455776256869</v>
      </c>
      <c r="P58" s="17" t="n">
        <f aca="false">LN(J58)</f>
        <v>3.01847176052348</v>
      </c>
      <c r="Q58" s="17" t="n">
        <f aca="false">LN(K58)</f>
        <v>0.871293365943419</v>
      </c>
      <c r="R58" s="17" t="n">
        <f aca="false">LN(L58)</f>
        <v>0.27002713721306</v>
      </c>
      <c r="S58" s="17" t="n">
        <f aca="false">LN(M58)</f>
        <v>-1.02165124753198</v>
      </c>
      <c r="T58" s="17" t="n">
        <f aca="false">LN(N58)</f>
        <v>3.09557760852371</v>
      </c>
      <c r="U58" s="0" t="s">
        <v>81</v>
      </c>
      <c r="V58" s="0" t="n">
        <v>3</v>
      </c>
      <c r="W58" s="0" t="n">
        <v>305756.147</v>
      </c>
      <c r="X58" s="0" t="n">
        <v>5697987.847</v>
      </c>
      <c r="Y58" s="18" t="n">
        <v>1220</v>
      </c>
      <c r="Z58" s="18" t="n">
        <v>526</v>
      </c>
      <c r="AA58" s="19" t="n">
        <f aca="false">LN(Y58)</f>
        <v>7.1066061377273</v>
      </c>
      <c r="AB58" s="19" t="n">
        <f aca="false">LN(Z58)</f>
        <v>6.26530121273771</v>
      </c>
      <c r="AC58" s="0" t="n">
        <v>552</v>
      </c>
      <c r="AD58" s="0" t="n">
        <v>146</v>
      </c>
      <c r="AE58" s="6" t="n">
        <f aca="false">Y58/AC58</f>
        <v>2.21014492753623</v>
      </c>
      <c r="AF58" s="6" t="n">
        <f aca="false">Z58/AD58</f>
        <v>3.6027397260274</v>
      </c>
      <c r="AG58" s="6" t="n">
        <f aca="false">LN(AE58)</f>
        <v>0.793058091450207</v>
      </c>
      <c r="AH58" s="6" t="n">
        <f aca="false">LN(AF58)</f>
        <v>1.28169459102937</v>
      </c>
      <c r="AI58" s="0" t="n">
        <v>0.54</v>
      </c>
      <c r="AJ58" s="0" t="n">
        <v>7.7</v>
      </c>
      <c r="AK58" s="0" t="s">
        <v>113</v>
      </c>
      <c r="AL58" s="0" t="n">
        <v>0.0209125908</v>
      </c>
      <c r="AM58" s="0" t="n">
        <v>0.0385377756</v>
      </c>
      <c r="AN58" s="0" t="n">
        <v>0.0220786501</v>
      </c>
      <c r="AO58" s="0" t="n">
        <v>0.3218589737</v>
      </c>
      <c r="AP58" s="0" t="n">
        <v>0.1605598809</v>
      </c>
      <c r="AQ58" s="0" t="n">
        <v>0.0718594215</v>
      </c>
      <c r="AR58" s="0" t="n">
        <v>0.8716872519</v>
      </c>
      <c r="AS58" s="0" t="n">
        <v>-0.7765544026</v>
      </c>
      <c r="AT58" s="0" t="n">
        <v>0.6395794753</v>
      </c>
      <c r="AU58" s="0" t="n">
        <v>-15.004770834</v>
      </c>
      <c r="AV58" s="0" t="n">
        <v>-8.4402819274</v>
      </c>
      <c r="AW58" s="0" t="n">
        <v>0.5625563128</v>
      </c>
      <c r="AX58" s="0" t="n">
        <v>0.0158308109</v>
      </c>
      <c r="AY58" s="0" t="n">
        <v>0.0201050092</v>
      </c>
      <c r="AZ58" s="0" t="n">
        <v>0.0389763989</v>
      </c>
      <c r="BA58" s="0" t="n">
        <v>0.0211362284</v>
      </c>
      <c r="BB58" s="0" t="n">
        <v>0.3234223548</v>
      </c>
      <c r="BC58" s="0" t="n">
        <v>0.1564138295</v>
      </c>
      <c r="BD58" s="0" t="n">
        <v>0.0672949811</v>
      </c>
      <c r="BE58" s="0" t="n">
        <v>0.8771608458</v>
      </c>
      <c r="BF58" s="0" t="n">
        <v>-0.7846630622</v>
      </c>
      <c r="BG58" s="0" t="n">
        <v>0.6554102984</v>
      </c>
      <c r="BH58" s="0" t="n">
        <v>-15.884458179</v>
      </c>
      <c r="BI58" s="0" t="n">
        <v>-9.1580447287</v>
      </c>
      <c r="BJ58" s="0" t="n">
        <v>0.5762277833</v>
      </c>
    </row>
    <row r="59" customFormat="false" ht="13.8" hidden="false" customHeight="false" outlineLevel="0" collapsed="false">
      <c r="A59" s="0" t="s">
        <v>139</v>
      </c>
      <c r="B59" s="0" t="s">
        <v>68</v>
      </c>
      <c r="C59" s="0" t="s">
        <v>69</v>
      </c>
      <c r="D59" s="0" t="n">
        <v>59</v>
      </c>
      <c r="E59" s="0" t="n">
        <v>60</v>
      </c>
      <c r="F59" s="0" t="n">
        <v>22.6</v>
      </c>
      <c r="G59" s="0" t="n">
        <v>23.8</v>
      </c>
      <c r="H59" s="0" t="n">
        <v>45.5</v>
      </c>
      <c r="I59" s="0" t="n">
        <v>495</v>
      </c>
      <c r="J59" s="14" t="n">
        <v>18.54</v>
      </c>
      <c r="K59" s="15" t="n">
        <v>1.23</v>
      </c>
      <c r="L59" s="15" t="n">
        <v>1.81</v>
      </c>
      <c r="M59" s="15" t="n">
        <v>0.73</v>
      </c>
      <c r="N59" s="16" t="n">
        <v>21.1</v>
      </c>
      <c r="O59" s="17" t="n">
        <f aca="false">LN(I59)</f>
        <v>6.20455776256869</v>
      </c>
      <c r="P59" s="17" t="n">
        <f aca="false">LN(J59)</f>
        <v>2.91993056013771</v>
      </c>
      <c r="Q59" s="17" t="n">
        <f aca="false">LN(K59)</f>
        <v>0.207014169384326</v>
      </c>
      <c r="R59" s="17" t="n">
        <f aca="false">LN(L59)</f>
        <v>0.593326845277734</v>
      </c>
      <c r="S59" s="17" t="n">
        <f aca="false">LN(M59)</f>
        <v>-0.3147107448397</v>
      </c>
      <c r="T59" s="17" t="n">
        <f aca="false">LN(N59)</f>
        <v>3.04927304048202</v>
      </c>
      <c r="U59" s="0" t="s">
        <v>65</v>
      </c>
      <c r="V59" s="0" t="n">
        <v>2</v>
      </c>
      <c r="W59" s="0" t="n">
        <v>305839.655</v>
      </c>
      <c r="X59" s="0" t="n">
        <v>5698110.926</v>
      </c>
      <c r="Y59" s="18" t="n">
        <v>910</v>
      </c>
      <c r="Z59" s="18" t="n">
        <v>2600</v>
      </c>
      <c r="AA59" s="19" t="n">
        <f aca="false">LN(Y59)</f>
        <v>6.8134445995109</v>
      </c>
      <c r="AB59" s="19" t="n">
        <f aca="false">LN(Z59)</f>
        <v>7.86326672400957</v>
      </c>
      <c r="AC59" s="0" t="n">
        <v>543</v>
      </c>
      <c r="AD59" s="0" t="n">
        <v>145</v>
      </c>
      <c r="AE59" s="6" t="n">
        <f aca="false">Y59/AC59</f>
        <v>1.67587476979742</v>
      </c>
      <c r="AF59" s="6" t="n">
        <f aca="false">Z59/AD59</f>
        <v>17.9310344827586</v>
      </c>
      <c r="AG59" s="6" t="n">
        <f aca="false">LN(AE59)</f>
        <v>0.51633527957696</v>
      </c>
      <c r="AH59" s="6" t="n">
        <f aca="false">LN(AF59)</f>
        <v>2.886532981589</v>
      </c>
      <c r="AI59" s="0" t="n">
        <v>0.65</v>
      </c>
      <c r="AJ59" s="0" t="n">
        <v>7.8</v>
      </c>
      <c r="AK59" s="0" t="s">
        <v>113</v>
      </c>
      <c r="AL59" s="0" t="n">
        <v>0.0224076007</v>
      </c>
      <c r="AM59" s="0" t="n">
        <v>0.0368302224</v>
      </c>
      <c r="AN59" s="0" t="n">
        <v>0.0264775725</v>
      </c>
      <c r="AO59" s="0" t="n">
        <v>0.1808366721</v>
      </c>
      <c r="AP59" s="0" t="n">
        <v>0.1035073212</v>
      </c>
      <c r="AQ59" s="0" t="n">
        <v>0.0534806148</v>
      </c>
      <c r="AR59" s="0" t="n">
        <v>0.744914556</v>
      </c>
      <c r="AS59" s="0" t="n">
        <v>-0.6478793418</v>
      </c>
      <c r="AT59" s="0" t="n">
        <v>0.5018171746</v>
      </c>
      <c r="AU59" s="0" t="n">
        <v>-14.469241255</v>
      </c>
      <c r="AV59" s="0" t="n">
        <v>-9.0346030728</v>
      </c>
      <c r="AW59" s="0" t="n">
        <v>0.6250560775</v>
      </c>
      <c r="AX59" s="0" t="n">
        <v>0.1105565455</v>
      </c>
      <c r="AY59" s="0" t="n">
        <v>0.0223631356</v>
      </c>
      <c r="AZ59" s="0" t="n">
        <v>0.0345321911</v>
      </c>
      <c r="BA59" s="0" t="n">
        <v>0.0223048849</v>
      </c>
      <c r="BB59" s="0" t="n">
        <v>0.193636673</v>
      </c>
      <c r="BC59" s="0" t="n">
        <v>0.0954441297</v>
      </c>
      <c r="BD59" s="0" t="n">
        <v>0.0465356284</v>
      </c>
      <c r="BE59" s="0" t="n">
        <v>0.7933275655</v>
      </c>
      <c r="BF59" s="0" t="n">
        <v>-0.6973500273</v>
      </c>
      <c r="BG59" s="0" t="n">
        <v>0.6123737222</v>
      </c>
      <c r="BH59" s="0" t="n">
        <v>-14.384298116</v>
      </c>
      <c r="BI59" s="0" t="n">
        <v>-9.4945328661</v>
      </c>
      <c r="BJ59" s="0" t="n">
        <v>0.6609534636</v>
      </c>
    </row>
    <row r="60" customFormat="false" ht="13.8" hidden="false" customHeight="false" outlineLevel="0" collapsed="false">
      <c r="A60" s="0" t="s">
        <v>140</v>
      </c>
      <c r="B60" s="0" t="s">
        <v>68</v>
      </c>
      <c r="C60" s="0" t="s">
        <v>69</v>
      </c>
      <c r="D60" s="0" t="n">
        <v>30</v>
      </c>
      <c r="E60" s="0" t="n">
        <v>60</v>
      </c>
      <c r="F60" s="0" t="n">
        <v>13.7</v>
      </c>
      <c r="G60" s="0" t="n">
        <v>14.2</v>
      </c>
      <c r="H60" s="0" t="n">
        <v>39.8</v>
      </c>
      <c r="I60" s="0" t="n">
        <v>260</v>
      </c>
      <c r="J60" s="14" t="n">
        <v>10.24</v>
      </c>
      <c r="K60" s="15" t="n">
        <v>0.92</v>
      </c>
      <c r="L60" s="15" t="n">
        <v>1.08</v>
      </c>
      <c r="M60" s="15" t="n">
        <v>0.66</v>
      </c>
      <c r="N60" s="16" t="n">
        <v>12</v>
      </c>
      <c r="O60" s="17" t="n">
        <f aca="false">LN(I60)</f>
        <v>5.56068163101553</v>
      </c>
      <c r="P60" s="17" t="n">
        <f aca="false">LN(J60)</f>
        <v>2.32630161961136</v>
      </c>
      <c r="Q60" s="17" t="n">
        <f aca="false">LN(K60)</f>
        <v>-0.083381608939051</v>
      </c>
      <c r="R60" s="17" t="n">
        <f aca="false">LN(L60)</f>
        <v>0.0769610411361284</v>
      </c>
      <c r="S60" s="17" t="n">
        <f aca="false">LN(M60)</f>
        <v>-0.415515443961666</v>
      </c>
      <c r="T60" s="17" t="n">
        <f aca="false">LN(N60)</f>
        <v>2.484906649788</v>
      </c>
      <c r="U60" s="0" t="s">
        <v>85</v>
      </c>
      <c r="V60" s="0" t="n">
        <v>1</v>
      </c>
      <c r="W60" s="0" t="n">
        <v>305463.253</v>
      </c>
      <c r="X60" s="0" t="n">
        <v>5697958.068</v>
      </c>
      <c r="Y60" s="18" t="n">
        <v>2200</v>
      </c>
      <c r="Z60" s="18" t="n">
        <v>4660</v>
      </c>
      <c r="AA60" s="19" t="n">
        <f aca="false">LN(Y60)</f>
        <v>7.69621263934641</v>
      </c>
      <c r="AB60" s="19" t="n">
        <f aca="false">LN(Z60)</f>
        <v>8.44677072711969</v>
      </c>
      <c r="AC60" s="0" t="n">
        <v>538</v>
      </c>
      <c r="AD60" s="0" t="n">
        <v>142</v>
      </c>
      <c r="AE60" s="6" t="n">
        <f aca="false">Y60/AC60</f>
        <v>4.08921933085502</v>
      </c>
      <c r="AF60" s="6" t="n">
        <f aca="false">Z60/AD60</f>
        <v>32.8169014084507</v>
      </c>
      <c r="AG60" s="6" t="n">
        <f aca="false">LN(AE60)</f>
        <v>1.40835407918462</v>
      </c>
      <c r="AH60" s="6" t="n">
        <f aca="false">LN(AF60)</f>
        <v>3.49094366951843</v>
      </c>
      <c r="AI60" s="0" t="n">
        <v>0.64</v>
      </c>
      <c r="AJ60" s="0" t="n">
        <v>7.4</v>
      </c>
      <c r="AK60" s="0" t="s">
        <v>113</v>
      </c>
      <c r="AL60" s="0" t="n">
        <v>0.0206589151</v>
      </c>
      <c r="AM60" s="0" t="n">
        <v>0.0344088904</v>
      </c>
      <c r="AN60" s="0" t="n">
        <v>0.0237948776</v>
      </c>
      <c r="AO60" s="0" t="n">
        <v>0.1994717071</v>
      </c>
      <c r="AP60" s="0" t="n">
        <v>0.0984156574</v>
      </c>
      <c r="AQ60" s="0" t="n">
        <v>0.0483106376</v>
      </c>
      <c r="AR60" s="0" t="n">
        <v>0.7860484204</v>
      </c>
      <c r="AS60" s="0" t="n">
        <v>-0.7029184423</v>
      </c>
      <c r="AT60" s="0" t="n">
        <v>0.6280704957</v>
      </c>
      <c r="AU60" s="0" t="n">
        <v>-16.387646326</v>
      </c>
      <c r="AV60" s="0" t="n">
        <v>-11.331496866</v>
      </c>
      <c r="AW60" s="0" t="n">
        <v>0.6907942389</v>
      </c>
      <c r="AX60" s="0" t="n">
        <v>-0.1098733124</v>
      </c>
      <c r="AY60" s="0" t="n">
        <v>0.0249028015</v>
      </c>
      <c r="AZ60" s="0" t="n">
        <v>0.0410723527</v>
      </c>
      <c r="BA60" s="0" t="n">
        <v>0.030214486</v>
      </c>
      <c r="BB60" s="0" t="n">
        <v>0.1988988193</v>
      </c>
      <c r="BC60" s="0" t="n">
        <v>0.1171291963</v>
      </c>
      <c r="BD60" s="0" t="n">
        <v>0.0630645663</v>
      </c>
      <c r="BE60" s="0" t="n">
        <v>0.7365483548</v>
      </c>
      <c r="BF60" s="0" t="n">
        <v>-0.6576596556</v>
      </c>
      <c r="BG60" s="0" t="n">
        <v>0.5181971819</v>
      </c>
      <c r="BH60" s="0" t="n">
        <v>-14.796167335</v>
      </c>
      <c r="BI60" s="0" t="n">
        <v>-11.181501345</v>
      </c>
      <c r="BJ60" s="0" t="n">
        <v>0.7548378188</v>
      </c>
    </row>
    <row r="61" customFormat="false" ht="13.8" hidden="false" customHeight="false" outlineLevel="0" collapsed="false">
      <c r="A61" s="0" t="s">
        <v>141</v>
      </c>
      <c r="B61" s="0" t="s">
        <v>68</v>
      </c>
      <c r="C61" s="0" t="s">
        <v>69</v>
      </c>
      <c r="D61" s="0" t="n">
        <v>36</v>
      </c>
      <c r="E61" s="0" t="n">
        <v>60</v>
      </c>
      <c r="F61" s="0" t="n">
        <v>13.4</v>
      </c>
      <c r="G61" s="0" t="n">
        <v>16.7</v>
      </c>
      <c r="H61" s="0" t="n">
        <v>48.2</v>
      </c>
      <c r="I61" s="0" t="n">
        <v>353</v>
      </c>
      <c r="J61" s="14" t="n">
        <v>12.1</v>
      </c>
      <c r="K61" s="15" t="n">
        <v>1.08</v>
      </c>
      <c r="L61" s="15" t="n">
        <v>1.3</v>
      </c>
      <c r="M61" s="15" t="n">
        <v>0.89</v>
      </c>
      <c r="N61" s="16" t="n">
        <v>14.3</v>
      </c>
      <c r="O61" s="17" t="n">
        <f aca="false">LN(I61)</f>
        <v>5.8664680569333</v>
      </c>
      <c r="P61" s="17" t="n">
        <f aca="false">LN(J61)</f>
        <v>2.4932054526027</v>
      </c>
      <c r="Q61" s="17" t="n">
        <f aca="false">LN(K61)</f>
        <v>0.0769610411361284</v>
      </c>
      <c r="R61" s="17" t="n">
        <f aca="false">LN(L61)</f>
        <v>0.262364264467491</v>
      </c>
      <c r="S61" s="17" t="n">
        <f aca="false">LN(M61)</f>
        <v>-0.116533816255952</v>
      </c>
      <c r="T61" s="17" t="n">
        <f aca="false">LN(N61)</f>
        <v>2.66025953726586</v>
      </c>
      <c r="U61" s="0" t="s">
        <v>85</v>
      </c>
      <c r="V61" s="0" t="n">
        <v>2</v>
      </c>
      <c r="W61" s="0" t="n">
        <v>305474.638</v>
      </c>
      <c r="X61" s="0" t="n">
        <v>5697908.468</v>
      </c>
      <c r="Y61" s="18" t="n">
        <v>2800</v>
      </c>
      <c r="Z61" s="18" t="n">
        <v>6200</v>
      </c>
      <c r="AA61" s="19" t="n">
        <f aca="false">LN(Y61)</f>
        <v>7.9373746961633</v>
      </c>
      <c r="AB61" s="19" t="n">
        <f aca="false">LN(Z61)</f>
        <v>8.73230457103318</v>
      </c>
      <c r="AC61" s="0" t="n">
        <v>537</v>
      </c>
      <c r="AD61" s="0" t="n">
        <v>141</v>
      </c>
      <c r="AE61" s="6" t="n">
        <f aca="false">Y61/AC61</f>
        <v>5.21415270018622</v>
      </c>
      <c r="AF61" s="6" t="n">
        <f aca="false">Z61/AD61</f>
        <v>43.9716312056738</v>
      </c>
      <c r="AG61" s="6" t="n">
        <f aca="false">LN(AE61)</f>
        <v>1.65137660165443</v>
      </c>
      <c r="AH61" s="6" t="n">
        <f aca="false">LN(AF61)</f>
        <v>3.78354468065501</v>
      </c>
      <c r="AI61" s="0" t="n">
        <v>0.63</v>
      </c>
      <c r="AJ61" s="0" t="n">
        <v>7.4</v>
      </c>
      <c r="AK61" s="0" t="s">
        <v>115</v>
      </c>
      <c r="AL61" s="0" t="n">
        <v>0.0213473621</v>
      </c>
      <c r="AM61" s="0" t="n">
        <v>0.03536518</v>
      </c>
      <c r="AN61" s="0" t="n">
        <v>0.0228776825</v>
      </c>
      <c r="AO61" s="0" t="n">
        <v>0.19863842</v>
      </c>
      <c r="AP61" s="0" t="n">
        <v>0.0920907046</v>
      </c>
      <c r="AQ61" s="0" t="n">
        <v>0.0447586931</v>
      </c>
      <c r="AR61" s="0" t="n">
        <v>0.7939601109</v>
      </c>
      <c r="AS61" s="0" t="n">
        <v>-0.7008980697</v>
      </c>
      <c r="AT61" s="0" t="n">
        <v>0.634210993</v>
      </c>
      <c r="AU61" s="0" t="n">
        <v>-16.011660812</v>
      </c>
      <c r="AV61" s="0" t="n">
        <v>-10.666430702</v>
      </c>
      <c r="AW61" s="0" t="n">
        <v>0.6664754835</v>
      </c>
      <c r="AX61" s="0" t="n">
        <v>-0.0857065969</v>
      </c>
      <c r="AY61" s="0" t="n">
        <v>0.0231190803</v>
      </c>
      <c r="AZ61" s="0" t="n">
        <v>0.0372846885</v>
      </c>
      <c r="BA61" s="0" t="n">
        <v>0.0273130459</v>
      </c>
      <c r="BB61" s="0" t="n">
        <v>0.1825116246</v>
      </c>
      <c r="BC61" s="0" t="n">
        <v>0.1059590657</v>
      </c>
      <c r="BD61" s="0" t="n">
        <v>0.0532195615</v>
      </c>
      <c r="BE61" s="0" t="n">
        <v>0.7396540355</v>
      </c>
      <c r="BF61" s="0" t="n">
        <v>-0.6608104887</v>
      </c>
      <c r="BG61" s="0" t="n">
        <v>0.5485043874</v>
      </c>
      <c r="BH61" s="0" t="n">
        <v>-14.860537472</v>
      </c>
      <c r="BI61" s="0" t="n">
        <v>-10.022714949</v>
      </c>
      <c r="BJ61" s="0" t="n">
        <v>0.6747142224</v>
      </c>
    </row>
    <row r="62" customFormat="false" ht="13.8" hidden="false" customHeight="false" outlineLevel="0" collapsed="false">
      <c r="A62" s="0" t="s">
        <v>142</v>
      </c>
      <c r="B62" s="0" t="s">
        <v>68</v>
      </c>
      <c r="C62" s="0" t="s">
        <v>69</v>
      </c>
      <c r="D62" s="0" t="n">
        <v>33</v>
      </c>
      <c r="E62" s="0" t="n">
        <v>43</v>
      </c>
      <c r="F62" s="0" t="n">
        <v>19</v>
      </c>
      <c r="G62" s="0" t="n">
        <v>20.3</v>
      </c>
      <c r="H62" s="0" t="n">
        <v>30.7</v>
      </c>
      <c r="I62" s="0" t="n">
        <v>302</v>
      </c>
      <c r="J62" s="14" t="n">
        <v>12.33</v>
      </c>
      <c r="K62" s="15" t="n">
        <v>0.87</v>
      </c>
      <c r="L62" s="15" t="n">
        <v>1.11</v>
      </c>
      <c r="M62" s="15" t="n">
        <v>0.66</v>
      </c>
      <c r="N62" s="16" t="n">
        <v>14.1</v>
      </c>
      <c r="O62" s="17" t="n">
        <f aca="false">LN(I62)</f>
        <v>5.71042701737487</v>
      </c>
      <c r="P62" s="17" t="n">
        <f aca="false">LN(J62)</f>
        <v>2.51203531717625</v>
      </c>
      <c r="Q62" s="17" t="n">
        <f aca="false">LN(K62)</f>
        <v>-0.139262067333508</v>
      </c>
      <c r="R62" s="17" t="n">
        <f aca="false">LN(L62)</f>
        <v>0.104360015324243</v>
      </c>
      <c r="S62" s="17" t="n">
        <f aca="false">LN(M62)</f>
        <v>-0.415515443961666</v>
      </c>
      <c r="T62" s="17" t="n">
        <f aca="false">LN(N62)</f>
        <v>2.64617479738412</v>
      </c>
      <c r="U62" s="0" t="s">
        <v>85</v>
      </c>
      <c r="V62" s="0" t="n">
        <v>2</v>
      </c>
      <c r="W62" s="0" t="n">
        <v>302631.832</v>
      </c>
      <c r="X62" s="0" t="n">
        <v>5702375.722</v>
      </c>
      <c r="Y62" s="18" t="n">
        <v>1250</v>
      </c>
      <c r="Z62" s="18" t="n">
        <v>1570</v>
      </c>
      <c r="AA62" s="19" t="n">
        <f aca="false">LN(Y62)</f>
        <v>7.13089883029635</v>
      </c>
      <c r="AB62" s="19" t="n">
        <f aca="false">LN(Z62)</f>
        <v>7.35883089834235</v>
      </c>
      <c r="AC62" s="0" t="n">
        <v>1017</v>
      </c>
      <c r="AD62" s="0" t="n">
        <v>362</v>
      </c>
      <c r="AE62" s="6" t="n">
        <f aca="false">Y62/AC62</f>
        <v>1.2291052114061</v>
      </c>
      <c r="AF62" s="6" t="n">
        <f aca="false">Z62/AD62</f>
        <v>4.33701657458564</v>
      </c>
      <c r="AG62" s="6" t="n">
        <f aca="false">LN(AE62)</f>
        <v>0.206286434247787</v>
      </c>
      <c r="AH62" s="6" t="n">
        <f aca="false">LN(AF62)</f>
        <v>1.46718668651658</v>
      </c>
      <c r="AI62" s="0" t="n">
        <v>1.24</v>
      </c>
      <c r="AJ62" s="0" t="n">
        <v>6.9</v>
      </c>
      <c r="AK62" s="0" t="s">
        <v>120</v>
      </c>
      <c r="AL62" s="0" t="n">
        <v>0.0186934758</v>
      </c>
      <c r="AM62" s="0" t="n">
        <v>0.0318135558</v>
      </c>
      <c r="AN62" s="0" t="n">
        <v>0.0209665022</v>
      </c>
      <c r="AO62" s="0" t="n">
        <v>0.1932876835</v>
      </c>
      <c r="AP62" s="0" t="n">
        <v>0.0898967139</v>
      </c>
      <c r="AQ62" s="0" t="n">
        <v>0.0421113112</v>
      </c>
      <c r="AR62" s="0" t="n">
        <v>0.8040815708</v>
      </c>
      <c r="AS62" s="0" t="n">
        <v>-0.725278967</v>
      </c>
      <c r="AT62" s="0" t="n">
        <v>0.6388553487</v>
      </c>
      <c r="AU62" s="0" t="n">
        <v>-16.873561433</v>
      </c>
      <c r="AV62" s="0" t="n">
        <v>-11.41841215</v>
      </c>
      <c r="AW62" s="0" t="n">
        <v>0.678549284</v>
      </c>
      <c r="AX62" s="0" t="n">
        <v>-0.0412684697</v>
      </c>
      <c r="AY62" s="0" t="n">
        <v>0.0226833521</v>
      </c>
      <c r="AZ62" s="0" t="n">
        <v>0.0349494598</v>
      </c>
      <c r="BA62" s="0" t="n">
        <v>0.0231919745</v>
      </c>
      <c r="BB62" s="0" t="n">
        <v>0.1788216066</v>
      </c>
      <c r="BC62" s="0" t="n">
        <v>0.0909442032</v>
      </c>
      <c r="BD62" s="0" t="n">
        <v>0.0450526931</v>
      </c>
      <c r="BE62" s="0" t="n">
        <v>0.7704011983</v>
      </c>
      <c r="BF62" s="0" t="n">
        <v>-0.6729849877</v>
      </c>
      <c r="BG62" s="0" t="n">
        <v>0.5975868603</v>
      </c>
      <c r="BH62" s="0" t="n">
        <v>-16.235075475</v>
      </c>
      <c r="BI62" s="0" t="n">
        <v>-11.6017239</v>
      </c>
      <c r="BJ62" s="0" t="n">
        <v>0.7167397733</v>
      </c>
    </row>
    <row r="63" customFormat="false" ht="13.8" hidden="false" customHeight="false" outlineLevel="0" collapsed="false">
      <c r="A63" s="0" t="s">
        <v>143</v>
      </c>
      <c r="B63" s="0" t="s">
        <v>68</v>
      </c>
      <c r="C63" s="0" t="s">
        <v>69</v>
      </c>
      <c r="D63" s="0" t="n">
        <v>46</v>
      </c>
      <c r="E63" s="0" t="n">
        <v>43</v>
      </c>
      <c r="F63" s="0" t="n">
        <v>15</v>
      </c>
      <c r="G63" s="0" t="n">
        <v>14.5</v>
      </c>
      <c r="H63" s="0" t="n">
        <v>32.5</v>
      </c>
      <c r="I63" s="0" t="n">
        <v>223</v>
      </c>
      <c r="J63" s="14" t="n">
        <v>8.99</v>
      </c>
      <c r="K63" s="15" t="n">
        <v>0.85</v>
      </c>
      <c r="L63" s="15" t="n">
        <v>1.09</v>
      </c>
      <c r="M63" s="15" t="n">
        <v>0.55</v>
      </c>
      <c r="N63" s="16" t="n">
        <v>10.6</v>
      </c>
      <c r="O63" s="17" t="n">
        <f aca="false">LN(I63)</f>
        <v>5.40717177146012</v>
      </c>
      <c r="P63" s="17" t="n">
        <f aca="false">LN(J63)</f>
        <v>2.19611284848353</v>
      </c>
      <c r="Q63" s="17" t="n">
        <f aca="false">LN(K63)</f>
        <v>-0.162518929497775</v>
      </c>
      <c r="R63" s="17" t="n">
        <f aca="false">LN(L63)</f>
        <v>0.0861776962410524</v>
      </c>
      <c r="S63" s="17" t="n">
        <f aca="false">LN(M63)</f>
        <v>-0.59783700075562</v>
      </c>
      <c r="T63" s="17" t="n">
        <f aca="false">LN(N63)</f>
        <v>2.36085400111802</v>
      </c>
      <c r="U63" s="0" t="s">
        <v>85</v>
      </c>
      <c r="V63" s="0" t="n">
        <v>2</v>
      </c>
      <c r="W63" s="0" t="n">
        <v>302578.101</v>
      </c>
      <c r="X63" s="0" t="n">
        <v>5702440.239</v>
      </c>
      <c r="Y63" s="18" t="n">
        <v>820</v>
      </c>
      <c r="Z63" s="18" t="n">
        <v>9290</v>
      </c>
      <c r="AA63" s="19" t="n">
        <f aca="false">LN(Y63)</f>
        <v>6.7093043402583</v>
      </c>
      <c r="AB63" s="19" t="n">
        <f aca="false">LN(Z63)</f>
        <v>9.13669383180788</v>
      </c>
      <c r="AC63" s="0" t="n">
        <v>1078</v>
      </c>
      <c r="AD63" s="0" t="n">
        <v>386</v>
      </c>
      <c r="AE63" s="6" t="n">
        <f aca="false">Y63/AC63</f>
        <v>0.760667903525046</v>
      </c>
      <c r="AF63" s="6" t="n">
        <f aca="false">Z63/AD63</f>
        <v>24.0673575129534</v>
      </c>
      <c r="AG63" s="6" t="n">
        <f aca="false">LN(AE63)</f>
        <v>-0.273558411210644</v>
      </c>
      <c r="AH63" s="6" t="n">
        <f aca="false">LN(AF63)</f>
        <v>3.18085646234305</v>
      </c>
      <c r="AI63" s="0" t="n">
        <v>1.32</v>
      </c>
      <c r="AJ63" s="0" t="n">
        <v>6.9</v>
      </c>
      <c r="AK63" s="0" t="s">
        <v>120</v>
      </c>
      <c r="AL63" s="0" t="n">
        <v>0.0183115558</v>
      </c>
      <c r="AM63" s="0" t="n">
        <v>0.0345562738</v>
      </c>
      <c r="AN63" s="0" t="n">
        <v>0.0217296792</v>
      </c>
      <c r="AO63" s="0" t="n">
        <v>0.2004089217</v>
      </c>
      <c r="AP63" s="0" t="n">
        <v>0.0937396071</v>
      </c>
      <c r="AQ63" s="0" t="n">
        <v>0.0434679619</v>
      </c>
      <c r="AR63" s="0" t="n">
        <v>0.8043909251</v>
      </c>
      <c r="AS63" s="0" t="n">
        <v>-0.7050480829</v>
      </c>
      <c r="AT63" s="0" t="n">
        <v>0.6293666244</v>
      </c>
      <c r="AU63" s="0" t="n">
        <v>-14.94091782</v>
      </c>
      <c r="AV63" s="0" t="n">
        <v>-10.147450696</v>
      </c>
      <c r="AW63" s="0" t="n">
        <v>0.6790207736</v>
      </c>
      <c r="AX63" s="0" t="n">
        <v>-0.0833559904</v>
      </c>
      <c r="AY63" s="0" t="n">
        <v>0.0246298154</v>
      </c>
      <c r="AZ63" s="0" t="n">
        <v>0.0377997903</v>
      </c>
      <c r="BA63" s="0" t="n">
        <v>0.0291323518</v>
      </c>
      <c r="BB63" s="0" t="n">
        <v>0.186135089</v>
      </c>
      <c r="BC63" s="0" t="n">
        <v>0.1065901139</v>
      </c>
      <c r="BD63" s="0" t="n">
        <v>0.0545544487</v>
      </c>
      <c r="BE63" s="0" t="n">
        <v>0.7286457248</v>
      </c>
      <c r="BF63" s="0" t="n">
        <v>-0.6620175136</v>
      </c>
      <c r="BG63" s="0" t="n">
        <v>0.5460106352</v>
      </c>
      <c r="BH63" s="0" t="n">
        <v>-13.938330213</v>
      </c>
      <c r="BI63" s="0" t="n">
        <v>-10.202489299</v>
      </c>
      <c r="BJ63" s="0" t="n">
        <v>0.7318627492</v>
      </c>
    </row>
    <row r="64" customFormat="false" ht="13.8" hidden="false" customHeight="false" outlineLevel="0" collapsed="false">
      <c r="A64" s="0" t="s">
        <v>144</v>
      </c>
      <c r="B64" s="0" t="s">
        <v>63</v>
      </c>
      <c r="C64" s="0" t="s">
        <v>64</v>
      </c>
      <c r="D64" s="0" t="n">
        <v>37</v>
      </c>
      <c r="E64" s="0" t="n">
        <v>20</v>
      </c>
      <c r="F64" s="0" t="n">
        <v>7.3</v>
      </c>
      <c r="G64" s="0" t="n">
        <v>12.7</v>
      </c>
      <c r="H64" s="0" t="n">
        <v>15.6</v>
      </c>
      <c r="I64" s="0" t="n">
        <v>112</v>
      </c>
      <c r="J64" s="14" t="n">
        <v>5.03</v>
      </c>
      <c r="K64" s="15" t="n">
        <v>0.73</v>
      </c>
      <c r="L64" s="15" t="n">
        <v>0.55</v>
      </c>
      <c r="M64" s="15" t="n">
        <v>0.17</v>
      </c>
      <c r="N64" s="16" t="n">
        <v>5.8</v>
      </c>
      <c r="O64" s="17" t="n">
        <f aca="false">LN(I64)</f>
        <v>4.71849887129509</v>
      </c>
      <c r="P64" s="17" t="n">
        <f aca="false">LN(J64)</f>
        <v>1.61541998411165</v>
      </c>
      <c r="Q64" s="17" t="n">
        <f aca="false">LN(K64)</f>
        <v>-0.3147107448397</v>
      </c>
      <c r="R64" s="17" t="n">
        <f aca="false">LN(L64)</f>
        <v>-0.59783700075562</v>
      </c>
      <c r="S64" s="17" t="n">
        <f aca="false">LN(M64)</f>
        <v>-1.77195684193188</v>
      </c>
      <c r="T64" s="17" t="n">
        <f aca="false">LN(N64)</f>
        <v>1.75785791755237</v>
      </c>
      <c r="U64" s="0" t="s">
        <v>81</v>
      </c>
      <c r="V64" s="0" t="n">
        <v>3</v>
      </c>
      <c r="W64" s="0" t="n">
        <v>302762.402</v>
      </c>
      <c r="X64" s="0" t="n">
        <v>5702441.09</v>
      </c>
      <c r="Y64" s="18" t="n">
        <v>480</v>
      </c>
      <c r="Z64" s="18" t="n">
        <v>1400</v>
      </c>
      <c r="AA64" s="19" t="n">
        <f aca="false">LN(Y64)</f>
        <v>6.17378610390194</v>
      </c>
      <c r="AB64" s="19" t="n">
        <f aca="false">LN(Z64)</f>
        <v>7.24422751560335</v>
      </c>
      <c r="AC64" s="0" t="n">
        <v>906</v>
      </c>
      <c r="AD64" s="0" t="n">
        <v>323</v>
      </c>
      <c r="AE64" s="6" t="n">
        <f aca="false">Y64/AC64</f>
        <v>0.529801324503311</v>
      </c>
      <c r="AF64" s="6" t="n">
        <f aca="false">Z64/AD64</f>
        <v>4.3343653250774</v>
      </c>
      <c r="AG64" s="6" t="n">
        <f aca="false">LN(AE64)</f>
        <v>-0.635253202141043</v>
      </c>
      <c r="AH64" s="6" t="n">
        <f aca="false">LN(AF64)</f>
        <v>1.46657519238069</v>
      </c>
      <c r="AI64" s="0" t="n">
        <v>1.09</v>
      </c>
      <c r="AJ64" s="0" t="n">
        <v>7.1</v>
      </c>
      <c r="AK64" s="0" t="s">
        <v>121</v>
      </c>
      <c r="AL64" s="0" t="n">
        <v>0.0183375352</v>
      </c>
      <c r="AM64" s="0" t="n">
        <v>0.0333464722</v>
      </c>
      <c r="AN64" s="0" t="n">
        <v>0.0246550891</v>
      </c>
      <c r="AO64" s="0" t="n">
        <v>0.2586463204</v>
      </c>
      <c r="AP64" s="0" t="n">
        <v>0.162276663</v>
      </c>
      <c r="AQ64" s="0" t="n">
        <v>0.0751506237</v>
      </c>
      <c r="AR64" s="0" t="n">
        <v>0.8255806262</v>
      </c>
      <c r="AS64" s="0" t="n">
        <v>-0.7478225086</v>
      </c>
      <c r="AT64" s="0" t="n">
        <v>0.5148667071</v>
      </c>
      <c r="AU64" s="0" t="n">
        <v>-16.7441167</v>
      </c>
      <c r="AV64" s="0" t="n">
        <v>-9.8974150801</v>
      </c>
      <c r="AW64" s="0" t="n">
        <v>0.592578554</v>
      </c>
      <c r="AX64" s="0" t="n">
        <v>0.1293938827</v>
      </c>
      <c r="AY64" s="0" t="n">
        <v>0.0220205607</v>
      </c>
      <c r="AZ64" s="0" t="n">
        <v>0.0368628889</v>
      </c>
      <c r="BA64" s="0" t="n">
        <v>0.0232697854</v>
      </c>
      <c r="BB64" s="0" t="n">
        <v>0.2881279096</v>
      </c>
      <c r="BC64" s="0" t="n">
        <v>0.1437002815</v>
      </c>
      <c r="BD64" s="0" t="n">
        <v>0.0622881304</v>
      </c>
      <c r="BE64" s="0" t="n">
        <v>0.8506380787</v>
      </c>
      <c r="BF64" s="0" t="n">
        <v>-0.7730910688</v>
      </c>
      <c r="BG64" s="0" t="n">
        <v>0.6442605874</v>
      </c>
      <c r="BH64" s="0" t="n">
        <v>-16.641796156</v>
      </c>
      <c r="BI64" s="0" t="n">
        <v>-10.131587645</v>
      </c>
      <c r="BJ64" s="0" t="n">
        <v>0.6104118952</v>
      </c>
    </row>
    <row r="65" customFormat="false" ht="13.8" hidden="false" customHeight="false" outlineLevel="0" collapsed="false">
      <c r="A65" s="0" t="s">
        <v>145</v>
      </c>
      <c r="B65" s="0" t="s">
        <v>63</v>
      </c>
      <c r="C65" s="0" t="s">
        <v>64</v>
      </c>
      <c r="D65" s="0" t="n">
        <v>58</v>
      </c>
      <c r="E65" s="0" t="n">
        <v>30</v>
      </c>
      <c r="F65" s="0" t="n">
        <v>16.7</v>
      </c>
      <c r="G65" s="0" t="n">
        <v>18.6</v>
      </c>
      <c r="H65" s="0" t="n">
        <v>24.9</v>
      </c>
      <c r="I65" s="0" t="n">
        <v>214</v>
      </c>
      <c r="J65" s="14" t="n">
        <v>10.91</v>
      </c>
      <c r="K65" s="15" t="n">
        <v>1.31</v>
      </c>
      <c r="L65" s="15" t="n">
        <v>1.49</v>
      </c>
      <c r="M65" s="15" t="n">
        <v>0.26</v>
      </c>
      <c r="N65" s="16" t="n">
        <v>12.7</v>
      </c>
      <c r="O65" s="17" t="n">
        <f aca="false">LN(I65)</f>
        <v>5.36597601502185</v>
      </c>
      <c r="P65" s="17" t="n">
        <f aca="false">LN(J65)</f>
        <v>2.38967979984498</v>
      </c>
      <c r="Q65" s="17" t="n">
        <f aca="false">LN(K65)</f>
        <v>0.27002713721306</v>
      </c>
      <c r="R65" s="17" t="n">
        <f aca="false">LN(L65)</f>
        <v>0.398776119957368</v>
      </c>
      <c r="S65" s="17" t="n">
        <f aca="false">LN(M65)</f>
        <v>-1.34707364796661</v>
      </c>
      <c r="T65" s="17" t="n">
        <f aca="false">LN(N65)</f>
        <v>2.54160199346455</v>
      </c>
      <c r="U65" s="0" t="s">
        <v>65</v>
      </c>
      <c r="V65" s="0" t="n">
        <v>2</v>
      </c>
      <c r="W65" s="0" t="n">
        <v>302721.269</v>
      </c>
      <c r="X65" s="0" t="n">
        <v>5702328.334</v>
      </c>
      <c r="Y65" s="18" t="n">
        <v>855</v>
      </c>
      <c r="Z65" s="18" t="n">
        <v>4730</v>
      </c>
      <c r="AA65" s="19" t="n">
        <f aca="false">LN(Y65)</f>
        <v>6.75110146893676</v>
      </c>
      <c r="AB65" s="19" t="n">
        <f aca="false">LN(Z65)</f>
        <v>8.46168048148598</v>
      </c>
      <c r="AC65" s="0" t="n">
        <v>944</v>
      </c>
      <c r="AD65" s="0" t="n">
        <v>336</v>
      </c>
      <c r="AE65" s="6" t="n">
        <f aca="false">Y65/AC65</f>
        <v>0.905720338983051</v>
      </c>
      <c r="AF65" s="6" t="n">
        <f aca="false">Z65/AD65</f>
        <v>14.077380952381</v>
      </c>
      <c r="AG65" s="6" t="n">
        <f aca="false">LN(AE65)</f>
        <v>-0.0990246972087405</v>
      </c>
      <c r="AH65" s="6" t="n">
        <f aca="false">LN(AF65)</f>
        <v>2.64456932152277</v>
      </c>
      <c r="AI65" s="0" t="n">
        <v>1.13</v>
      </c>
      <c r="AJ65" s="0" t="n">
        <v>6.9</v>
      </c>
      <c r="AK65" s="0" t="s">
        <v>121</v>
      </c>
      <c r="AL65" s="0" t="n">
        <v>0.0190144477</v>
      </c>
      <c r="AM65" s="0" t="n">
        <v>0.0361930165</v>
      </c>
      <c r="AN65" s="0" t="n">
        <v>0.0301059935</v>
      </c>
      <c r="AO65" s="0" t="n">
        <v>0.2267469398</v>
      </c>
      <c r="AP65" s="0" t="n">
        <v>0.1668168609</v>
      </c>
      <c r="AQ65" s="0" t="n">
        <v>0.0808851177</v>
      </c>
      <c r="AR65" s="0" t="n">
        <v>0.7654128129</v>
      </c>
      <c r="AS65" s="0" t="n">
        <v>-0.7029448699</v>
      </c>
      <c r="AT65" s="0" t="n">
        <v>0.4042148728</v>
      </c>
      <c r="AU65" s="0" t="n">
        <v>-15.640200093</v>
      </c>
      <c r="AV65" s="0" t="n">
        <v>-10.426589866</v>
      </c>
      <c r="AW65" s="0" t="n">
        <v>0.6665284392</v>
      </c>
      <c r="AX65" s="0" t="n">
        <v>0.0363190896</v>
      </c>
      <c r="AY65" s="0" t="n">
        <v>0.0255591667</v>
      </c>
      <c r="AZ65" s="0" t="n">
        <v>0.0406182334</v>
      </c>
      <c r="BA65" s="0" t="n">
        <v>0.0316066725</v>
      </c>
      <c r="BB65" s="0" t="n">
        <v>0.2271344747</v>
      </c>
      <c r="BC65" s="0" t="n">
        <v>0.1678872994</v>
      </c>
      <c r="BD65" s="0" t="n">
        <v>0.0878856886</v>
      </c>
      <c r="BE65" s="0" t="n">
        <v>0.7544350958</v>
      </c>
      <c r="BF65" s="0" t="n">
        <v>-0.6957325365</v>
      </c>
      <c r="BG65" s="0" t="n">
        <v>0.4405339571</v>
      </c>
      <c r="BH65" s="0" t="n">
        <v>-14.555394971</v>
      </c>
      <c r="BI65" s="0" t="n">
        <v>-10.473914979</v>
      </c>
      <c r="BJ65" s="0" t="n">
        <v>0.7192145667</v>
      </c>
    </row>
    <row r="66" customFormat="false" ht="13.8" hidden="false" customHeight="false" outlineLevel="0" collapsed="false">
      <c r="A66" s="0" t="s">
        <v>146</v>
      </c>
      <c r="B66" s="0" t="s">
        <v>63</v>
      </c>
      <c r="C66" s="0" t="s">
        <v>80</v>
      </c>
      <c r="D66" s="0" t="n">
        <v>24</v>
      </c>
      <c r="E66" s="0" t="n">
        <v>64</v>
      </c>
      <c r="F66" s="0" t="n">
        <v>29.1</v>
      </c>
      <c r="G66" s="0" t="n">
        <v>22.5</v>
      </c>
      <c r="H66" s="0" t="n">
        <v>30.5</v>
      </c>
      <c r="I66" s="0" t="n">
        <v>311</v>
      </c>
      <c r="J66" s="14" t="n">
        <v>17.9</v>
      </c>
      <c r="K66" s="15" t="n">
        <v>3</v>
      </c>
      <c r="L66" s="15" t="n">
        <v>2.46</v>
      </c>
      <c r="M66" s="15" t="n">
        <v>0.26</v>
      </c>
      <c r="N66" s="16" t="n">
        <v>20.6</v>
      </c>
      <c r="O66" s="17" t="n">
        <f aca="false">LN(I66)</f>
        <v>5.73979291217923</v>
      </c>
      <c r="P66" s="17" t="n">
        <f aca="false">LN(J66)</f>
        <v>2.88480071284671</v>
      </c>
      <c r="Q66" s="17" t="n">
        <f aca="false">LN(K66)</f>
        <v>1.09861228866811</v>
      </c>
      <c r="R66" s="17" t="n">
        <f aca="false">LN(L66)</f>
        <v>0.900161349944271</v>
      </c>
      <c r="S66" s="17" t="n">
        <f aca="false">LN(M66)</f>
        <v>-1.34707364796661</v>
      </c>
      <c r="T66" s="17" t="n">
        <f aca="false">LN(N66)</f>
        <v>3.02529107579554</v>
      </c>
      <c r="U66" s="0" t="s">
        <v>65</v>
      </c>
      <c r="V66" s="0" t="n">
        <v>3</v>
      </c>
      <c r="W66" s="0" t="n">
        <v>302612.925</v>
      </c>
      <c r="X66" s="0" t="n">
        <v>5702264.021</v>
      </c>
      <c r="Y66" s="18" t="n">
        <v>2330</v>
      </c>
      <c r="Z66" s="18" t="n">
        <v>710</v>
      </c>
      <c r="AA66" s="19" t="n">
        <f aca="false">LN(Y66)</f>
        <v>7.75362354655975</v>
      </c>
      <c r="AB66" s="19" t="n">
        <f aca="false">LN(Z66)</f>
        <v>6.56526497003536</v>
      </c>
      <c r="AC66" s="0" t="n">
        <v>1154</v>
      </c>
      <c r="AD66" s="0" t="n">
        <v>409</v>
      </c>
      <c r="AE66" s="6" t="n">
        <f aca="false">Y66/AC66</f>
        <v>2.01906412478336</v>
      </c>
      <c r="AF66" s="6" t="n">
        <f aca="false">Z66/AD66</f>
        <v>1.7359413202934</v>
      </c>
      <c r="AG66" s="6" t="n">
        <f aca="false">LN(AE66)</f>
        <v>0.702634099491701</v>
      </c>
      <c r="AH66" s="6" t="n">
        <f aca="false">LN(AF66)</f>
        <v>0.551549813992559</v>
      </c>
      <c r="AI66" s="0" t="n">
        <v>1.29</v>
      </c>
      <c r="AJ66" s="0" t="n">
        <v>6.8</v>
      </c>
      <c r="AK66" s="0" t="s">
        <v>121</v>
      </c>
      <c r="AL66" s="0" t="n">
        <v>0.0168303039</v>
      </c>
      <c r="AM66" s="0" t="n">
        <v>0.0325404858</v>
      </c>
      <c r="AN66" s="0" t="n">
        <v>0.0181065363</v>
      </c>
      <c r="AO66" s="0" t="n">
        <v>0.2682572039</v>
      </c>
      <c r="AP66" s="0" t="n">
        <v>0.1386974042</v>
      </c>
      <c r="AQ66" s="0" t="n">
        <v>0.0618643451</v>
      </c>
      <c r="AR66" s="0" t="n">
        <v>0.8734322776</v>
      </c>
      <c r="AS66" s="0" t="n">
        <v>-0.7858209891</v>
      </c>
      <c r="AT66" s="0" t="n">
        <v>0.6146540058</v>
      </c>
      <c r="AU66" s="0" t="n">
        <v>-15.555503094</v>
      </c>
      <c r="AV66" s="0" t="n">
        <v>-8.9967332518</v>
      </c>
      <c r="AW66" s="0" t="n">
        <v>0.5794501915</v>
      </c>
      <c r="AX66" s="0" t="n">
        <v>0.0353280557</v>
      </c>
      <c r="AY66" s="0" t="n">
        <v>0.0203764236</v>
      </c>
      <c r="AZ66" s="0" t="n">
        <v>0.0344813488</v>
      </c>
      <c r="BA66" s="0" t="n">
        <v>0.0195932898</v>
      </c>
      <c r="BB66" s="0" t="n">
        <v>0.2853407523</v>
      </c>
      <c r="BC66" s="0" t="n">
        <v>0.1402024891</v>
      </c>
      <c r="BD66" s="0" t="n">
        <v>0.0604835337</v>
      </c>
      <c r="BE66" s="0" t="n">
        <v>0.871297751</v>
      </c>
      <c r="BF66" s="0" t="n">
        <v>-0.784420856</v>
      </c>
      <c r="BG66" s="0" t="n">
        <v>0.6499820622</v>
      </c>
      <c r="BH66" s="0" t="n">
        <v>-15.110775779</v>
      </c>
      <c r="BI66" s="0" t="n">
        <v>-8.6350841569</v>
      </c>
      <c r="BJ66" s="0" t="n">
        <v>0.5723232102</v>
      </c>
    </row>
    <row r="67" customFormat="false" ht="13.8" hidden="false" customHeight="false" outlineLevel="0" collapsed="false">
      <c r="A67" s="0" t="s">
        <v>147</v>
      </c>
      <c r="B67" s="0" t="s">
        <v>68</v>
      </c>
      <c r="C67" s="0" t="s">
        <v>69</v>
      </c>
      <c r="D67" s="0" t="n">
        <v>50</v>
      </c>
      <c r="E67" s="0" t="n">
        <v>56</v>
      </c>
      <c r="F67" s="0" t="n">
        <v>17.2</v>
      </c>
      <c r="G67" s="0" t="n">
        <v>21.4</v>
      </c>
      <c r="H67" s="0" t="n">
        <v>39</v>
      </c>
      <c r="I67" s="0" t="n">
        <v>402</v>
      </c>
      <c r="J67" s="14" t="n">
        <v>15.68</v>
      </c>
      <c r="K67" s="15" t="n">
        <v>1.02</v>
      </c>
      <c r="L67" s="15" t="n">
        <v>1.76</v>
      </c>
      <c r="M67" s="15" t="n">
        <v>0.54</v>
      </c>
      <c r="N67" s="16" t="n">
        <v>18</v>
      </c>
      <c r="O67" s="17" t="n">
        <f aca="false">LN(I67)</f>
        <v>5.99645208861902</v>
      </c>
      <c r="P67" s="17" t="n">
        <f aca="false">LN(J67)</f>
        <v>2.75238601492226</v>
      </c>
      <c r="Q67" s="17" t="n">
        <f aca="false">LN(K67)</f>
        <v>0.0198026272961797</v>
      </c>
      <c r="R67" s="17" t="n">
        <f aca="false">LN(L67)</f>
        <v>0.56531380905006</v>
      </c>
      <c r="S67" s="17" t="n">
        <f aca="false">LN(M67)</f>
        <v>-0.616186139423817</v>
      </c>
      <c r="T67" s="17" t="n">
        <f aca="false">LN(N67)</f>
        <v>2.89037175789616</v>
      </c>
      <c r="U67" s="0" t="s">
        <v>65</v>
      </c>
      <c r="V67" s="0" t="n">
        <v>2</v>
      </c>
      <c r="W67" s="0" t="n">
        <v>302311.125</v>
      </c>
      <c r="X67" s="0" t="n">
        <v>5702381.564</v>
      </c>
      <c r="Y67" s="18" t="n">
        <v>620</v>
      </c>
      <c r="Z67" s="18" t="n">
        <v>700</v>
      </c>
      <c r="AA67" s="19" t="n">
        <f aca="false">LN(Y67)</f>
        <v>6.42971947803914</v>
      </c>
      <c r="AB67" s="19" t="n">
        <f aca="false">LN(Z67)</f>
        <v>6.5510803350434</v>
      </c>
      <c r="AC67" s="0" t="n">
        <v>1290</v>
      </c>
      <c r="AD67" s="0" t="n">
        <v>461</v>
      </c>
      <c r="AE67" s="6" t="n">
        <f aca="false">Y67/AC67</f>
        <v>0.48062015503876</v>
      </c>
      <c r="AF67" s="6" t="n">
        <f aca="false">Z67/AD67</f>
        <v>1.51843817787419</v>
      </c>
      <c r="AG67" s="6" t="n">
        <f aca="false">LN(AE67)</f>
        <v>-0.73267801931658</v>
      </c>
      <c r="AH67" s="6" t="n">
        <f aca="false">LN(AF67)</f>
        <v>0.417682292046756</v>
      </c>
      <c r="AI67" s="0" t="n">
        <v>1.51</v>
      </c>
      <c r="AJ67" s="0" t="n">
        <v>6.7</v>
      </c>
      <c r="AK67" s="0" t="s">
        <v>116</v>
      </c>
      <c r="AL67" s="0" t="n">
        <v>0.0161835857</v>
      </c>
      <c r="AM67" s="0" t="n">
        <v>0.0280728009</v>
      </c>
      <c r="AN67" s="0" t="n">
        <v>0.0183216745</v>
      </c>
      <c r="AO67" s="0" t="n">
        <v>0.1741009404</v>
      </c>
      <c r="AP67" s="0" t="n">
        <v>0.0807753155</v>
      </c>
      <c r="AQ67" s="0" t="n">
        <v>0.0393055721</v>
      </c>
      <c r="AR67" s="0" t="n">
        <v>0.8083300829</v>
      </c>
      <c r="AS67" s="0" t="n">
        <v>-0.7215413104</v>
      </c>
      <c r="AT67" s="0" t="n">
        <v>0.6550682536</v>
      </c>
      <c r="AU67" s="0" t="n">
        <v>-17.505229033</v>
      </c>
      <c r="AV67" s="0" t="n">
        <v>-11.425598701</v>
      </c>
      <c r="AW67" s="0" t="n">
        <v>0.6528795852</v>
      </c>
      <c r="AX67" s="0" t="n">
        <v>-0.058711503</v>
      </c>
      <c r="AY67" s="0" t="n">
        <v>0.0213467072</v>
      </c>
      <c r="AZ67" s="0" t="n">
        <v>0.0325809189</v>
      </c>
      <c r="BA67" s="0" t="n">
        <v>0.0229522062</v>
      </c>
      <c r="BB67" s="0" t="n">
        <v>0.17861722</v>
      </c>
      <c r="BC67" s="0" t="n">
        <v>0.0884113732</v>
      </c>
      <c r="BD67" s="0" t="n">
        <v>0.0450210915</v>
      </c>
      <c r="BE67" s="0" t="n">
        <v>0.7716909253</v>
      </c>
      <c r="BF67" s="0" t="n">
        <v>-0.6909530411</v>
      </c>
      <c r="BG67" s="0" t="n">
        <v>0.5963567672</v>
      </c>
      <c r="BH67" s="0" t="n">
        <v>-16.855354698</v>
      </c>
      <c r="BI67" s="0" t="n">
        <v>-10.836456764</v>
      </c>
      <c r="BJ67" s="0" t="n">
        <v>0.6431424496</v>
      </c>
    </row>
    <row r="68" customFormat="false" ht="13.8" hidden="false" customHeight="false" outlineLevel="0" collapsed="false">
      <c r="A68" s="0" t="s">
        <v>148</v>
      </c>
      <c r="B68" s="0" t="s">
        <v>63</v>
      </c>
      <c r="C68" s="0" t="s">
        <v>69</v>
      </c>
      <c r="D68" s="0" t="n">
        <v>32</v>
      </c>
      <c r="E68" s="0" t="n">
        <v>64</v>
      </c>
      <c r="F68" s="0" t="n">
        <v>21.4</v>
      </c>
      <c r="G68" s="0" t="n">
        <v>24.8</v>
      </c>
      <c r="H68" s="0" t="n">
        <v>43</v>
      </c>
      <c r="I68" s="0" t="n">
        <v>466</v>
      </c>
      <c r="J68" s="14" t="n">
        <v>19.61</v>
      </c>
      <c r="K68" s="15" t="n">
        <v>1.33</v>
      </c>
      <c r="L68" s="15" t="n">
        <v>1</v>
      </c>
      <c r="M68" s="15" t="n">
        <v>0.43</v>
      </c>
      <c r="N68" s="16" t="n">
        <v>21</v>
      </c>
      <c r="O68" s="17" t="n">
        <f aca="false">LN(I68)</f>
        <v>6.14418563412565</v>
      </c>
      <c r="P68" s="17" t="n">
        <f aca="false">LN(J68)</f>
        <v>2.97603964020825</v>
      </c>
      <c r="Q68" s="17" t="n">
        <f aca="false">LN(K68)</f>
        <v>0.285178942233662</v>
      </c>
      <c r="R68" s="17" t="n">
        <f aca="false">LN(L68)</f>
        <v>0</v>
      </c>
      <c r="S68" s="17" t="n">
        <f aca="false">LN(M68)</f>
        <v>-0.843970070294529</v>
      </c>
      <c r="T68" s="17" t="n">
        <f aca="false">LN(N68)</f>
        <v>3.04452243772342</v>
      </c>
      <c r="U68" s="0" t="s">
        <v>65</v>
      </c>
      <c r="V68" s="0" t="n">
        <v>2</v>
      </c>
      <c r="W68" s="0" t="n">
        <v>302518.648</v>
      </c>
      <c r="X68" s="0" t="n">
        <v>5702343.872</v>
      </c>
      <c r="Y68" s="18" t="n">
        <v>944</v>
      </c>
      <c r="Z68" s="18" t="n">
        <v>11300</v>
      </c>
      <c r="AA68" s="19" t="n">
        <f aca="false">LN(Y68)</f>
        <v>6.8501261661455</v>
      </c>
      <c r="AB68" s="19" t="n">
        <f aca="false">LN(Z68)</f>
        <v>9.33255800470043</v>
      </c>
      <c r="AC68" s="0" t="n">
        <v>1147</v>
      </c>
      <c r="AD68" s="0" t="n">
        <v>410</v>
      </c>
      <c r="AE68" s="6" t="n">
        <f aca="false">Y68/AC68</f>
        <v>0.823016564952049</v>
      </c>
      <c r="AF68" s="6" t="n">
        <f aca="false">Z68/AD68</f>
        <v>27.5609756097561</v>
      </c>
      <c r="AG68" s="6" t="n">
        <f aca="false">LN(AE68)</f>
        <v>-0.19477895098387</v>
      </c>
      <c r="AH68" s="6" t="n">
        <f aca="false">LN(AF68)</f>
        <v>3.31640084500208</v>
      </c>
      <c r="AI68" s="0" t="n">
        <v>1.37</v>
      </c>
      <c r="AJ68" s="0" t="n">
        <v>6.8</v>
      </c>
      <c r="AK68" s="0" t="s">
        <v>120</v>
      </c>
      <c r="AL68" s="0" t="n">
        <v>0.0185511255</v>
      </c>
      <c r="AM68" s="0" t="n">
        <v>0.0338238126</v>
      </c>
      <c r="AN68" s="0" t="n">
        <v>0.0215559213</v>
      </c>
      <c r="AO68" s="0" t="n">
        <v>0.232680665</v>
      </c>
      <c r="AP68" s="0" t="n">
        <v>0.1129421573</v>
      </c>
      <c r="AQ68" s="0" t="n">
        <v>0.0532251008</v>
      </c>
      <c r="AR68" s="0" t="n">
        <v>0.8301373758</v>
      </c>
      <c r="AS68" s="0" t="n">
        <v>-0.7465616319</v>
      </c>
      <c r="AT68" s="0" t="n">
        <v>0.6128911679</v>
      </c>
      <c r="AU68" s="0" t="n">
        <v>-15.805305796</v>
      </c>
      <c r="AV68" s="0" t="n">
        <v>-9.826819419</v>
      </c>
      <c r="AW68" s="0" t="n">
        <v>0.6219152596</v>
      </c>
      <c r="AX68" s="0" t="n">
        <v>-0.0052027892</v>
      </c>
      <c r="AY68" s="0" t="n">
        <v>0.0220778952</v>
      </c>
      <c r="AZ68" s="0" t="n">
        <v>0.0350408958</v>
      </c>
      <c r="BA68" s="0" t="n">
        <v>0.0233210735</v>
      </c>
      <c r="BB68" s="0" t="n">
        <v>0.2300074077</v>
      </c>
      <c r="BC68" s="0" t="n">
        <v>0.1210733931</v>
      </c>
      <c r="BD68" s="0" t="n">
        <v>0.0560033281</v>
      </c>
      <c r="BE68" s="0" t="n">
        <v>0.815152235</v>
      </c>
      <c r="BF68" s="0" t="n">
        <v>-0.7347747378</v>
      </c>
      <c r="BG68" s="0" t="n">
        <v>0.6076883569</v>
      </c>
      <c r="BH68" s="0" t="n">
        <v>-14.973135725</v>
      </c>
      <c r="BI68" s="0" t="n">
        <v>-10.019208521</v>
      </c>
      <c r="BJ68" s="0" t="n">
        <v>0.669430738</v>
      </c>
    </row>
    <row r="69" customFormat="false" ht="13.8" hidden="false" customHeight="false" outlineLevel="0" collapsed="false">
      <c r="A69" s="0" t="s">
        <v>149</v>
      </c>
      <c r="B69" s="0" t="s">
        <v>63</v>
      </c>
      <c r="C69" s="0" t="s">
        <v>64</v>
      </c>
      <c r="D69" s="0" t="n">
        <v>60</v>
      </c>
      <c r="E69" s="0" t="n">
        <v>64</v>
      </c>
      <c r="F69" s="0" t="n">
        <v>26.2</v>
      </c>
      <c r="G69" s="0" t="n">
        <v>22</v>
      </c>
      <c r="H69" s="0" t="n">
        <v>24.8</v>
      </c>
      <c r="I69" s="0" t="n">
        <v>253</v>
      </c>
      <c r="J69" s="14" t="n">
        <v>12.33</v>
      </c>
      <c r="K69" s="15" t="n">
        <v>1.4</v>
      </c>
      <c r="L69" s="15" t="n">
        <v>1.51</v>
      </c>
      <c r="M69" s="15" t="n">
        <v>0.17</v>
      </c>
      <c r="N69" s="16" t="n">
        <v>14</v>
      </c>
      <c r="O69" s="17" t="n">
        <f aca="false">LN(I69)</f>
        <v>5.53338948872752</v>
      </c>
      <c r="P69" s="17" t="n">
        <f aca="false">LN(J69)</f>
        <v>2.51203531717625</v>
      </c>
      <c r="Q69" s="17" t="n">
        <f aca="false">LN(K69)</f>
        <v>0.336472236621213</v>
      </c>
      <c r="R69" s="17" t="n">
        <f aca="false">LN(L69)</f>
        <v>0.412109650826833</v>
      </c>
      <c r="S69" s="17" t="n">
        <f aca="false">LN(M69)</f>
        <v>-1.77195684193188</v>
      </c>
      <c r="T69" s="17" t="n">
        <f aca="false">LN(N69)</f>
        <v>2.63905732961526</v>
      </c>
      <c r="U69" s="0" t="s">
        <v>65</v>
      </c>
      <c r="V69" s="0" t="n">
        <v>3</v>
      </c>
      <c r="W69" s="0" t="n">
        <v>302483.171</v>
      </c>
      <c r="X69" s="0" t="n">
        <v>5702306.411</v>
      </c>
      <c r="Y69" s="18" t="n">
        <v>420</v>
      </c>
      <c r="Z69" s="18" t="n">
        <v>2360</v>
      </c>
      <c r="AA69" s="19" t="n">
        <f aca="false">LN(Y69)</f>
        <v>6.04025471127741</v>
      </c>
      <c r="AB69" s="19" t="n">
        <f aca="false">LN(Z69)</f>
        <v>7.76641689801966</v>
      </c>
      <c r="AC69" s="0" t="n">
        <v>1145</v>
      </c>
      <c r="AD69" s="0" t="n">
        <v>408</v>
      </c>
      <c r="AE69" s="6" t="n">
        <f aca="false">Y69/AC69</f>
        <v>0.366812227074236</v>
      </c>
      <c r="AF69" s="6" t="n">
        <f aca="false">Z69/AD69</f>
        <v>5.7843137254902</v>
      </c>
      <c r="AG69" s="6" t="n">
        <f aca="false">LN(AE69)</f>
        <v>-1.00290520471093</v>
      </c>
      <c r="AH69" s="6" t="n">
        <f aca="false">LN(AF69)</f>
        <v>1.75514972361549</v>
      </c>
      <c r="AI69" s="0" t="n">
        <v>1.38</v>
      </c>
      <c r="AJ69" s="0" t="n">
        <v>6.8</v>
      </c>
      <c r="AK69" s="0" t="s">
        <v>120</v>
      </c>
      <c r="AL69" s="0" t="n">
        <v>0.0157778097</v>
      </c>
      <c r="AM69" s="0" t="n">
        <v>0.0265664366</v>
      </c>
      <c r="AN69" s="0" t="n">
        <v>0.0168193977</v>
      </c>
      <c r="AO69" s="0" t="n">
        <v>0.2185247309</v>
      </c>
      <c r="AP69" s="0" t="n">
        <v>0.1174302768</v>
      </c>
      <c r="AQ69" s="0" t="n">
        <v>0.052745473</v>
      </c>
      <c r="AR69" s="0" t="n">
        <v>0.8571768136</v>
      </c>
      <c r="AS69" s="0" t="n">
        <v>-0.783053902</v>
      </c>
      <c r="AT69" s="0" t="n">
        <v>0.6061782413</v>
      </c>
      <c r="AU69" s="0" t="n">
        <v>-15.794218651</v>
      </c>
      <c r="AV69" s="0" t="n">
        <v>-10.296038657</v>
      </c>
      <c r="AW69" s="0" t="n">
        <v>0.6518666866</v>
      </c>
      <c r="AX69" s="0" t="n">
        <v>0.0317842683</v>
      </c>
      <c r="AY69" s="0" t="n">
        <v>0.0208737824</v>
      </c>
      <c r="AZ69" s="0" t="n">
        <v>0.0344080229</v>
      </c>
      <c r="BA69" s="0" t="n">
        <v>0.0216712792</v>
      </c>
      <c r="BB69" s="0" t="n">
        <v>0.2646875717</v>
      </c>
      <c r="BC69" s="0" t="n">
        <v>0.1340891402</v>
      </c>
      <c r="BD69" s="0" t="n">
        <v>0.0584169923</v>
      </c>
      <c r="BE69" s="0" t="n">
        <v>0.848670626</v>
      </c>
      <c r="BF69" s="0" t="n">
        <v>-0.7698366535</v>
      </c>
      <c r="BG69" s="0" t="n">
        <v>0.6379625042</v>
      </c>
      <c r="BH69" s="0" t="n">
        <v>-15.271652191</v>
      </c>
      <c r="BI69" s="0" t="n">
        <v>-10.180742297</v>
      </c>
      <c r="BJ69" s="0" t="n">
        <v>0.6666320976</v>
      </c>
    </row>
    <row r="70" customFormat="false" ht="13.8" hidden="false" customHeight="false" outlineLevel="0" collapsed="false">
      <c r="A70" s="0" t="s">
        <v>150</v>
      </c>
      <c r="B70" s="0" t="s">
        <v>63</v>
      </c>
      <c r="C70" s="0" t="s">
        <v>69</v>
      </c>
      <c r="D70" s="0" t="n">
        <v>17</v>
      </c>
      <c r="E70" s="0" t="n">
        <v>18</v>
      </c>
      <c r="F70" s="0" t="n">
        <v>7.6</v>
      </c>
      <c r="G70" s="0" t="n">
        <v>5</v>
      </c>
      <c r="H70" s="0" t="n">
        <v>1.4</v>
      </c>
      <c r="I70" s="0" t="n">
        <v>7</v>
      </c>
      <c r="J70" s="14" t="n">
        <v>0.41</v>
      </c>
      <c r="K70" s="15" t="n">
        <v>0.14</v>
      </c>
      <c r="L70" s="15" t="n">
        <v>0.16</v>
      </c>
      <c r="M70" s="15" t="n">
        <v>0.09</v>
      </c>
      <c r="N70" s="16" t="n">
        <v>0.7</v>
      </c>
      <c r="O70" s="17" t="n">
        <f aca="false">LN(I70)</f>
        <v>1.94591014905531</v>
      </c>
      <c r="P70" s="17" t="n">
        <f aca="false">LN(J70)</f>
        <v>-0.891598119283784</v>
      </c>
      <c r="Q70" s="17" t="n">
        <f aca="false">LN(K70)</f>
        <v>-1.96611285637283</v>
      </c>
      <c r="R70" s="17" t="n">
        <f aca="false">LN(L70)</f>
        <v>-1.83258146374831</v>
      </c>
      <c r="S70" s="17" t="n">
        <f aca="false">LN(M70)</f>
        <v>-2.40794560865187</v>
      </c>
      <c r="T70" s="17" t="n">
        <f aca="false">LN(N70)</f>
        <v>-0.356674943938732</v>
      </c>
      <c r="U70" s="0" t="s">
        <v>85</v>
      </c>
      <c r="V70" s="0" t="n">
        <v>1</v>
      </c>
      <c r="W70" s="0" t="n">
        <v>293476.42</v>
      </c>
      <c r="X70" s="0" t="n">
        <v>5696625.491</v>
      </c>
      <c r="Y70" s="18" t="n">
        <v>30600</v>
      </c>
      <c r="Z70" s="18" t="n">
        <v>323600</v>
      </c>
      <c r="AA70" s="19" t="n">
        <f aca="false">LN(Y70)</f>
        <v>10.3287552879405</v>
      </c>
      <c r="AB70" s="19" t="n">
        <f aca="false">LN(Z70)</f>
        <v>12.6872634641665</v>
      </c>
      <c r="AC70" s="0" t="n">
        <v>25173</v>
      </c>
      <c r="AD70" s="0" t="n">
        <v>10477</v>
      </c>
      <c r="AE70" s="6" t="n">
        <f aca="false">Y70/AC70</f>
        <v>1.21558813013944</v>
      </c>
      <c r="AF70" s="6" t="n">
        <f aca="false">Z70/AD70</f>
        <v>30.8867042092202</v>
      </c>
      <c r="AG70" s="6" t="n">
        <f aca="false">LN(AE70)</f>
        <v>0.195228017402293</v>
      </c>
      <c r="AH70" s="6" t="n">
        <f aca="false">LN(AF70)</f>
        <v>3.43032580681351</v>
      </c>
      <c r="AI70" s="0" t="n">
        <v>36.59</v>
      </c>
      <c r="AJ70" s="0" t="n">
        <v>4.7</v>
      </c>
      <c r="AK70" s="0" t="s">
        <v>151</v>
      </c>
      <c r="AL70" s="0" t="n">
        <v>0.0520625663</v>
      </c>
      <c r="AM70" s="0" t="n">
        <v>0.0688918405</v>
      </c>
      <c r="AN70" s="0" t="n">
        <v>0.0806147736</v>
      </c>
      <c r="AO70" s="0" t="n">
        <v>0.1797866907</v>
      </c>
      <c r="AP70" s="0" t="n">
        <v>0.2436674202</v>
      </c>
      <c r="AQ70" s="0" t="n">
        <v>0.1874273826</v>
      </c>
      <c r="AR70" s="0" t="n">
        <v>0.381332813</v>
      </c>
      <c r="AS70" s="0" t="n">
        <v>-0.4547381622</v>
      </c>
      <c r="AT70" s="0" t="n">
        <v>0.0381977759</v>
      </c>
      <c r="AU70" s="0" t="n">
        <v>-20.756525559</v>
      </c>
      <c r="AV70" s="0" t="n">
        <v>-14.25582726</v>
      </c>
      <c r="AW70" s="0" t="n">
        <v>0.6866629412</v>
      </c>
      <c r="AX70" s="0" t="n">
        <v>-0.0756754873</v>
      </c>
      <c r="AY70" s="0" t="n">
        <v>0.053997993</v>
      </c>
      <c r="AZ70" s="0" t="n">
        <v>0.0700409742</v>
      </c>
      <c r="BA70" s="0" t="n">
        <v>0.0787156151</v>
      </c>
      <c r="BB70" s="0" t="n">
        <v>0.1821914835</v>
      </c>
      <c r="BC70" s="0" t="n">
        <v>0.252486921</v>
      </c>
      <c r="BD70" s="0" t="n">
        <v>0.1965442369</v>
      </c>
      <c r="BE70" s="0" t="n">
        <v>0.3973704691</v>
      </c>
      <c r="BF70" s="0" t="n">
        <v>-0.4454022778</v>
      </c>
      <c r="BG70" s="0" t="n">
        <v>-0.0374777108</v>
      </c>
      <c r="BH70" s="0" t="n">
        <v>-21.364088819</v>
      </c>
      <c r="BI70" s="0" t="n">
        <v>-15.621151116</v>
      </c>
      <c r="BJ70" s="0" t="n">
        <v>0.7320600452</v>
      </c>
    </row>
    <row r="71" customFormat="false" ht="13.8" hidden="false" customHeight="false" outlineLevel="0" collapsed="false">
      <c r="A71" s="0" t="s">
        <v>152</v>
      </c>
      <c r="B71" s="0" t="s">
        <v>63</v>
      </c>
      <c r="C71" s="0" t="s">
        <v>64</v>
      </c>
      <c r="D71" s="0" t="n">
        <v>64</v>
      </c>
      <c r="E71" s="0" t="n">
        <v>20</v>
      </c>
      <c r="F71" s="0" t="n">
        <v>6.2</v>
      </c>
      <c r="G71" s="0" t="n">
        <v>8.8</v>
      </c>
      <c r="H71" s="0" t="n">
        <v>3.8</v>
      </c>
      <c r="I71" s="0" t="n">
        <v>30</v>
      </c>
      <c r="J71" s="14" t="n">
        <v>1.16</v>
      </c>
      <c r="K71" s="15" t="n">
        <v>0.29</v>
      </c>
      <c r="L71" s="15" t="n">
        <v>0.26</v>
      </c>
      <c r="M71" s="15" t="n">
        <v>0.09</v>
      </c>
      <c r="N71" s="16" t="n">
        <v>1.5</v>
      </c>
      <c r="O71" s="17" t="n">
        <f aca="false">LN(I71)</f>
        <v>3.40119738166216</v>
      </c>
      <c r="P71" s="17" t="n">
        <f aca="false">LN(J71)</f>
        <v>0.148420005118273</v>
      </c>
      <c r="Q71" s="17" t="n">
        <f aca="false">LN(K71)</f>
        <v>-1.23787435600162</v>
      </c>
      <c r="R71" s="17" t="n">
        <f aca="false">LN(L71)</f>
        <v>-1.34707364796661</v>
      </c>
      <c r="S71" s="17" t="n">
        <f aca="false">LN(M71)</f>
        <v>-2.40794560865187</v>
      </c>
      <c r="T71" s="17" t="n">
        <f aca="false">LN(N71)</f>
        <v>0.405465108108164</v>
      </c>
      <c r="U71" s="0" t="s">
        <v>85</v>
      </c>
      <c r="V71" s="0" t="n">
        <v>1</v>
      </c>
      <c r="W71" s="0" t="n">
        <v>293530.887</v>
      </c>
      <c r="X71" s="0" t="n">
        <v>5696679.485</v>
      </c>
      <c r="Y71" s="18" t="n">
        <v>30700</v>
      </c>
      <c r="Z71" s="18" t="n">
        <v>1050000</v>
      </c>
      <c r="AA71" s="19" t="n">
        <f aca="false">LN(Y71)</f>
        <v>10.3320179335753</v>
      </c>
      <c r="AB71" s="19" t="n">
        <f aca="false">LN(Z71)</f>
        <v>13.8643007221337</v>
      </c>
      <c r="AC71" s="0" t="n">
        <v>22915</v>
      </c>
      <c r="AD71" s="0" t="n">
        <v>9952</v>
      </c>
      <c r="AE71" s="6" t="n">
        <f aca="false">Y71/AC71</f>
        <v>1.33973379882173</v>
      </c>
      <c r="AF71" s="6" t="n">
        <f aca="false">Z71/AD71</f>
        <v>105.506430868167</v>
      </c>
      <c r="AG71" s="6" t="n">
        <f aca="false">LN(AE71)</f>
        <v>0.292470936632064</v>
      </c>
      <c r="AH71" s="6" t="n">
        <f aca="false">LN(AF71)</f>
        <v>4.65877190715475</v>
      </c>
      <c r="AI71" s="0" t="n">
        <v>28.71</v>
      </c>
      <c r="AJ71" s="0" t="n">
        <v>4.6</v>
      </c>
      <c r="AK71" s="0" t="s">
        <v>153</v>
      </c>
      <c r="AL71" s="0" t="n">
        <v>0.0373663944</v>
      </c>
      <c r="AM71" s="0" t="n">
        <v>0.0512599095</v>
      </c>
      <c r="AN71" s="0" t="n">
        <v>0.0568988287</v>
      </c>
      <c r="AO71" s="0" t="n">
        <v>0.1972046331</v>
      </c>
      <c r="AP71" s="0" t="n">
        <v>0.2160645894</v>
      </c>
      <c r="AQ71" s="0" t="n">
        <v>0.1385807392</v>
      </c>
      <c r="AR71" s="0" t="n">
        <v>0.5519516792</v>
      </c>
      <c r="AS71" s="0" t="n">
        <v>-0.6080859413</v>
      </c>
      <c r="AT71" s="0" t="n">
        <v>0.2327449838</v>
      </c>
      <c r="AU71" s="0" t="n">
        <v>-17.184720294</v>
      </c>
      <c r="AV71" s="0" t="n">
        <v>-12.729732745</v>
      </c>
      <c r="AW71" s="0" t="n">
        <v>0.7416758492</v>
      </c>
      <c r="AX71" s="0" t="n">
        <v>-0.0471522553</v>
      </c>
      <c r="AY71" s="0" t="n">
        <v>0.0324514328</v>
      </c>
      <c r="AZ71" s="0" t="n">
        <v>0.0496801818</v>
      </c>
      <c r="BA71" s="0" t="n">
        <v>0.0497129193</v>
      </c>
      <c r="BB71" s="0" t="n">
        <v>0.1917887495</v>
      </c>
      <c r="BC71" s="0" t="n">
        <v>0.2080137629</v>
      </c>
      <c r="BD71" s="0" t="n">
        <v>0.1317582166</v>
      </c>
      <c r="BE71" s="0" t="n">
        <v>0.5878533078</v>
      </c>
      <c r="BF71" s="0" t="n">
        <v>-0.5880769091</v>
      </c>
      <c r="BG71" s="0" t="n">
        <v>0.1855927335</v>
      </c>
      <c r="BH71" s="0" t="n">
        <v>-17.124004613</v>
      </c>
      <c r="BI71" s="0" t="n">
        <v>-12.905362728</v>
      </c>
      <c r="BJ71" s="0" t="n">
        <v>0.7539284904</v>
      </c>
    </row>
    <row r="72" customFormat="false" ht="13.8" hidden="false" customHeight="false" outlineLevel="0" collapsed="false">
      <c r="A72" s="0" t="s">
        <v>154</v>
      </c>
      <c r="B72" s="0" t="s">
        <v>68</v>
      </c>
      <c r="C72" s="0" t="s">
        <v>69</v>
      </c>
      <c r="D72" s="0" t="n">
        <v>53</v>
      </c>
      <c r="E72" s="0" t="n">
        <v>45</v>
      </c>
      <c r="F72" s="0" t="n">
        <v>13.4</v>
      </c>
      <c r="G72" s="0" t="n">
        <v>13.3</v>
      </c>
      <c r="H72" s="0" t="n">
        <v>28.3</v>
      </c>
      <c r="I72" s="0" t="n">
        <v>188</v>
      </c>
      <c r="J72" s="14" t="n">
        <v>7.32</v>
      </c>
      <c r="K72" s="15" t="n">
        <v>0.63</v>
      </c>
      <c r="L72" s="15" t="n">
        <v>0.77</v>
      </c>
      <c r="M72" s="15" t="n">
        <v>0.61</v>
      </c>
      <c r="N72" s="16" t="n">
        <v>8.7</v>
      </c>
      <c r="O72" s="17" t="n">
        <f aca="false">LN(I72)</f>
        <v>5.23644196282995</v>
      </c>
      <c r="P72" s="17" t="n">
        <f aca="false">LN(J72)</f>
        <v>1.99061032797322</v>
      </c>
      <c r="Q72" s="17" t="n">
        <f aca="false">LN(K72)</f>
        <v>-0.462035459596559</v>
      </c>
      <c r="R72" s="17" t="n">
        <f aca="false">LN(L72)</f>
        <v>-0.261364764134407</v>
      </c>
      <c r="S72" s="17" t="n">
        <f aca="false">LN(M72)</f>
        <v>-0.49429632181478</v>
      </c>
      <c r="T72" s="17" t="n">
        <f aca="false">LN(N72)</f>
        <v>2.16332302566054</v>
      </c>
      <c r="U72" s="0" t="s">
        <v>85</v>
      </c>
      <c r="V72" s="0" t="n">
        <v>2</v>
      </c>
      <c r="W72" s="0" t="n">
        <v>293613.852</v>
      </c>
      <c r="X72" s="0" t="n">
        <v>5696790.186</v>
      </c>
      <c r="Y72" s="18" t="n">
        <v>31900</v>
      </c>
      <c r="Z72" s="18" t="n">
        <v>80000</v>
      </c>
      <c r="AA72" s="19" t="n">
        <f aca="false">LN(Y72)</f>
        <v>10.3703612887729</v>
      </c>
      <c r="AB72" s="19" t="n">
        <f aca="false">LN(Z72)</f>
        <v>11.289781913656</v>
      </c>
      <c r="AC72" s="0" t="n">
        <v>7692</v>
      </c>
      <c r="AD72" s="0" t="n">
        <v>3336</v>
      </c>
      <c r="AE72" s="6" t="n">
        <f aca="false">Y72/AC72</f>
        <v>4.14716588663547</v>
      </c>
      <c r="AF72" s="6" t="n">
        <f aca="false">Z72/AD72</f>
        <v>23.9808153477218</v>
      </c>
      <c r="AG72" s="6" t="n">
        <f aca="false">LN(AE72)</f>
        <v>1.42242518206427</v>
      </c>
      <c r="AH72" s="6" t="n">
        <f aca="false">LN(AF72)</f>
        <v>3.17725415017738</v>
      </c>
      <c r="AI72" s="0" t="n">
        <v>9.28</v>
      </c>
      <c r="AJ72" s="0" t="n">
        <v>4.5</v>
      </c>
      <c r="AK72" s="0" t="s">
        <v>155</v>
      </c>
      <c r="AL72" s="0" t="n">
        <v>0.019185998</v>
      </c>
      <c r="AM72" s="0" t="n">
        <v>0.0299348544</v>
      </c>
      <c r="AN72" s="0" t="n">
        <v>0.0222738379</v>
      </c>
      <c r="AO72" s="0" t="n">
        <v>0.1714367579</v>
      </c>
      <c r="AP72" s="0" t="n">
        <v>0.09953003</v>
      </c>
      <c r="AQ72" s="0" t="n">
        <v>0.0488174449</v>
      </c>
      <c r="AR72" s="0" t="n">
        <v>0.7700322975</v>
      </c>
      <c r="AS72" s="0" t="n">
        <v>-0.7289851687</v>
      </c>
      <c r="AT72" s="0" t="n">
        <v>0.6429882559</v>
      </c>
      <c r="AU72" s="0" t="n">
        <v>-14.95953136</v>
      </c>
      <c r="AV72" s="0" t="n">
        <v>-10.161438528</v>
      </c>
      <c r="AW72" s="0" t="n">
        <v>0.6799762065</v>
      </c>
      <c r="AX72" s="0" t="n">
        <v>-0.0552876401</v>
      </c>
      <c r="AY72" s="0" t="n">
        <v>0.022253623</v>
      </c>
      <c r="AZ72" s="0" t="n">
        <v>0.0363124139</v>
      </c>
      <c r="BA72" s="0" t="n">
        <v>0.0241080733</v>
      </c>
      <c r="BB72" s="0" t="n">
        <v>0.2099040174</v>
      </c>
      <c r="BC72" s="0" t="n">
        <v>0.1068800289</v>
      </c>
      <c r="BD72" s="0" t="n">
        <v>0.0543572857</v>
      </c>
      <c r="BE72" s="0" t="n">
        <v>0.7936114961</v>
      </c>
      <c r="BF72" s="0" t="n">
        <v>-0.7048570097</v>
      </c>
      <c r="BG72" s="0" t="n">
        <v>0.5877006127</v>
      </c>
      <c r="BH72" s="0" t="n">
        <v>-14.374462969</v>
      </c>
      <c r="BI72" s="0" t="n">
        <v>-9.4300651239</v>
      </c>
      <c r="BJ72" s="0" t="n">
        <v>0.657165926</v>
      </c>
    </row>
    <row r="73" customFormat="false" ht="13.8" hidden="false" customHeight="false" outlineLevel="0" collapsed="false">
      <c r="A73" s="0" t="s">
        <v>156</v>
      </c>
      <c r="B73" s="0" t="s">
        <v>68</v>
      </c>
      <c r="C73" s="0" t="s">
        <v>69</v>
      </c>
      <c r="D73" s="0" t="n">
        <v>49</v>
      </c>
      <c r="E73" s="0" t="n">
        <v>59</v>
      </c>
      <c r="F73" s="0" t="n">
        <v>19.6</v>
      </c>
      <c r="G73" s="0" t="n">
        <v>21.3</v>
      </c>
      <c r="H73" s="0" t="n">
        <v>54.3</v>
      </c>
      <c r="I73" s="0" t="n">
        <v>446</v>
      </c>
      <c r="J73" s="14" t="n">
        <v>18.79</v>
      </c>
      <c r="K73" s="15" t="n">
        <v>1.46</v>
      </c>
      <c r="L73" s="15" t="n">
        <v>2.05</v>
      </c>
      <c r="M73" s="15" t="n">
        <v>0.68</v>
      </c>
      <c r="N73" s="16" t="n">
        <v>21.5</v>
      </c>
      <c r="O73" s="17" t="n">
        <f aca="false">LN(I73)</f>
        <v>6.10031895202006</v>
      </c>
      <c r="P73" s="17" t="n">
        <f aca="false">LN(J73)</f>
        <v>2.93332481342537</v>
      </c>
      <c r="Q73" s="17" t="n">
        <f aca="false">LN(K73)</f>
        <v>0.378436435720245</v>
      </c>
      <c r="R73" s="17" t="n">
        <f aca="false">LN(L73)</f>
        <v>0.717839793150317</v>
      </c>
      <c r="S73" s="17" t="n">
        <f aca="false">LN(M73)</f>
        <v>-0.385662480811985</v>
      </c>
      <c r="T73" s="17" t="n">
        <f aca="false">LN(N73)</f>
        <v>3.06805293513362</v>
      </c>
      <c r="U73" s="0" t="s">
        <v>85</v>
      </c>
      <c r="V73" s="0" t="n">
        <v>2</v>
      </c>
      <c r="W73" s="0" t="n">
        <v>293548.263</v>
      </c>
      <c r="X73" s="0" t="n">
        <v>5696752.691</v>
      </c>
      <c r="Y73" s="18" t="n">
        <v>10100</v>
      </c>
      <c r="Z73" s="18" t="n">
        <v>37300</v>
      </c>
      <c r="AA73" s="19" t="n">
        <f aca="false">LN(Y73)</f>
        <v>9.22029070282935</v>
      </c>
      <c r="AB73" s="19" t="n">
        <f aca="false">LN(Z73)</f>
        <v>10.5267486056319</v>
      </c>
      <c r="AC73" s="0" t="n">
        <v>10521</v>
      </c>
      <c r="AD73" s="0" t="n">
        <v>4547</v>
      </c>
      <c r="AE73" s="6" t="n">
        <f aca="false">Y73/AC73</f>
        <v>0.959984792320122</v>
      </c>
      <c r="AF73" s="6" t="n">
        <f aca="false">Z73/AD73</f>
        <v>8.20321090829118</v>
      </c>
      <c r="AG73" s="6" t="n">
        <f aca="false">LN(AE73)</f>
        <v>-0.040837835978937</v>
      </c>
      <c r="AH73" s="6" t="n">
        <f aca="false">LN(AF73)</f>
        <v>2.1045256518069</v>
      </c>
      <c r="AI73" s="0" t="n">
        <v>12.85</v>
      </c>
      <c r="AJ73" s="0" t="n">
        <v>4.6</v>
      </c>
      <c r="AK73" s="0" t="s">
        <v>155</v>
      </c>
      <c r="AL73" s="0" t="n">
        <v>0.0225966902</v>
      </c>
      <c r="AM73" s="0" t="n">
        <v>0.0362202163</v>
      </c>
      <c r="AN73" s="0" t="n">
        <v>0.0260701328</v>
      </c>
      <c r="AO73" s="0" t="n">
        <v>0.2119764477</v>
      </c>
      <c r="AP73" s="0" t="n">
        <v>0.0948457496</v>
      </c>
      <c r="AQ73" s="0" t="n">
        <v>0.0456846076</v>
      </c>
      <c r="AR73" s="0" t="n">
        <v>0.7811623003</v>
      </c>
      <c r="AS73" s="0" t="n">
        <v>-0.7082411817</v>
      </c>
      <c r="AT73" s="0" t="n">
        <v>0.6509971005</v>
      </c>
      <c r="AU73" s="0" t="n">
        <v>-16.795059651</v>
      </c>
      <c r="AV73" s="0" t="n">
        <v>-10.265749081</v>
      </c>
      <c r="AW73" s="0" t="n">
        <v>0.6111775139</v>
      </c>
      <c r="AX73" s="0" t="n">
        <v>-0.0178321724</v>
      </c>
      <c r="AY73" s="0" t="n">
        <v>0.0251899837</v>
      </c>
      <c r="AZ73" s="0" t="n">
        <v>0.039463882</v>
      </c>
      <c r="BA73" s="0" t="n">
        <v>0.0265942495</v>
      </c>
      <c r="BB73" s="0" t="n">
        <v>0.2101590509</v>
      </c>
      <c r="BC73" s="0" t="n">
        <v>0.0934077648</v>
      </c>
      <c r="BD73" s="0" t="n">
        <v>0.0472413127</v>
      </c>
      <c r="BE73" s="0" t="n">
        <v>0.7752966921</v>
      </c>
      <c r="BF73" s="0" t="n">
        <v>-0.6837726621</v>
      </c>
      <c r="BG73" s="0" t="n">
        <v>0.6331649406</v>
      </c>
      <c r="BH73" s="0" t="n">
        <v>-16.600866212</v>
      </c>
      <c r="BI73" s="0" t="n">
        <v>-8.8328999795</v>
      </c>
      <c r="BJ73" s="0" t="n">
        <v>0.532030886</v>
      </c>
    </row>
    <row r="74" customFormat="false" ht="13.8" hidden="false" customHeight="false" outlineLevel="0" collapsed="false">
      <c r="A74" s="0" t="s">
        <v>157</v>
      </c>
      <c r="B74" s="0" t="s">
        <v>63</v>
      </c>
      <c r="C74" s="0" t="s">
        <v>69</v>
      </c>
      <c r="D74" s="0" t="n">
        <v>42</v>
      </c>
      <c r="E74" s="0" t="n">
        <v>15</v>
      </c>
      <c r="F74" s="0" t="n">
        <v>6.4</v>
      </c>
      <c r="G74" s="0" t="n">
        <v>6.7</v>
      </c>
      <c r="H74" s="0" t="n">
        <v>13.5</v>
      </c>
      <c r="I74" s="0" t="n">
        <v>53</v>
      </c>
      <c r="J74" s="14" t="n">
        <v>1.98</v>
      </c>
      <c r="K74" s="15" t="n">
        <v>0.32</v>
      </c>
      <c r="L74" s="15" t="n">
        <v>0.57</v>
      </c>
      <c r="M74" s="15" t="n">
        <v>0.49</v>
      </c>
      <c r="N74" s="16" t="n">
        <v>3</v>
      </c>
      <c r="O74" s="17" t="n">
        <f aca="false">LN(I74)</f>
        <v>3.97029191355212</v>
      </c>
      <c r="P74" s="17" t="n">
        <f aca="false">LN(J74)</f>
        <v>0.683096844706444</v>
      </c>
      <c r="Q74" s="17" t="n">
        <f aca="false">LN(K74)</f>
        <v>-1.13943428318836</v>
      </c>
      <c r="R74" s="17" t="n">
        <f aca="false">LN(L74)</f>
        <v>-0.562118918153541</v>
      </c>
      <c r="S74" s="17" t="n">
        <f aca="false">LN(M74)</f>
        <v>-0.713349887877465</v>
      </c>
      <c r="T74" s="17" t="n">
        <f aca="false">LN(N74)</f>
        <v>1.09861228866811</v>
      </c>
      <c r="U74" s="0" t="s">
        <v>85</v>
      </c>
      <c r="V74" s="0" t="n">
        <v>2</v>
      </c>
      <c r="W74" s="0" t="n">
        <v>293527.779</v>
      </c>
      <c r="X74" s="0" t="n">
        <v>5696788.704</v>
      </c>
      <c r="Y74" s="18" t="n">
        <v>24000</v>
      </c>
      <c r="Z74" s="18" t="n">
        <v>87700</v>
      </c>
      <c r="AA74" s="19" t="n">
        <f aca="false">LN(Y74)</f>
        <v>10.0858091093301</v>
      </c>
      <c r="AB74" s="19" t="n">
        <f aca="false">LN(Z74)</f>
        <v>11.3816771783603</v>
      </c>
      <c r="AC74" s="0" t="n">
        <v>7482</v>
      </c>
      <c r="AD74" s="0" t="n">
        <v>3252</v>
      </c>
      <c r="AE74" s="6" t="n">
        <f aca="false">Y74/AC74</f>
        <v>3.20769847634322</v>
      </c>
      <c r="AF74" s="6" t="n">
        <f aca="false">Z74/AD74</f>
        <v>26.9680196801968</v>
      </c>
      <c r="AG74" s="6" t="n">
        <f aca="false">LN(AE74)</f>
        <v>1.16555369442199</v>
      </c>
      <c r="AH74" s="6" t="n">
        <f aca="false">LN(AF74)</f>
        <v>3.29465170769257</v>
      </c>
      <c r="AI74" s="0" t="n">
        <v>9.31</v>
      </c>
      <c r="AJ74" s="0" t="n">
        <v>4.6</v>
      </c>
      <c r="AK74" s="0" t="s">
        <v>155</v>
      </c>
      <c r="AL74" s="0" t="n">
        <v>0.0252143934</v>
      </c>
      <c r="AM74" s="0" t="n">
        <v>0.0349535545</v>
      </c>
      <c r="AN74" s="0" t="n">
        <v>0.0298459303</v>
      </c>
      <c r="AO74" s="0" t="n">
        <v>0.1602099984</v>
      </c>
      <c r="AP74" s="0" t="n">
        <v>0.0982621446</v>
      </c>
      <c r="AQ74" s="0" t="n">
        <v>0.057863099</v>
      </c>
      <c r="AR74" s="0" t="n">
        <v>0.6834724722</v>
      </c>
      <c r="AS74" s="0" t="n">
        <v>-0.631274426</v>
      </c>
      <c r="AT74" s="0" t="n">
        <v>0.2321070064</v>
      </c>
      <c r="AU74" s="0" t="n">
        <v>-16.773581096</v>
      </c>
      <c r="AV74" s="0" t="n">
        <v>-12.096885828</v>
      </c>
      <c r="AW74" s="0" t="n">
        <v>0.7219084065</v>
      </c>
      <c r="AX74" s="0" t="n">
        <v>0.0834395482</v>
      </c>
      <c r="AY74" s="0" t="n">
        <v>0.0267380375</v>
      </c>
      <c r="AZ74" s="0" t="n">
        <v>0.0364649982</v>
      </c>
      <c r="BA74" s="0" t="n">
        <v>0.03282752</v>
      </c>
      <c r="BB74" s="0" t="n">
        <v>0.1403090225</v>
      </c>
      <c r="BC74" s="0" t="n">
        <v>0.120458433</v>
      </c>
      <c r="BD74" s="0" t="n">
        <v>0.0732109515</v>
      </c>
      <c r="BE74" s="0" t="n">
        <v>0.6339784167</v>
      </c>
      <c r="BF74" s="0" t="n">
        <v>-0.5923878058</v>
      </c>
      <c r="BG74" s="0" t="n">
        <v>0.3155465512</v>
      </c>
      <c r="BH74" s="0" t="n">
        <v>-16.348622762</v>
      </c>
      <c r="BI74" s="0" t="n">
        <v>-11.515227074</v>
      </c>
      <c r="BJ74" s="0" t="n">
        <v>0.7020217853</v>
      </c>
    </row>
    <row r="75" customFormat="false" ht="13.8" hidden="false" customHeight="false" outlineLevel="0" collapsed="false">
      <c r="A75" s="0" t="s">
        <v>158</v>
      </c>
      <c r="B75" s="0" t="s">
        <v>68</v>
      </c>
      <c r="C75" s="0" t="s">
        <v>69</v>
      </c>
      <c r="D75" s="0" t="n">
        <v>62</v>
      </c>
      <c r="E75" s="0" t="n">
        <v>59</v>
      </c>
      <c r="F75" s="0" t="n">
        <v>14.4</v>
      </c>
      <c r="G75" s="0" t="n">
        <v>15.9</v>
      </c>
      <c r="H75" s="0" t="n">
        <v>37.6</v>
      </c>
      <c r="I75" s="0" t="n">
        <v>298</v>
      </c>
      <c r="J75" s="14" t="n">
        <v>10.48</v>
      </c>
      <c r="K75" s="15" t="n">
        <v>0.89</v>
      </c>
      <c r="L75" s="15" t="n">
        <v>1.37</v>
      </c>
      <c r="M75" s="15" t="n">
        <v>0.83</v>
      </c>
      <c r="N75" s="16" t="n">
        <v>12.7</v>
      </c>
      <c r="O75" s="17" t="n">
        <f aca="false">LN(I75)</f>
        <v>5.6970934865054</v>
      </c>
      <c r="P75" s="17" t="n">
        <f aca="false">LN(J75)</f>
        <v>2.3494686788929</v>
      </c>
      <c r="Q75" s="17" t="n">
        <f aca="false">LN(K75)</f>
        <v>-0.116533816255952</v>
      </c>
      <c r="R75" s="17" t="n">
        <f aca="false">LN(L75)</f>
        <v>0.314810739840034</v>
      </c>
      <c r="S75" s="17" t="n">
        <f aca="false">LN(M75)</f>
        <v>-0.186329578191493</v>
      </c>
      <c r="T75" s="17" t="n">
        <f aca="false">LN(N75)</f>
        <v>2.54160199346455</v>
      </c>
      <c r="U75" s="0" t="s">
        <v>85</v>
      </c>
      <c r="V75" s="0" t="n">
        <v>2</v>
      </c>
      <c r="W75" s="0" t="n">
        <v>293457.819</v>
      </c>
      <c r="X75" s="0" t="n">
        <v>5696766.092</v>
      </c>
      <c r="Y75" s="18" t="n">
        <v>35200</v>
      </c>
      <c r="Z75" s="18" t="n">
        <v>87400</v>
      </c>
      <c r="AA75" s="19" t="n">
        <f aca="false">LN(Y75)</f>
        <v>10.4688013615862</v>
      </c>
      <c r="AB75" s="19" t="n">
        <f aca="false">LN(Z75)</f>
        <v>11.3782505616436</v>
      </c>
      <c r="AC75" s="0" t="n">
        <v>9636</v>
      </c>
      <c r="AD75" s="0" t="n">
        <v>4117</v>
      </c>
      <c r="AE75" s="6" t="n">
        <f aca="false">Y75/AC75</f>
        <v>3.65296803652968</v>
      </c>
      <c r="AF75" s="6" t="n">
        <f aca="false">Z75/AD75</f>
        <v>21.2290502793296</v>
      </c>
      <c r="AG75" s="6" t="n">
        <f aca="false">LN(AE75)</f>
        <v>1.29553999785143</v>
      </c>
      <c r="AH75" s="6" t="n">
        <f aca="false">LN(AF75)</f>
        <v>3.05537053987372</v>
      </c>
      <c r="AI75" s="0" t="n">
        <v>12.06</v>
      </c>
      <c r="AJ75" s="0" t="n">
        <v>4.7</v>
      </c>
      <c r="AK75" s="0" t="s">
        <v>155</v>
      </c>
      <c r="AL75" s="0" t="n">
        <v>0.0224738317</v>
      </c>
      <c r="AM75" s="0" t="n">
        <v>0.0334779469</v>
      </c>
      <c r="AN75" s="0" t="n">
        <v>0.0224038096</v>
      </c>
      <c r="AO75" s="0" t="n">
        <v>0.1888390389</v>
      </c>
      <c r="AP75" s="0" t="n">
        <v>0.0969173496</v>
      </c>
      <c r="AQ75" s="0" t="n">
        <v>0.0485667005</v>
      </c>
      <c r="AR75" s="0" t="n">
        <v>0.7865507993</v>
      </c>
      <c r="AS75" s="0" t="n">
        <v>-0.7120564471</v>
      </c>
      <c r="AT75" s="0" t="n">
        <v>0.5706725016</v>
      </c>
      <c r="AU75" s="0" t="n">
        <v>-16.063248812</v>
      </c>
      <c r="AV75" s="0" t="n">
        <v>-11.561605845</v>
      </c>
      <c r="AW75" s="0" t="n">
        <v>0.7211930631</v>
      </c>
      <c r="AX75" s="0" t="n">
        <v>-0.015951998</v>
      </c>
      <c r="AY75" s="0" t="n">
        <v>0.0236902362</v>
      </c>
      <c r="AZ75" s="0" t="n">
        <v>0.0367787488</v>
      </c>
      <c r="BA75" s="0" t="n">
        <v>0.0254302747</v>
      </c>
      <c r="BB75" s="0" t="n">
        <v>0.1976598115</v>
      </c>
      <c r="BC75" s="0" t="n">
        <v>0.1024712996</v>
      </c>
      <c r="BD75" s="0" t="n">
        <v>0.0563184287</v>
      </c>
      <c r="BE75" s="0" t="n">
        <v>0.770655554</v>
      </c>
      <c r="BF75" s="0" t="n">
        <v>-0.6851087885</v>
      </c>
      <c r="BG75" s="0" t="n">
        <v>0.5547205254</v>
      </c>
      <c r="BH75" s="0" t="n">
        <v>-16.013366934</v>
      </c>
      <c r="BI75" s="0" t="n">
        <v>-10.571340068</v>
      </c>
      <c r="BJ75" s="0" t="n">
        <v>0.6614463842</v>
      </c>
    </row>
    <row r="76" customFormat="false" ht="13.8" hidden="false" customHeight="false" outlineLevel="0" collapsed="false">
      <c r="A76" s="0" t="s">
        <v>159</v>
      </c>
      <c r="B76" s="0" t="s">
        <v>68</v>
      </c>
      <c r="C76" s="0" t="s">
        <v>69</v>
      </c>
      <c r="D76" s="0" t="n">
        <v>53</v>
      </c>
      <c r="E76" s="0" t="n">
        <v>59</v>
      </c>
      <c r="F76" s="0" t="n">
        <v>17</v>
      </c>
      <c r="G76" s="0" t="n">
        <v>20.7</v>
      </c>
      <c r="H76" s="0" t="n">
        <v>31.6</v>
      </c>
      <c r="I76" s="0" t="n">
        <v>330</v>
      </c>
      <c r="J76" s="14" t="n">
        <v>12.79</v>
      </c>
      <c r="K76" s="15" t="n">
        <v>1.01</v>
      </c>
      <c r="L76" s="15" t="n">
        <v>1.02</v>
      </c>
      <c r="M76" s="15" t="n">
        <v>0.54</v>
      </c>
      <c r="N76" s="16" t="n">
        <v>14.4</v>
      </c>
      <c r="O76" s="17" t="n">
        <f aca="false">LN(I76)</f>
        <v>5.79909265446053</v>
      </c>
      <c r="P76" s="17" t="n">
        <f aca="false">LN(J76)</f>
        <v>2.54866361559075</v>
      </c>
      <c r="Q76" s="17" t="n">
        <f aca="false">LN(K76)</f>
        <v>0.00995033085316809</v>
      </c>
      <c r="R76" s="17" t="n">
        <f aca="false">LN(L76)</f>
        <v>0.0198026272961797</v>
      </c>
      <c r="S76" s="17" t="n">
        <f aca="false">LN(M76)</f>
        <v>-0.616186139423817</v>
      </c>
      <c r="T76" s="17" t="n">
        <f aca="false">LN(N76)</f>
        <v>2.66722820658195</v>
      </c>
      <c r="U76" s="0" t="s">
        <v>65</v>
      </c>
      <c r="V76" s="0" t="n">
        <v>2</v>
      </c>
      <c r="W76" s="0" t="n">
        <v>293419.435</v>
      </c>
      <c r="X76" s="0" t="n">
        <v>5696801.782</v>
      </c>
      <c r="Y76" s="18" t="n">
        <v>14200</v>
      </c>
      <c r="Z76" s="18" t="n">
        <v>37500</v>
      </c>
      <c r="AA76" s="19" t="n">
        <f aca="false">LN(Y76)</f>
        <v>9.56099724358935</v>
      </c>
      <c r="AB76" s="19" t="n">
        <f aca="false">LN(Z76)</f>
        <v>10.5320962119585</v>
      </c>
      <c r="AC76" s="0" t="n">
        <v>6704</v>
      </c>
      <c r="AD76" s="0" t="n">
        <v>2807</v>
      </c>
      <c r="AE76" s="6" t="n">
        <f aca="false">Y76/AC76</f>
        <v>2.118138424821</v>
      </c>
      <c r="AF76" s="6" t="n">
        <f aca="false">Z76/AD76</f>
        <v>13.3594584966156</v>
      </c>
      <c r="AG76" s="6" t="n">
        <f aca="false">LN(AE76)</f>
        <v>0.750537601427433</v>
      </c>
      <c r="AH76" s="6" t="n">
        <f aca="false">LN(AF76)</f>
        <v>2.59222463559662</v>
      </c>
      <c r="AI76" s="0" t="n">
        <v>7.66</v>
      </c>
      <c r="AJ76" s="0" t="n">
        <v>4.7</v>
      </c>
      <c r="AK76" s="0" t="s">
        <v>155</v>
      </c>
      <c r="AL76" s="0" t="n">
        <v>0.0240581094</v>
      </c>
      <c r="AM76" s="0" t="n">
        <v>0.0308491226</v>
      </c>
      <c r="AN76" s="0" t="n">
        <v>0.0275396947</v>
      </c>
      <c r="AO76" s="0" t="n">
        <v>0.1401099654</v>
      </c>
      <c r="AP76" s="0" t="n">
        <v>0.1142838799</v>
      </c>
      <c r="AQ76" s="0" t="n">
        <v>0.0684413532</v>
      </c>
      <c r="AR76" s="0" t="n">
        <v>0.6667214385</v>
      </c>
      <c r="AS76" s="0" t="n">
        <v>-0.6124018427</v>
      </c>
      <c r="AT76" s="0" t="n">
        <v>0.3008292051</v>
      </c>
      <c r="AU76" s="0" t="n">
        <v>-15.251960923</v>
      </c>
      <c r="AV76" s="0" t="n">
        <v>-9.2432065079</v>
      </c>
      <c r="AW76" s="0" t="n">
        <v>0.6068635024</v>
      </c>
      <c r="AX76" s="0" t="n">
        <v>-0.0380089426</v>
      </c>
      <c r="AY76" s="0" t="n">
        <v>0.0279201315</v>
      </c>
      <c r="AZ76" s="0" t="n">
        <v>0.0406988747</v>
      </c>
      <c r="BA76" s="0" t="n">
        <v>0.037041351</v>
      </c>
      <c r="BB76" s="0" t="n">
        <v>0.1542960379</v>
      </c>
      <c r="BC76" s="0" t="n">
        <v>0.1481318103</v>
      </c>
      <c r="BD76" s="0" t="n">
        <v>0.0901879197</v>
      </c>
      <c r="BE76" s="0" t="n">
        <v>0.612180187</v>
      </c>
      <c r="BF76" s="0" t="n">
        <v>-0.5823149857</v>
      </c>
      <c r="BG76" s="0" t="n">
        <v>0.2628202652</v>
      </c>
      <c r="BH76" s="0" t="n">
        <v>-15.719144101</v>
      </c>
      <c r="BI76" s="0" t="n">
        <v>-8.1242179772</v>
      </c>
      <c r="BJ76" s="0" t="n">
        <v>0.5173088467</v>
      </c>
    </row>
    <row r="77" customFormat="false" ht="13.8" hidden="false" customHeight="false" outlineLevel="0" collapsed="false">
      <c r="A77" s="0" t="s">
        <v>160</v>
      </c>
      <c r="B77" s="0" t="s">
        <v>68</v>
      </c>
      <c r="C77" s="0" t="s">
        <v>69</v>
      </c>
      <c r="D77" s="0" t="n">
        <v>47</v>
      </c>
      <c r="E77" s="0" t="n">
        <v>70</v>
      </c>
      <c r="F77" s="0" t="n">
        <v>22.5</v>
      </c>
      <c r="G77" s="0" t="n">
        <v>26.8</v>
      </c>
      <c r="H77" s="0" t="n">
        <v>66.9</v>
      </c>
      <c r="I77" s="0" t="n">
        <v>572</v>
      </c>
      <c r="J77" s="14" t="n">
        <v>23.9</v>
      </c>
      <c r="K77" s="15" t="n">
        <v>1.69</v>
      </c>
      <c r="L77" s="15" t="n">
        <v>1.99</v>
      </c>
      <c r="M77" s="15" t="n">
        <v>0.56</v>
      </c>
      <c r="N77" s="16" t="n">
        <v>26.5</v>
      </c>
      <c r="O77" s="17" t="n">
        <f aca="false">LN(I77)</f>
        <v>6.3491389913798</v>
      </c>
      <c r="P77" s="17" t="n">
        <f aca="false">LN(J77)</f>
        <v>3.17387845893747</v>
      </c>
      <c r="Q77" s="17" t="n">
        <f aca="false">LN(K77)</f>
        <v>0.524728528934982</v>
      </c>
      <c r="R77" s="17" t="n">
        <f aca="false">LN(L77)</f>
        <v>0.688134638736401</v>
      </c>
      <c r="S77" s="17" t="n">
        <f aca="false">LN(M77)</f>
        <v>-0.579818495252942</v>
      </c>
      <c r="T77" s="17" t="n">
        <f aca="false">LN(N77)</f>
        <v>3.27714473299218</v>
      </c>
      <c r="U77" s="0" t="s">
        <v>65</v>
      </c>
      <c r="V77" s="0" t="n">
        <v>2</v>
      </c>
      <c r="W77" s="0" t="n">
        <v>293468.604</v>
      </c>
      <c r="X77" s="0" t="n">
        <v>5696911.271</v>
      </c>
      <c r="Y77" s="18" t="n">
        <v>987</v>
      </c>
      <c r="Z77" s="18" t="n">
        <v>5100</v>
      </c>
      <c r="AA77" s="19" t="n">
        <f aca="false">LN(Y77)</f>
        <v>6.89467003943348</v>
      </c>
      <c r="AB77" s="19" t="n">
        <f aca="false">LN(Z77)</f>
        <v>8.53699581871242</v>
      </c>
      <c r="AC77" s="0" t="n">
        <v>1516</v>
      </c>
      <c r="AD77" s="0" t="n">
        <v>620</v>
      </c>
      <c r="AE77" s="6" t="n">
        <f aca="false">Y77/AC77</f>
        <v>0.651055408970976</v>
      </c>
      <c r="AF77" s="6" t="n">
        <f aca="false">Z77/AD77</f>
        <v>8.2258064516129</v>
      </c>
      <c r="AG77" s="6" t="n">
        <f aca="false">LN(AE77)</f>
        <v>-0.429160526768835</v>
      </c>
      <c r="AH77" s="6" t="n">
        <f aca="false">LN(AF77)</f>
        <v>2.10727634067328</v>
      </c>
      <c r="AI77" s="0" t="n">
        <v>1.52</v>
      </c>
      <c r="AJ77" s="0" t="n">
        <v>4.7</v>
      </c>
      <c r="AK77" s="0" t="s">
        <v>161</v>
      </c>
      <c r="AL77" s="0" t="n">
        <v>0.0203694675</v>
      </c>
      <c r="AM77" s="0" t="n">
        <v>0.0291615856</v>
      </c>
      <c r="AN77" s="0" t="n">
        <v>0.021505293</v>
      </c>
      <c r="AO77" s="0" t="n">
        <v>0.160808392</v>
      </c>
      <c r="AP77" s="0" t="n">
        <v>0.0818311451</v>
      </c>
      <c r="AQ77" s="0" t="n">
        <v>0.0394491936</v>
      </c>
      <c r="AR77" s="0" t="n">
        <v>0.7657134182</v>
      </c>
      <c r="AS77" s="0" t="n">
        <v>-0.6902170736</v>
      </c>
      <c r="AT77" s="0" t="n">
        <v>0.5593337374</v>
      </c>
      <c r="AU77" s="0" t="n">
        <v>-15.905417429</v>
      </c>
      <c r="AV77" s="0" t="n">
        <v>-10.474454817</v>
      </c>
      <c r="AW77" s="0" t="n">
        <v>0.658638959</v>
      </c>
      <c r="AX77" s="0" t="n">
        <v>-0.0503776081</v>
      </c>
      <c r="AY77" s="0" t="n">
        <v>0.0236462109</v>
      </c>
      <c r="AZ77" s="0" t="n">
        <v>0.0352871695</v>
      </c>
      <c r="BA77" s="0" t="n">
        <v>0.0287806946</v>
      </c>
      <c r="BB77" s="0" t="n">
        <v>0.1719324037</v>
      </c>
      <c r="BC77" s="0" t="n">
        <v>0.107886129</v>
      </c>
      <c r="BD77" s="0" t="n">
        <v>0.0556295524</v>
      </c>
      <c r="BE77" s="0" t="n">
        <v>0.717231227</v>
      </c>
      <c r="BF77" s="0" t="n">
        <v>-0.6612678603</v>
      </c>
      <c r="BG77" s="0" t="n">
        <v>0.5089561326</v>
      </c>
      <c r="BH77" s="0" t="n">
        <v>-16.380830588</v>
      </c>
      <c r="BI77" s="0" t="n">
        <v>-10.083383811</v>
      </c>
      <c r="BJ77" s="0" t="n">
        <v>0.6155531417</v>
      </c>
    </row>
    <row r="78" customFormat="false" ht="13.8" hidden="false" customHeight="false" outlineLevel="0" collapsed="false">
      <c r="A78" s="0" t="s">
        <v>162</v>
      </c>
      <c r="B78" s="0" t="s">
        <v>68</v>
      </c>
      <c r="C78" s="0" t="s">
        <v>69</v>
      </c>
      <c r="D78" s="0" t="n">
        <v>40</v>
      </c>
      <c r="E78" s="0" t="n">
        <v>35</v>
      </c>
      <c r="F78" s="0" t="n">
        <v>18.6</v>
      </c>
      <c r="G78" s="0" t="n">
        <v>16.1</v>
      </c>
      <c r="H78" s="0" t="n">
        <v>43.6</v>
      </c>
      <c r="I78" s="0" t="n">
        <v>280</v>
      </c>
      <c r="J78" s="14" t="n">
        <v>11.43</v>
      </c>
      <c r="K78" s="15" t="n">
        <v>0.96</v>
      </c>
      <c r="L78" s="15" t="n">
        <v>1.75</v>
      </c>
      <c r="M78" s="15" t="n">
        <v>0.8</v>
      </c>
      <c r="N78" s="16" t="n">
        <v>14</v>
      </c>
      <c r="O78" s="17" t="n">
        <f aca="false">LN(I78)</f>
        <v>5.63478960316925</v>
      </c>
      <c r="P78" s="17" t="n">
        <f aca="false">LN(J78)</f>
        <v>2.43624147780672</v>
      </c>
      <c r="Q78" s="17" t="n">
        <f aca="false">LN(K78)</f>
        <v>-0.0408219945202552</v>
      </c>
      <c r="R78" s="17" t="n">
        <f aca="false">LN(L78)</f>
        <v>0.559615787935423</v>
      </c>
      <c r="S78" s="17" t="n">
        <f aca="false">LN(M78)</f>
        <v>-0.22314355131421</v>
      </c>
      <c r="T78" s="17" t="n">
        <f aca="false">LN(N78)</f>
        <v>2.63905732961526</v>
      </c>
      <c r="U78" s="0" t="s">
        <v>85</v>
      </c>
      <c r="V78" s="0" t="n">
        <v>2</v>
      </c>
      <c r="W78" s="0" t="n">
        <v>293223.891</v>
      </c>
      <c r="X78" s="0" t="n">
        <v>5696823.578</v>
      </c>
      <c r="Y78" s="18" t="n">
        <v>7070</v>
      </c>
      <c r="Z78" s="18" t="n">
        <v>37900</v>
      </c>
      <c r="AA78" s="19" t="n">
        <f aca="false">LN(Y78)</f>
        <v>8.86361575889062</v>
      </c>
      <c r="AB78" s="19" t="n">
        <f aca="false">LN(Z78)</f>
        <v>10.5427063910705</v>
      </c>
      <c r="AC78" s="0" t="n">
        <v>5265</v>
      </c>
      <c r="AD78" s="0" t="n">
        <v>2129</v>
      </c>
      <c r="AE78" s="6" t="n">
        <f aca="false">Y78/AC78</f>
        <v>1.34283000949668</v>
      </c>
      <c r="AF78" s="6" t="n">
        <f aca="false">Z78/AD78</f>
        <v>17.8017848755284</v>
      </c>
      <c r="AG78" s="6" t="n">
        <f aca="false">LN(AE78)</f>
        <v>0.294779334322542</v>
      </c>
      <c r="AH78" s="6" t="n">
        <f aca="false">LN(AF78)</f>
        <v>2.87929872617704</v>
      </c>
      <c r="AI78" s="0" t="n">
        <v>5.79</v>
      </c>
      <c r="AJ78" s="0" t="n">
        <v>4.9</v>
      </c>
      <c r="AK78" s="0" t="s">
        <v>163</v>
      </c>
      <c r="AL78" s="0" t="n">
        <v>0.0246402873</v>
      </c>
      <c r="AM78" s="0" t="n">
        <v>0.0341474684</v>
      </c>
      <c r="AN78" s="0" t="n">
        <v>0.0304990761</v>
      </c>
      <c r="AO78" s="0" t="n">
        <v>0.1625372032</v>
      </c>
      <c r="AP78" s="0" t="n">
        <v>0.1123986432</v>
      </c>
      <c r="AQ78" s="0" t="n">
        <v>0.061555878</v>
      </c>
      <c r="AR78" s="0" t="n">
        <v>0.6831547318</v>
      </c>
      <c r="AS78" s="0" t="n">
        <v>-0.6921259114</v>
      </c>
      <c r="AT78" s="0" t="n">
        <v>0.4948292869</v>
      </c>
      <c r="AU78" s="0" t="n">
        <v>-15.41591543</v>
      </c>
      <c r="AV78" s="0" t="n">
        <v>-11.35663183</v>
      </c>
      <c r="AW78" s="0" t="n">
        <v>0.7395740155</v>
      </c>
      <c r="AX78" s="0" t="n">
        <v>-0.0463495252</v>
      </c>
      <c r="AY78" s="0" t="n">
        <v>0.0242057699</v>
      </c>
      <c r="AZ78" s="0" t="n">
        <v>0.0379561739</v>
      </c>
      <c r="BA78" s="0" t="n">
        <v>0.0294862696</v>
      </c>
      <c r="BB78" s="0" t="n">
        <v>0.194196118</v>
      </c>
      <c r="BC78" s="0" t="n">
        <v>0.1265650877</v>
      </c>
      <c r="BD78" s="0" t="n">
        <v>0.0736575512</v>
      </c>
      <c r="BE78" s="0" t="n">
        <v>0.7359163091</v>
      </c>
      <c r="BF78" s="0" t="n">
        <v>-0.6726313359</v>
      </c>
      <c r="BG78" s="0" t="n">
        <v>0.4484797602</v>
      </c>
      <c r="BH78" s="0" t="n">
        <v>-14.89726627</v>
      </c>
      <c r="BI78" s="0" t="n">
        <v>-11.675263092</v>
      </c>
      <c r="BJ78" s="0" t="n">
        <v>0.7875573794</v>
      </c>
    </row>
    <row r="79" customFormat="false" ht="13.8" hidden="false" customHeight="false" outlineLevel="0" collapsed="false">
      <c r="A79" s="0" t="s">
        <v>164</v>
      </c>
      <c r="B79" s="0" t="s">
        <v>63</v>
      </c>
      <c r="C79" s="0" t="s">
        <v>64</v>
      </c>
      <c r="D79" s="0" t="n">
        <v>21</v>
      </c>
      <c r="E79" s="0" t="n">
        <v>30</v>
      </c>
      <c r="F79" s="0" t="n">
        <v>18.2</v>
      </c>
      <c r="G79" s="0" t="n">
        <v>17.7</v>
      </c>
      <c r="H79" s="0" t="n">
        <v>21.8</v>
      </c>
      <c r="I79" s="0" t="n">
        <v>186</v>
      </c>
      <c r="J79" s="14" t="n">
        <v>9.5</v>
      </c>
      <c r="K79" s="15" t="n">
        <v>1.11</v>
      </c>
      <c r="L79" s="15" t="n">
        <v>1</v>
      </c>
      <c r="M79" s="15" t="n">
        <v>0.24</v>
      </c>
      <c r="N79" s="16" t="n">
        <v>10.7</v>
      </c>
      <c r="O79" s="17" t="n">
        <f aca="false">LN(I79)</f>
        <v>5.2257466737132</v>
      </c>
      <c r="P79" s="17" t="n">
        <f aca="false">LN(J79)</f>
        <v>2.2512917986065</v>
      </c>
      <c r="Q79" s="17" t="n">
        <f aca="false">LN(K79)</f>
        <v>0.104360015324243</v>
      </c>
      <c r="R79" s="17" t="n">
        <f aca="false">LN(L79)</f>
        <v>0</v>
      </c>
      <c r="S79" s="17" t="n">
        <f aca="false">LN(M79)</f>
        <v>-1.42711635564015</v>
      </c>
      <c r="T79" s="17" t="n">
        <f aca="false">LN(N79)</f>
        <v>2.37024374146786</v>
      </c>
      <c r="U79" s="0" t="s">
        <v>65</v>
      </c>
      <c r="V79" s="0" t="n">
        <v>2</v>
      </c>
      <c r="W79" s="0" t="n">
        <v>292970.005</v>
      </c>
      <c r="X79" s="0" t="n">
        <v>5696776.243</v>
      </c>
      <c r="Y79" s="18" t="n">
        <v>11800</v>
      </c>
      <c r="Z79" s="18" t="n">
        <v>44100</v>
      </c>
      <c r="AA79" s="19" t="n">
        <f aca="false">LN(Y79)</f>
        <v>9.37585481045376</v>
      </c>
      <c r="AB79" s="19" t="n">
        <f aca="false">LN(Z79)</f>
        <v>10.6942150614349</v>
      </c>
      <c r="AC79" s="0" t="n">
        <v>7629</v>
      </c>
      <c r="AD79" s="0" t="n">
        <v>3018</v>
      </c>
      <c r="AE79" s="6" t="n">
        <f aca="false">Y79/AC79</f>
        <v>1.54672958448027</v>
      </c>
      <c r="AF79" s="6" t="n">
        <f aca="false">Z79/AD79</f>
        <v>14.6123260437376</v>
      </c>
      <c r="AG79" s="6" t="n">
        <f aca="false">LN(AE79)</f>
        <v>0.436142756363527</v>
      </c>
      <c r="AH79" s="6" t="n">
        <f aca="false">LN(AF79)</f>
        <v>2.68186542210714</v>
      </c>
      <c r="AI79" s="0" t="n">
        <v>8.23</v>
      </c>
      <c r="AJ79" s="0" t="n">
        <v>5.2</v>
      </c>
      <c r="AK79" s="0" t="s">
        <v>155</v>
      </c>
      <c r="AL79" s="0" t="n">
        <v>0.0232911597</v>
      </c>
      <c r="AM79" s="0" t="n">
        <v>0.0384230523</v>
      </c>
      <c r="AN79" s="0" t="n">
        <v>0.0267415192</v>
      </c>
      <c r="AO79" s="0" t="n">
        <v>0.250458571</v>
      </c>
      <c r="AP79" s="0" t="n">
        <v>0.171689734</v>
      </c>
      <c r="AQ79" s="0" t="n">
        <v>0.0813124403</v>
      </c>
      <c r="AR79" s="0" t="n">
        <v>0.8088788393</v>
      </c>
      <c r="AS79" s="0" t="n">
        <v>-0.7047109212</v>
      </c>
      <c r="AT79" s="0" t="n">
        <v>0.4428035824</v>
      </c>
      <c r="AU79" s="0" t="n">
        <v>-18.021266686</v>
      </c>
      <c r="AV79" s="0" t="n">
        <v>-10.015785033</v>
      </c>
      <c r="AW79" s="0" t="n">
        <v>0.5567352514</v>
      </c>
      <c r="AX79" s="0" t="n">
        <v>0.100277031</v>
      </c>
      <c r="AY79" s="0" t="n">
        <v>0.0235597875</v>
      </c>
      <c r="AZ79" s="0" t="n">
        <v>0.039386866</v>
      </c>
      <c r="BA79" s="0" t="n">
        <v>0.0286269096</v>
      </c>
      <c r="BB79" s="0" t="n">
        <v>0.2804671186</v>
      </c>
      <c r="BC79" s="0" t="n">
        <v>0.1718335173</v>
      </c>
      <c r="BD79" s="0" t="n">
        <v>0.083936354</v>
      </c>
      <c r="BE79" s="0" t="n">
        <v>0.8155785047</v>
      </c>
      <c r="BF79" s="0" t="n">
        <v>-0.7540029067</v>
      </c>
      <c r="BG79" s="0" t="n">
        <v>0.5430806118</v>
      </c>
      <c r="BH79" s="0" t="n">
        <v>-17.082799914</v>
      </c>
      <c r="BI79" s="0" t="n">
        <v>-8.8615959382</v>
      </c>
      <c r="BJ79" s="0" t="n">
        <v>0.5193194778</v>
      </c>
    </row>
    <row r="80" customFormat="false" ht="13.8" hidden="false" customHeight="false" outlineLevel="0" collapsed="false">
      <c r="A80" s="0" t="s">
        <v>165</v>
      </c>
      <c r="B80" s="0" t="s">
        <v>63</v>
      </c>
      <c r="C80" s="0" t="s">
        <v>135</v>
      </c>
      <c r="D80" s="0" t="n">
        <v>33</v>
      </c>
      <c r="E80" s="0" t="n">
        <v>45</v>
      </c>
      <c r="F80" s="0" t="n">
        <v>17.8</v>
      </c>
      <c r="G80" s="0" t="n">
        <v>20.2</v>
      </c>
      <c r="H80" s="0" t="n">
        <v>30.8</v>
      </c>
      <c r="I80" s="0" t="n">
        <v>319</v>
      </c>
      <c r="J80" s="14" t="n">
        <v>13.35</v>
      </c>
      <c r="K80" s="15" t="n">
        <v>1.81</v>
      </c>
      <c r="L80" s="15" t="n">
        <v>1.01</v>
      </c>
      <c r="M80" s="15" t="n">
        <v>0.3</v>
      </c>
      <c r="N80" s="16" t="n">
        <v>14.7</v>
      </c>
      <c r="O80" s="17" t="n">
        <f aca="false">LN(I80)</f>
        <v>5.76519110278484</v>
      </c>
      <c r="P80" s="17" t="n">
        <f aca="false">LN(J80)</f>
        <v>2.59151638484626</v>
      </c>
      <c r="Q80" s="17" t="n">
        <f aca="false">LN(K80)</f>
        <v>0.593326845277734</v>
      </c>
      <c r="R80" s="17" t="n">
        <f aca="false">LN(L80)</f>
        <v>0.00995033085316809</v>
      </c>
      <c r="S80" s="17" t="n">
        <f aca="false">LN(M80)</f>
        <v>-1.20397280432594</v>
      </c>
      <c r="T80" s="17" t="n">
        <f aca="false">LN(N80)</f>
        <v>2.68784749378469</v>
      </c>
      <c r="U80" s="0" t="s">
        <v>65</v>
      </c>
      <c r="V80" s="0" t="n">
        <v>4</v>
      </c>
      <c r="W80" s="0" t="n">
        <v>293025.973</v>
      </c>
      <c r="X80" s="0" t="n">
        <v>5696850.799</v>
      </c>
      <c r="Y80" s="18" t="n">
        <v>10800</v>
      </c>
      <c r="Z80" s="18" t="n">
        <v>2100</v>
      </c>
      <c r="AA80" s="19" t="n">
        <f aca="false">LN(Y80)</f>
        <v>9.28730141311231</v>
      </c>
      <c r="AB80" s="19" t="n">
        <f aca="false">LN(Z80)</f>
        <v>7.64969262371151</v>
      </c>
      <c r="AC80" s="0" t="n">
        <v>3570</v>
      </c>
      <c r="AD80" s="0" t="n">
        <v>1325</v>
      </c>
      <c r="AE80" s="6" t="n">
        <f aca="false">Y80/AC80</f>
        <v>3.02521008403361</v>
      </c>
      <c r="AF80" s="6" t="n">
        <f aca="false">Z80/AD80</f>
        <v>1.58490566037736</v>
      </c>
      <c r="AG80" s="6" t="n">
        <f aca="false">LN(AE80)</f>
        <v>1.10698053833863</v>
      </c>
      <c r="AH80" s="6" t="n">
        <f aca="false">LN(AF80)</f>
        <v>0.460524885291192</v>
      </c>
      <c r="AI80" s="0" t="n">
        <v>3.78</v>
      </c>
      <c r="AJ80" s="0" t="n">
        <v>5.1</v>
      </c>
      <c r="AK80" s="0" t="s">
        <v>163</v>
      </c>
      <c r="AL80" s="0" t="n">
        <v>0.0234563974</v>
      </c>
      <c r="AM80" s="0" t="n">
        <v>0.0407148795</v>
      </c>
      <c r="AN80" s="0" t="n">
        <v>0.0230590373</v>
      </c>
      <c r="AO80" s="0" t="n">
        <v>0.3693383173</v>
      </c>
      <c r="AP80" s="0" t="n">
        <v>0.1669999363</v>
      </c>
      <c r="AQ80" s="0" t="n">
        <v>0.0706751918</v>
      </c>
      <c r="AR80" s="0" t="n">
        <v>0.8819330697</v>
      </c>
      <c r="AS80" s="0" t="n">
        <v>-0.7973941685</v>
      </c>
      <c r="AT80" s="0" t="n">
        <v>0.6638177652</v>
      </c>
      <c r="AU80" s="0" t="n">
        <v>-14.368990727</v>
      </c>
      <c r="AV80" s="0" t="n">
        <v>-8.9207594345</v>
      </c>
      <c r="AW80" s="0" t="n">
        <v>0.6208142047</v>
      </c>
      <c r="AX80" s="0" t="n">
        <v>0.0244343774</v>
      </c>
      <c r="AY80" s="0" t="n">
        <v>0.0209081913</v>
      </c>
      <c r="AZ80" s="0" t="n">
        <v>0.0352351797</v>
      </c>
      <c r="BA80" s="0" t="n">
        <v>0.0185848505</v>
      </c>
      <c r="BB80" s="0" t="n">
        <v>0.3458466741</v>
      </c>
      <c r="BC80" s="0" t="n">
        <v>0.1556737302</v>
      </c>
      <c r="BD80" s="0" t="n">
        <v>0.0637551718</v>
      </c>
      <c r="BE80" s="0" t="n">
        <v>0.8980134167</v>
      </c>
      <c r="BF80" s="0" t="n">
        <v>-0.8149831509</v>
      </c>
      <c r="BG80" s="0" t="n">
        <v>0.6882521568</v>
      </c>
      <c r="BH80" s="0" t="n">
        <v>-13.754852286</v>
      </c>
      <c r="BI80" s="0" t="n">
        <v>-8.4053851326</v>
      </c>
      <c r="BJ80" s="0" t="n">
        <v>0.6110676882</v>
      </c>
    </row>
    <row r="81" customFormat="false" ht="13.8" hidden="false" customHeight="false" outlineLevel="0" collapsed="false">
      <c r="A81" s="0" t="s">
        <v>166</v>
      </c>
      <c r="B81" s="0" t="s">
        <v>63</v>
      </c>
      <c r="C81" s="0" t="s">
        <v>64</v>
      </c>
      <c r="D81" s="0" t="n">
        <v>31</v>
      </c>
      <c r="E81" s="0" t="n">
        <v>25</v>
      </c>
      <c r="F81" s="0" t="n">
        <v>11.2</v>
      </c>
      <c r="G81" s="0" t="n">
        <v>14.1</v>
      </c>
      <c r="H81" s="0" t="n">
        <v>12.2</v>
      </c>
      <c r="I81" s="0" t="n">
        <v>93</v>
      </c>
      <c r="J81" s="14" t="n">
        <v>4.27</v>
      </c>
      <c r="K81" s="15" t="n">
        <v>0.7</v>
      </c>
      <c r="L81" s="15" t="n">
        <v>0.62</v>
      </c>
      <c r="M81" s="15" t="n">
        <v>0.15</v>
      </c>
      <c r="N81" s="16" t="n">
        <v>5</v>
      </c>
      <c r="O81" s="17" t="n">
        <f aca="false">LN(I81)</f>
        <v>4.53259949315326</v>
      </c>
      <c r="P81" s="17" t="n">
        <f aca="false">LN(J81)</f>
        <v>1.45161382724053</v>
      </c>
      <c r="Q81" s="17" t="n">
        <f aca="false">LN(K81)</f>
        <v>-0.356674943938732</v>
      </c>
      <c r="R81" s="17" t="n">
        <f aca="false">LN(L81)</f>
        <v>-0.478035800943</v>
      </c>
      <c r="S81" s="17" t="n">
        <f aca="false">LN(M81)</f>
        <v>-1.89711998488588</v>
      </c>
      <c r="T81" s="17" t="n">
        <f aca="false">LN(N81)</f>
        <v>1.6094379124341</v>
      </c>
      <c r="U81" s="0" t="s">
        <v>65</v>
      </c>
      <c r="V81" s="0" t="n">
        <v>2</v>
      </c>
      <c r="W81" s="0" t="n">
        <v>293038.441</v>
      </c>
      <c r="X81" s="0" t="n">
        <v>5696680.858</v>
      </c>
      <c r="Y81" s="18" t="n">
        <v>15500</v>
      </c>
      <c r="Z81" s="18" t="n">
        <v>74800</v>
      </c>
      <c r="AA81" s="19" t="n">
        <f aca="false">LN(Y81)</f>
        <v>9.64859530290734</v>
      </c>
      <c r="AB81" s="19" t="n">
        <f aca="false">LN(Z81)</f>
        <v>11.2225731639626</v>
      </c>
      <c r="AC81" s="0" t="n">
        <v>15063</v>
      </c>
      <c r="AD81" s="0" t="n">
        <v>6068</v>
      </c>
      <c r="AE81" s="6" t="n">
        <f aca="false">Y81/AC81</f>
        <v>1.02901148509593</v>
      </c>
      <c r="AF81" s="6" t="n">
        <f aca="false">Z81/AD81</f>
        <v>12.3269611074489</v>
      </c>
      <c r="AG81" s="6" t="n">
        <f aca="false">LN(AE81)</f>
        <v>0.0285986182045228</v>
      </c>
      <c r="AH81" s="6" t="n">
        <f aca="false">LN(AF81)</f>
        <v>2.51178882349415</v>
      </c>
      <c r="AI81" s="0" t="n">
        <v>16.95</v>
      </c>
      <c r="AJ81" s="0" t="n">
        <v>5.1</v>
      </c>
      <c r="AK81" s="0" t="s">
        <v>153</v>
      </c>
      <c r="AL81" s="0" t="n">
        <v>0.0285971591</v>
      </c>
      <c r="AM81" s="0" t="n">
        <v>0.0469255715</v>
      </c>
      <c r="AN81" s="0" t="n">
        <v>0.0405526928</v>
      </c>
      <c r="AO81" s="0" t="n">
        <v>0.2576870693</v>
      </c>
      <c r="AP81" s="0" t="n">
        <v>0.1777024784</v>
      </c>
      <c r="AQ81" s="0" t="n">
        <v>0.0882112143</v>
      </c>
      <c r="AR81" s="0" t="n">
        <v>0.7283250765</v>
      </c>
      <c r="AS81" s="0" t="n">
        <v>-0.7063085767</v>
      </c>
      <c r="AT81" s="0" t="n">
        <v>0.498908523</v>
      </c>
      <c r="AU81" s="0" t="n">
        <v>-16.588676623</v>
      </c>
      <c r="AV81" s="0" t="n">
        <v>-10.490314042</v>
      </c>
      <c r="AW81" s="0" t="n">
        <v>0.6329633645</v>
      </c>
      <c r="AX81" s="0" t="n">
        <v>-0.0009283789</v>
      </c>
      <c r="AY81" s="0" t="n">
        <v>0.0257877481</v>
      </c>
      <c r="AZ81" s="0" t="n">
        <v>0.0437426763</v>
      </c>
      <c r="BA81" s="0" t="n">
        <v>0.0319418846</v>
      </c>
      <c r="BB81" s="0" t="n">
        <v>0.2474529364</v>
      </c>
      <c r="BC81" s="0" t="n">
        <v>0.1677518811</v>
      </c>
      <c r="BD81" s="0" t="n">
        <v>0.0827729044</v>
      </c>
      <c r="BE81" s="0" t="n">
        <v>0.770786592</v>
      </c>
      <c r="BF81" s="0" t="n">
        <v>-0.6995000264</v>
      </c>
      <c r="BG81" s="0" t="n">
        <v>0.4979801364</v>
      </c>
      <c r="BH81" s="0" t="n">
        <v>-17.094006957</v>
      </c>
      <c r="BI81" s="0" t="n">
        <v>-10.013228585</v>
      </c>
      <c r="BJ81" s="0" t="n">
        <v>0.5867463217</v>
      </c>
    </row>
    <row r="82" customFormat="false" ht="13.8" hidden="false" customHeight="false" outlineLevel="0" collapsed="false">
      <c r="A82" s="0" t="s">
        <v>167</v>
      </c>
      <c r="B82" s="0" t="s">
        <v>63</v>
      </c>
      <c r="C82" s="0" t="s">
        <v>69</v>
      </c>
      <c r="D82" s="0" t="n">
        <v>27</v>
      </c>
      <c r="E82" s="0" t="n">
        <v>150</v>
      </c>
      <c r="F82" s="0" t="n">
        <v>41.3</v>
      </c>
      <c r="G82" s="0" t="n">
        <v>27.3</v>
      </c>
      <c r="H82" s="0" t="n">
        <v>36.2</v>
      </c>
      <c r="I82" s="0" t="n">
        <v>433</v>
      </c>
      <c r="J82" s="14" t="n">
        <v>20.26</v>
      </c>
      <c r="K82" s="15" t="n">
        <v>1.26</v>
      </c>
      <c r="L82" s="15" t="n">
        <v>1.7</v>
      </c>
      <c r="M82" s="15" t="n">
        <v>0.65</v>
      </c>
      <c r="N82" s="16" t="n">
        <v>22.6</v>
      </c>
      <c r="O82" s="17" t="n">
        <f aca="false">LN(I82)</f>
        <v>6.07073772800249</v>
      </c>
      <c r="P82" s="17" t="n">
        <f aca="false">LN(J82)</f>
        <v>3.00864849882054</v>
      </c>
      <c r="Q82" s="17" t="n">
        <f aca="false">LN(K82)</f>
        <v>0.231111720963387</v>
      </c>
      <c r="R82" s="17" t="n">
        <f aca="false">LN(L82)</f>
        <v>0.53062825106217</v>
      </c>
      <c r="S82" s="17" t="n">
        <f aca="false">LN(M82)</f>
        <v>-0.430782916092454</v>
      </c>
      <c r="T82" s="17" t="n">
        <f aca="false">LN(N82)</f>
        <v>3.11794990627824</v>
      </c>
      <c r="U82" s="0" t="s">
        <v>65</v>
      </c>
      <c r="V82" s="0" t="n">
        <v>2</v>
      </c>
      <c r="W82" s="0" t="n">
        <v>291113.815</v>
      </c>
      <c r="X82" s="0" t="n">
        <v>5696491.703</v>
      </c>
      <c r="Y82" s="18" t="n">
        <v>10600</v>
      </c>
      <c r="Z82" s="18" t="n">
        <v>14900</v>
      </c>
      <c r="AA82" s="19" t="n">
        <f aca="false">LN(Y82)</f>
        <v>9.26860928010016</v>
      </c>
      <c r="AB82" s="19" t="n">
        <f aca="false">LN(Z82)</f>
        <v>9.60911649193355</v>
      </c>
      <c r="AC82" s="0" t="n">
        <v>7767</v>
      </c>
      <c r="AD82" s="0" t="n">
        <v>2040</v>
      </c>
      <c r="AE82" s="6" t="n">
        <f aca="false">Y82/AC82</f>
        <v>1.36474829406463</v>
      </c>
      <c r="AF82" s="6" t="n">
        <f aca="false">Z82/AD82</f>
        <v>7.30392156862745</v>
      </c>
      <c r="AG82" s="6" t="n">
        <f aca="false">LN(AE82)</f>
        <v>0.310970011680511</v>
      </c>
      <c r="AH82" s="6" t="n">
        <f aca="false">LN(AF82)</f>
        <v>1.98841140509529</v>
      </c>
      <c r="AI82" s="0" t="n">
        <v>13.16</v>
      </c>
      <c r="AJ82" s="0" t="n">
        <v>7.1</v>
      </c>
      <c r="AK82" s="0" t="s">
        <v>153</v>
      </c>
      <c r="AL82" s="0" t="n">
        <v>0.022309311</v>
      </c>
      <c r="AM82" s="0" t="n">
        <v>0.0362143954</v>
      </c>
      <c r="AN82" s="0" t="n">
        <v>0.0238977838</v>
      </c>
      <c r="AO82" s="0" t="n">
        <v>0.1906248542</v>
      </c>
      <c r="AP82" s="0" t="n">
        <v>0.0895026398</v>
      </c>
      <c r="AQ82" s="0" t="n">
        <v>0.0425434509</v>
      </c>
      <c r="AR82" s="0" t="n">
        <v>0.7771443822</v>
      </c>
      <c r="AS82" s="0" t="n">
        <v>-0.6849443552</v>
      </c>
      <c r="AT82" s="0" t="n">
        <v>0.6358432155</v>
      </c>
      <c r="AU82" s="0" t="n">
        <v>-14.89884408</v>
      </c>
      <c r="AV82" s="0" t="n">
        <v>-9.8796666291</v>
      </c>
      <c r="AW82" s="0" t="n">
        <v>0.6632685284</v>
      </c>
      <c r="AX82" s="0" t="n">
        <v>-0.0092342381</v>
      </c>
      <c r="AY82" s="0" t="n">
        <v>0.020669859</v>
      </c>
      <c r="AZ82" s="0" t="n">
        <v>0.0363767288</v>
      </c>
      <c r="BA82" s="0" t="n">
        <v>0.0213869415</v>
      </c>
      <c r="BB82" s="0" t="n">
        <v>0.1916523996</v>
      </c>
      <c r="BC82" s="0" t="n">
        <v>0.0943266998</v>
      </c>
      <c r="BD82" s="0" t="n">
        <v>0.0439233443</v>
      </c>
      <c r="BE82" s="0" t="n">
        <v>0.7995696145</v>
      </c>
      <c r="BF82" s="0" t="n">
        <v>-0.680717459</v>
      </c>
      <c r="BG82" s="0" t="n">
        <v>0.6266089606</v>
      </c>
      <c r="BH82" s="0" t="n">
        <v>-14.294848998</v>
      </c>
      <c r="BI82" s="0" t="n">
        <v>-8.9706396268</v>
      </c>
      <c r="BJ82" s="0" t="n">
        <v>0.6277285204</v>
      </c>
    </row>
    <row r="83" customFormat="false" ht="13.8" hidden="false" customHeight="false" outlineLevel="0" collapsed="false">
      <c r="A83" s="0" t="s">
        <v>168</v>
      </c>
      <c r="B83" s="0" t="s">
        <v>68</v>
      </c>
      <c r="C83" s="0" t="s">
        <v>69</v>
      </c>
      <c r="D83" s="0" t="n">
        <v>63</v>
      </c>
      <c r="E83" s="0" t="n">
        <v>48</v>
      </c>
      <c r="F83" s="0" t="n">
        <v>15.8</v>
      </c>
      <c r="G83" s="0" t="n">
        <v>18.1</v>
      </c>
      <c r="H83" s="0" t="n">
        <v>43</v>
      </c>
      <c r="I83" s="0" t="n">
        <v>358</v>
      </c>
      <c r="J83" s="14" t="n">
        <v>14.34</v>
      </c>
      <c r="K83" s="15" t="n">
        <v>1.07</v>
      </c>
      <c r="L83" s="15" t="n">
        <v>1.47</v>
      </c>
      <c r="M83" s="15" t="n">
        <v>0.86</v>
      </c>
      <c r="N83" s="16" t="n">
        <v>16.7</v>
      </c>
      <c r="O83" s="17" t="n">
        <f aca="false">LN(I83)</f>
        <v>5.8805329864007</v>
      </c>
      <c r="P83" s="17" t="n">
        <f aca="false">LN(J83)</f>
        <v>2.66305283517147</v>
      </c>
      <c r="Q83" s="17" t="n">
        <f aca="false">LN(K83)</f>
        <v>0.0676586484738149</v>
      </c>
      <c r="R83" s="17" t="n">
        <f aca="false">LN(L83)</f>
        <v>0.385262400790645</v>
      </c>
      <c r="S83" s="17" t="n">
        <f aca="false">LN(M83)</f>
        <v>-0.150822889734584</v>
      </c>
      <c r="T83" s="17" t="n">
        <f aca="false">LN(N83)</f>
        <v>2.81540871942271</v>
      </c>
      <c r="U83" s="0" t="s">
        <v>85</v>
      </c>
      <c r="V83" s="0" t="n">
        <v>1</v>
      </c>
      <c r="W83" s="0" t="n">
        <v>305261.308</v>
      </c>
      <c r="X83" s="0" t="n">
        <v>5698816.791</v>
      </c>
      <c r="Y83" s="18" t="n">
        <v>1220</v>
      </c>
      <c r="Z83" s="18" t="n">
        <v>3100</v>
      </c>
      <c r="AA83" s="19" t="n">
        <f aca="false">LN(Y83)</f>
        <v>7.1066061377273</v>
      </c>
      <c r="AB83" s="19" t="n">
        <f aca="false">LN(Z83)</f>
        <v>8.03915739047324</v>
      </c>
      <c r="AC83" s="0" t="n">
        <v>608</v>
      </c>
      <c r="AD83" s="0" t="n">
        <v>152</v>
      </c>
      <c r="AE83" s="6" t="n">
        <f aca="false">Y83/AC83</f>
        <v>2.00657894736842</v>
      </c>
      <c r="AF83" s="6" t="n">
        <f aca="false">Z83/AD83</f>
        <v>20.3947368421053</v>
      </c>
      <c r="AG83" s="6" t="n">
        <f aca="false">LN(AE83)</f>
        <v>0.696431255761135</v>
      </c>
      <c r="AH83" s="6" t="n">
        <f aca="false">LN(AF83)</f>
        <v>3.01527686962696</v>
      </c>
      <c r="AI83" s="0" t="n">
        <v>0.57</v>
      </c>
      <c r="AJ83" s="0" t="n">
        <v>7.3</v>
      </c>
      <c r="AK83" s="0" t="s">
        <v>160</v>
      </c>
      <c r="AL83" s="0" t="n">
        <v>0.0224647221</v>
      </c>
      <c r="AM83" s="0" t="n">
        <v>0.0356331733</v>
      </c>
      <c r="AN83" s="0" t="n">
        <v>0.0267143886</v>
      </c>
      <c r="AO83" s="0" t="n">
        <v>0.2025662096</v>
      </c>
      <c r="AP83" s="0" t="n">
        <v>0.1066464649</v>
      </c>
      <c r="AQ83" s="0" t="n">
        <v>0.0560971479</v>
      </c>
      <c r="AR83" s="0" t="n">
        <v>0.7675028202</v>
      </c>
      <c r="AS83" s="0" t="n">
        <v>-0.6912962661</v>
      </c>
      <c r="AT83" s="0" t="n">
        <v>0.48238583</v>
      </c>
      <c r="AU83" s="0" t="n">
        <v>-13.846367573</v>
      </c>
      <c r="AV83" s="0" t="n">
        <v>-10.868680212</v>
      </c>
      <c r="AW83" s="0" t="n">
        <v>0.7887667043</v>
      </c>
      <c r="AX83" s="0" t="n">
        <v>0.0148131498</v>
      </c>
      <c r="AY83" s="0" t="n">
        <v>0.0253386444</v>
      </c>
      <c r="AZ83" s="0" t="n">
        <v>0.0387708009</v>
      </c>
      <c r="BA83" s="0" t="n">
        <v>0.028392956</v>
      </c>
      <c r="BB83" s="0" t="n">
        <v>0.1960897625</v>
      </c>
      <c r="BC83" s="0" t="n">
        <v>0.1170889117</v>
      </c>
      <c r="BD83" s="0" t="n">
        <v>0.0664875799</v>
      </c>
      <c r="BE83" s="0" t="n">
        <v>0.7469770093</v>
      </c>
      <c r="BF83" s="0" t="n">
        <v>-0.6697243276</v>
      </c>
      <c r="BG83" s="0" t="n">
        <v>0.4971989763</v>
      </c>
      <c r="BH83" s="0" t="n">
        <v>-14.974533828</v>
      </c>
      <c r="BI83" s="0" t="n">
        <v>-10.299302607</v>
      </c>
      <c r="BJ83" s="0" t="n">
        <v>0.6887958414</v>
      </c>
    </row>
    <row r="84" customFormat="false" ht="13.8" hidden="false" customHeight="false" outlineLevel="0" collapsed="false">
      <c r="A84" s="0" t="s">
        <v>113</v>
      </c>
      <c r="B84" s="0" t="s">
        <v>68</v>
      </c>
      <c r="C84" s="0" t="s">
        <v>69</v>
      </c>
      <c r="D84" s="0" t="n">
        <v>67</v>
      </c>
      <c r="E84" s="0" t="n">
        <v>60</v>
      </c>
      <c r="F84" s="0" t="n">
        <v>16.9</v>
      </c>
      <c r="G84" s="0" t="n">
        <v>20.4</v>
      </c>
      <c r="H84" s="0" t="n">
        <v>51.4</v>
      </c>
      <c r="I84" s="0" t="n">
        <v>446</v>
      </c>
      <c r="J84" s="14" t="n">
        <v>17.41</v>
      </c>
      <c r="K84" s="15" t="n">
        <v>1.28</v>
      </c>
      <c r="L84" s="15" t="n">
        <v>1.63</v>
      </c>
      <c r="M84" s="15" t="n">
        <v>0.8</v>
      </c>
      <c r="N84" s="16" t="n">
        <v>19.8</v>
      </c>
      <c r="O84" s="17" t="n">
        <f aca="false">LN(I84)</f>
        <v>6.10031895202006</v>
      </c>
      <c r="P84" s="17" t="n">
        <f aca="false">LN(J84)</f>
        <v>2.8570447537801</v>
      </c>
      <c r="Q84" s="17" t="n">
        <f aca="false">LN(K84)</f>
        <v>0.246860077931526</v>
      </c>
      <c r="R84" s="17" t="n">
        <f aca="false">LN(L84)</f>
        <v>0.488580014818671</v>
      </c>
      <c r="S84" s="17" t="n">
        <f aca="false">LN(M84)</f>
        <v>-0.22314355131421</v>
      </c>
      <c r="T84" s="17" t="n">
        <f aca="false">LN(N84)</f>
        <v>2.98568193770049</v>
      </c>
      <c r="U84" s="0" t="s">
        <v>85</v>
      </c>
      <c r="V84" s="0" t="n">
        <v>2</v>
      </c>
      <c r="W84" s="0" t="n">
        <v>305154.213</v>
      </c>
      <c r="X84" s="0" t="n">
        <v>5698857.657</v>
      </c>
      <c r="Y84" s="18" t="n">
        <v>920</v>
      </c>
      <c r="Z84" s="18" t="n">
        <v>3050</v>
      </c>
      <c r="AA84" s="19" t="n">
        <f aca="false">LN(Y84)</f>
        <v>6.82437367004309</v>
      </c>
      <c r="AB84" s="19" t="n">
        <f aca="false">LN(Z84)</f>
        <v>8.02289686960146</v>
      </c>
      <c r="AC84" s="0" t="n">
        <v>647</v>
      </c>
      <c r="AD84" s="0" t="n">
        <v>162</v>
      </c>
      <c r="AE84" s="6" t="n">
        <f aca="false">Y84/AC84</f>
        <v>1.42194744976816</v>
      </c>
      <c r="AF84" s="6" t="n">
        <f aca="false">Z84/AD84</f>
        <v>18.8271604938272</v>
      </c>
      <c r="AG84" s="6" t="n">
        <f aca="false">LN(AE84)</f>
        <v>0.352027375542185</v>
      </c>
      <c r="AH84" s="6" t="n">
        <f aca="false">LN(AF84)</f>
        <v>2.93530053436907</v>
      </c>
      <c r="AI84" s="0" t="n">
        <v>0.63</v>
      </c>
      <c r="AJ84" s="0" t="n">
        <v>7.2</v>
      </c>
      <c r="AK84" s="0" t="s">
        <v>160</v>
      </c>
      <c r="AL84" s="0" t="n">
        <v>0.021351251</v>
      </c>
      <c r="AM84" s="0" t="n">
        <v>0.035476334</v>
      </c>
      <c r="AN84" s="0" t="n">
        <v>0.0245544395</v>
      </c>
      <c r="AO84" s="0" t="n">
        <v>0.1974357624</v>
      </c>
      <c r="AP84" s="0" t="n">
        <v>0.09864778</v>
      </c>
      <c r="AQ84" s="0" t="n">
        <v>0.0478180259</v>
      </c>
      <c r="AR84" s="0" t="n">
        <v>0.7790658517</v>
      </c>
      <c r="AS84" s="0" t="n">
        <v>-0.6900124997</v>
      </c>
      <c r="AT84" s="0" t="n">
        <v>0.5887678539</v>
      </c>
      <c r="AU84" s="0" t="n">
        <v>-15.756649857</v>
      </c>
      <c r="AV84" s="0" t="n">
        <v>-10.526997399</v>
      </c>
      <c r="AW84" s="0" t="n">
        <v>0.6681226953</v>
      </c>
      <c r="AX84" s="0" t="n">
        <v>-0.0044307581</v>
      </c>
      <c r="AY84" s="0" t="n">
        <v>0.0213945935</v>
      </c>
      <c r="AZ84" s="0" t="n">
        <v>0.0352261288</v>
      </c>
      <c r="BA84" s="0" t="n">
        <v>0.0238922459</v>
      </c>
      <c r="BB84" s="0" t="n">
        <v>0.1875173874</v>
      </c>
      <c r="BC84" s="0" t="n">
        <v>0.0986793542</v>
      </c>
      <c r="BD84" s="0" t="n">
        <v>0.0491656654</v>
      </c>
      <c r="BE84" s="0" t="n">
        <v>0.7739257033</v>
      </c>
      <c r="BF84" s="0" t="n">
        <v>-0.6837515207</v>
      </c>
      <c r="BG84" s="0" t="n">
        <v>0.5843370848</v>
      </c>
      <c r="BH84" s="0" t="n">
        <v>-14.935895801</v>
      </c>
      <c r="BI84" s="0" t="n">
        <v>-10.331325813</v>
      </c>
      <c r="BJ84" s="0" t="n">
        <v>0.6917268591</v>
      </c>
    </row>
    <row r="85" customFormat="false" ht="13.8" hidden="false" customHeight="false" outlineLevel="0" collapsed="false">
      <c r="A85" s="0" t="s">
        <v>115</v>
      </c>
      <c r="B85" s="0" t="s">
        <v>63</v>
      </c>
      <c r="C85" s="0" t="s">
        <v>64</v>
      </c>
      <c r="D85" s="0" t="n">
        <v>54</v>
      </c>
      <c r="E85" s="0" t="n">
        <v>45</v>
      </c>
      <c r="F85" s="0" t="n">
        <v>15.3</v>
      </c>
      <c r="G85" s="0" t="n">
        <v>18.5</v>
      </c>
      <c r="H85" s="0" t="n">
        <v>35.4</v>
      </c>
      <c r="I85" s="0" t="n">
        <v>293</v>
      </c>
      <c r="J85" s="14" t="n">
        <v>14.38</v>
      </c>
      <c r="K85" s="15" t="n">
        <v>1.92</v>
      </c>
      <c r="L85" s="15" t="n">
        <v>1.81</v>
      </c>
      <c r="M85" s="15" t="n">
        <v>0.31</v>
      </c>
      <c r="N85" s="16" t="n">
        <v>16.5</v>
      </c>
      <c r="O85" s="17" t="n">
        <f aca="false">LN(I85)</f>
        <v>5.68017260901707</v>
      </c>
      <c r="P85" s="17" t="n">
        <f aca="false">LN(J85)</f>
        <v>2.6658383522929</v>
      </c>
      <c r="Q85" s="17" t="n">
        <f aca="false">LN(K85)</f>
        <v>0.65232518603969</v>
      </c>
      <c r="R85" s="17" t="n">
        <f aca="false">LN(L85)</f>
        <v>0.593326845277734</v>
      </c>
      <c r="S85" s="17" t="n">
        <f aca="false">LN(M85)</f>
        <v>-1.17118298150295</v>
      </c>
      <c r="T85" s="17" t="n">
        <f aca="false">LN(N85)</f>
        <v>2.80336038090653</v>
      </c>
      <c r="U85" s="0" t="s">
        <v>81</v>
      </c>
      <c r="V85" s="0" t="n">
        <v>4</v>
      </c>
      <c r="W85" s="0" t="n">
        <v>305127.828</v>
      </c>
      <c r="X85" s="0" t="n">
        <v>5699008.463</v>
      </c>
      <c r="Y85" s="18" t="n">
        <v>93</v>
      </c>
      <c r="Z85" s="18" t="n">
        <v>1260</v>
      </c>
      <c r="AA85" s="19" t="n">
        <f aca="false">LN(Y85)</f>
        <v>4.53259949315326</v>
      </c>
      <c r="AB85" s="19" t="n">
        <f aca="false">LN(Z85)</f>
        <v>7.13886699994552</v>
      </c>
      <c r="AC85" s="0" t="n">
        <v>669</v>
      </c>
      <c r="AD85" s="0" t="n">
        <v>187</v>
      </c>
      <c r="AE85" s="6" t="n">
        <f aca="false">Y85/AC85</f>
        <v>0.139013452914798</v>
      </c>
      <c r="AF85" s="6" t="n">
        <f aca="false">Z85/AD85</f>
        <v>6.7379679144385</v>
      </c>
      <c r="AG85" s="6" t="n">
        <f aca="false">LN(AE85)</f>
        <v>-1.97318456697497</v>
      </c>
      <c r="AH85" s="6" t="n">
        <f aca="false">LN(AF85)</f>
        <v>1.90775838309094</v>
      </c>
      <c r="AI85" s="0" t="n">
        <v>0.64</v>
      </c>
      <c r="AJ85" s="0" t="n">
        <v>7.2</v>
      </c>
      <c r="AK85" s="0" t="s">
        <v>159</v>
      </c>
      <c r="AL85" s="0" t="n">
        <v>0.0150369014</v>
      </c>
      <c r="AM85" s="0" t="n">
        <v>0.0316950308</v>
      </c>
      <c r="AN85" s="0" t="n">
        <v>0.0215121383</v>
      </c>
      <c r="AO85" s="0" t="n">
        <v>0.2431176807</v>
      </c>
      <c r="AP85" s="0" t="n">
        <v>0.1333509757</v>
      </c>
      <c r="AQ85" s="0" t="n">
        <v>0.0620806405</v>
      </c>
      <c r="AR85" s="0" t="n">
        <v>0.8377129466</v>
      </c>
      <c r="AS85" s="0" t="n">
        <v>-0.7443694448</v>
      </c>
      <c r="AT85" s="0" t="n">
        <v>0.5257117052</v>
      </c>
      <c r="AU85" s="0" t="n">
        <v>-16.221515766</v>
      </c>
      <c r="AV85" s="0" t="n">
        <v>-10.189111516</v>
      </c>
      <c r="AW85" s="0" t="n">
        <v>0.6290790477</v>
      </c>
      <c r="AX85" s="0" t="n">
        <v>0.0896064719</v>
      </c>
      <c r="AY85" s="0" t="n">
        <v>0.0212955667</v>
      </c>
      <c r="AZ85" s="0" t="n">
        <v>0.0358666938</v>
      </c>
      <c r="BA85" s="0" t="n">
        <v>0.024184614</v>
      </c>
      <c r="BB85" s="0" t="n">
        <v>0.2678579349</v>
      </c>
      <c r="BC85" s="0" t="n">
        <v>0.1337939731</v>
      </c>
      <c r="BD85" s="0" t="n">
        <v>0.0634786927</v>
      </c>
      <c r="BE85" s="0" t="n">
        <v>0.833606907</v>
      </c>
      <c r="BF85" s="0" t="n">
        <v>-0.7627802579</v>
      </c>
      <c r="BG85" s="0" t="n">
        <v>0.6153181749</v>
      </c>
      <c r="BH85" s="0" t="n">
        <v>-15.31974782</v>
      </c>
      <c r="BI85" s="0" t="n">
        <v>-9.3899585945</v>
      </c>
      <c r="BJ85" s="0" t="n">
        <v>0.6139236772</v>
      </c>
    </row>
    <row r="86" customFormat="false" ht="13.8" hidden="false" customHeight="false" outlineLevel="0" collapsed="false">
      <c r="A86" s="0" t="s">
        <v>117</v>
      </c>
      <c r="B86" s="0" t="s">
        <v>63</v>
      </c>
      <c r="C86" s="0" t="s">
        <v>64</v>
      </c>
      <c r="D86" s="0" t="n">
        <v>56</v>
      </c>
      <c r="E86" s="0" t="n">
        <v>20</v>
      </c>
      <c r="F86" s="0" t="n">
        <v>5</v>
      </c>
      <c r="G86" s="0" t="n">
        <v>10</v>
      </c>
      <c r="H86" s="0" t="n">
        <v>10.7</v>
      </c>
      <c r="I86" s="0" t="n">
        <v>57</v>
      </c>
      <c r="J86" s="14" t="n">
        <v>3.4</v>
      </c>
      <c r="K86" s="15" t="n">
        <v>0.49</v>
      </c>
      <c r="L86" s="15" t="n">
        <v>0.53</v>
      </c>
      <c r="M86" s="15" t="n">
        <v>0.41</v>
      </c>
      <c r="N86" s="16" t="n">
        <v>4.3</v>
      </c>
      <c r="O86" s="17" t="n">
        <f aca="false">LN(I86)</f>
        <v>4.04305126783455</v>
      </c>
      <c r="P86" s="17" t="n">
        <f aca="false">LN(J86)</f>
        <v>1.22377543162212</v>
      </c>
      <c r="Q86" s="17" t="n">
        <f aca="false">LN(K86)</f>
        <v>-0.713349887877465</v>
      </c>
      <c r="R86" s="17" t="n">
        <f aca="false">LN(L86)</f>
        <v>-0.63487827243597</v>
      </c>
      <c r="S86" s="17" t="n">
        <f aca="false">LN(M86)</f>
        <v>-0.891598119283784</v>
      </c>
      <c r="T86" s="17" t="n">
        <f aca="false">LN(N86)</f>
        <v>1.45861502269952</v>
      </c>
      <c r="U86" s="0" t="s">
        <v>81</v>
      </c>
      <c r="V86" s="0" t="n">
        <v>3</v>
      </c>
      <c r="W86" s="0" t="n">
        <v>305243.982</v>
      </c>
      <c r="X86" s="0" t="n">
        <v>5699093.801</v>
      </c>
      <c r="Y86" s="18" t="n">
        <v>214</v>
      </c>
      <c r="Z86" s="18" t="n">
        <v>2500</v>
      </c>
      <c r="AA86" s="19" t="n">
        <f aca="false">LN(Y86)</f>
        <v>5.36597601502185</v>
      </c>
      <c r="AB86" s="19" t="n">
        <f aca="false">LN(Z86)</f>
        <v>7.82404601085629</v>
      </c>
      <c r="AC86" s="0" t="n">
        <v>646</v>
      </c>
      <c r="AD86" s="0" t="n">
        <v>185</v>
      </c>
      <c r="AE86" s="6" t="n">
        <f aca="false">Y86/AC86</f>
        <v>0.331269349845201</v>
      </c>
      <c r="AF86" s="6" t="n">
        <f aca="false">Z86/AD86</f>
        <v>13.5135135135135</v>
      </c>
      <c r="AG86" s="6" t="n">
        <f aca="false">LN(AE86)</f>
        <v>-1.10482348876075</v>
      </c>
      <c r="AH86" s="6" t="n">
        <f aca="false">LN(AF86)</f>
        <v>2.60369018577797</v>
      </c>
      <c r="AI86" s="0" t="n">
        <v>0.63</v>
      </c>
      <c r="AJ86" s="0" t="n">
        <v>7.4</v>
      </c>
      <c r="AK86" s="0" t="s">
        <v>158</v>
      </c>
      <c r="AL86" s="0" t="n">
        <v>0.0204336036</v>
      </c>
      <c r="AM86" s="0" t="n">
        <v>0.0377295424</v>
      </c>
      <c r="AN86" s="0" t="n">
        <v>0.0312334371</v>
      </c>
      <c r="AO86" s="0" t="n">
        <v>0.26409612</v>
      </c>
      <c r="AP86" s="0" t="n">
        <v>0.1818909948</v>
      </c>
      <c r="AQ86" s="0" t="n">
        <v>0.0871315253</v>
      </c>
      <c r="AR86" s="0" t="n">
        <v>0.7894439764</v>
      </c>
      <c r="AS86" s="0" t="n">
        <v>-0.7782793059</v>
      </c>
      <c r="AT86" s="0" t="n">
        <v>0.5538626067</v>
      </c>
      <c r="AU86" s="0" t="n">
        <v>-15.952600715</v>
      </c>
      <c r="AV86" s="0" t="n">
        <v>-12.843245247</v>
      </c>
      <c r="AW86" s="0" t="n">
        <v>0.8053313193</v>
      </c>
      <c r="AX86" s="0" t="n">
        <v>-0.033952497</v>
      </c>
      <c r="AY86" s="0" t="n">
        <v>0.0218702775</v>
      </c>
      <c r="AZ86" s="0" t="n">
        <v>0.0357365876</v>
      </c>
      <c r="BA86" s="0" t="n">
        <v>0.0255473689</v>
      </c>
      <c r="BB86" s="0" t="n">
        <v>0.255324879</v>
      </c>
      <c r="BC86" s="0" t="n">
        <v>0.1693371737</v>
      </c>
      <c r="BD86" s="0" t="n">
        <v>0.0805281571</v>
      </c>
      <c r="BE86" s="0" t="n">
        <v>0.8175259725</v>
      </c>
      <c r="BF86" s="0" t="n">
        <v>-0.753984045</v>
      </c>
      <c r="BG86" s="0" t="n">
        <v>0.5199101078</v>
      </c>
      <c r="BH86" s="0" t="n">
        <v>-15.686456518</v>
      </c>
      <c r="BI86" s="0" t="n">
        <v>-11.788441484</v>
      </c>
      <c r="BJ86" s="0" t="n">
        <v>0.7510185873</v>
      </c>
    </row>
    <row r="87" customFormat="false" ht="13.8" hidden="false" customHeight="false" outlineLevel="0" collapsed="false">
      <c r="A87" s="0" t="s">
        <v>169</v>
      </c>
      <c r="B87" s="0" t="s">
        <v>68</v>
      </c>
      <c r="C87" s="0" t="s">
        <v>69</v>
      </c>
      <c r="D87" s="0" t="n">
        <v>59</v>
      </c>
      <c r="E87" s="0" t="n">
        <v>31</v>
      </c>
      <c r="F87" s="0" t="n">
        <v>16.5</v>
      </c>
      <c r="G87" s="0" t="n">
        <v>17.5</v>
      </c>
      <c r="H87" s="0" t="n">
        <v>48.6</v>
      </c>
      <c r="I87" s="0" t="n">
        <v>366</v>
      </c>
      <c r="J87" s="14" t="n">
        <v>14.02</v>
      </c>
      <c r="K87" s="15" t="n">
        <v>1.12</v>
      </c>
      <c r="L87" s="15" t="n">
        <v>1.68</v>
      </c>
      <c r="M87" s="15" t="n">
        <v>0.88</v>
      </c>
      <c r="N87" s="16" t="n">
        <v>16.6</v>
      </c>
      <c r="O87" s="17" t="n">
        <f aca="false">LN(I87)</f>
        <v>5.90263333340137</v>
      </c>
      <c r="P87" s="17" t="n">
        <f aca="false">LN(J87)</f>
        <v>2.64048488160644</v>
      </c>
      <c r="Q87" s="17" t="n">
        <f aca="false">LN(K87)</f>
        <v>0.113328685307003</v>
      </c>
      <c r="R87" s="17" t="n">
        <f aca="false">LN(L87)</f>
        <v>0.518793793415168</v>
      </c>
      <c r="S87" s="17" t="n">
        <f aca="false">LN(M87)</f>
        <v>-0.127833371509885</v>
      </c>
      <c r="T87" s="17" t="n">
        <f aca="false">LN(N87)</f>
        <v>2.8094026953625</v>
      </c>
      <c r="U87" s="0" t="s">
        <v>85</v>
      </c>
      <c r="V87" s="0" t="n">
        <v>2</v>
      </c>
      <c r="W87" s="0" t="n">
        <v>301791.627</v>
      </c>
      <c r="X87" s="0" t="n">
        <v>5703005.516</v>
      </c>
      <c r="Y87" s="18" t="n">
        <v>1600</v>
      </c>
      <c r="Z87" s="18" t="n">
        <v>12600</v>
      </c>
      <c r="AA87" s="19" t="n">
        <f aca="false">LN(Y87)</f>
        <v>7.37775890822787</v>
      </c>
      <c r="AB87" s="19" t="n">
        <f aca="false">LN(Z87)</f>
        <v>9.44145209293957</v>
      </c>
      <c r="AC87" s="0" t="n">
        <v>1576</v>
      </c>
      <c r="AD87" s="0" t="n">
        <v>596</v>
      </c>
      <c r="AE87" s="6" t="n">
        <f aca="false">Y87/AC87</f>
        <v>1.01522842639594</v>
      </c>
      <c r="AF87" s="6" t="n">
        <f aca="false">Z87/AD87</f>
        <v>21.1409395973154</v>
      </c>
      <c r="AG87" s="6" t="n">
        <f aca="false">LN(AE87)</f>
        <v>0.0151136378100481</v>
      </c>
      <c r="AH87" s="6" t="n">
        <f aca="false">LN(AF87)</f>
        <v>3.05121142587422</v>
      </c>
      <c r="AI87" s="0" t="n">
        <v>1.2</v>
      </c>
      <c r="AJ87" s="0" t="n">
        <v>6.9</v>
      </c>
      <c r="AK87" s="0" t="s">
        <v>107</v>
      </c>
      <c r="AL87" s="0" t="n">
        <v>0.0200164923</v>
      </c>
      <c r="AM87" s="0" t="n">
        <v>0.0350758729</v>
      </c>
      <c r="AN87" s="0" t="n">
        <v>0.0247006146</v>
      </c>
      <c r="AO87" s="0" t="n">
        <v>0.2032561609</v>
      </c>
      <c r="AP87" s="0" t="n">
        <v>0.1077766513</v>
      </c>
      <c r="AQ87" s="0" t="n">
        <v>0.0510920296</v>
      </c>
      <c r="AR87" s="0" t="n">
        <v>0.7842759826</v>
      </c>
      <c r="AS87" s="0" t="n">
        <v>-0.7091865575</v>
      </c>
      <c r="AT87" s="0" t="n">
        <v>0.6105165206</v>
      </c>
      <c r="AU87" s="0" t="n">
        <v>-15.768271776</v>
      </c>
      <c r="AV87" s="0" t="n">
        <v>-10.362134403</v>
      </c>
      <c r="AW87" s="0" t="n">
        <v>0.6572006682</v>
      </c>
      <c r="AX87" s="0" t="n">
        <v>-0.092234753</v>
      </c>
      <c r="AY87" s="0" t="n">
        <v>0.0250555031</v>
      </c>
      <c r="AZ87" s="0" t="n">
        <v>0.0366909228</v>
      </c>
      <c r="BA87" s="0" t="n">
        <v>0.0288458786</v>
      </c>
      <c r="BB87" s="0" t="n">
        <v>0.1796257986</v>
      </c>
      <c r="BC87" s="0" t="n">
        <v>0.111227738</v>
      </c>
      <c r="BD87" s="0" t="n">
        <v>0.0569654516</v>
      </c>
      <c r="BE87" s="0" t="n">
        <v>0.7233351121</v>
      </c>
      <c r="BF87" s="0" t="n">
        <v>-0.6607751257</v>
      </c>
      <c r="BG87" s="0" t="n">
        <v>0.5182817928</v>
      </c>
      <c r="BH87" s="0" t="n">
        <v>-15.478088733</v>
      </c>
      <c r="BI87" s="0" t="n">
        <v>-9.3577103168</v>
      </c>
      <c r="BJ87" s="0" t="n">
        <v>0.6046342081</v>
      </c>
    </row>
    <row r="88" customFormat="false" ht="13.8" hidden="false" customHeight="false" outlineLevel="0" collapsed="false">
      <c r="A88" s="0" t="s">
        <v>170</v>
      </c>
      <c r="B88" s="0" t="s">
        <v>63</v>
      </c>
      <c r="C88" s="0" t="s">
        <v>64</v>
      </c>
      <c r="D88" s="0" t="n">
        <v>49</v>
      </c>
      <c r="E88" s="0" t="n">
        <v>50</v>
      </c>
      <c r="F88" s="0" t="n">
        <v>9.2</v>
      </c>
      <c r="G88" s="0" t="n">
        <v>15.4</v>
      </c>
      <c r="H88" s="0" t="n">
        <v>29.3</v>
      </c>
      <c r="I88" s="0" t="n">
        <v>202</v>
      </c>
      <c r="J88" s="14" t="n">
        <v>8.74</v>
      </c>
      <c r="K88" s="15" t="n">
        <v>1.37</v>
      </c>
      <c r="L88" s="15" t="n">
        <v>0.93</v>
      </c>
      <c r="M88" s="15" t="n">
        <v>0.22</v>
      </c>
      <c r="N88" s="16" t="n">
        <v>9.9</v>
      </c>
      <c r="O88" s="17" t="n">
        <f aca="false">LN(I88)</f>
        <v>5.30826769740121</v>
      </c>
      <c r="P88" s="17" t="n">
        <f aca="false">LN(J88)</f>
        <v>2.16791018966744</v>
      </c>
      <c r="Q88" s="17" t="n">
        <f aca="false">LN(K88)</f>
        <v>0.314810739840034</v>
      </c>
      <c r="R88" s="17" t="n">
        <f aca="false">LN(L88)</f>
        <v>-0.0725706928348354</v>
      </c>
      <c r="S88" s="17" t="n">
        <f aca="false">LN(M88)</f>
        <v>-1.51412773262978</v>
      </c>
      <c r="T88" s="17" t="n">
        <f aca="false">LN(N88)</f>
        <v>2.29253475714054</v>
      </c>
      <c r="U88" s="0" t="s">
        <v>65</v>
      </c>
      <c r="V88" s="0" t="n">
        <v>3</v>
      </c>
      <c r="W88" s="0" t="n">
        <v>301613.378</v>
      </c>
      <c r="X88" s="0" t="n">
        <v>5703030.165</v>
      </c>
      <c r="Y88" s="18" t="n">
        <v>632</v>
      </c>
      <c r="Z88" s="18" t="n">
        <v>10589</v>
      </c>
      <c r="AA88" s="19" t="n">
        <f aca="false">LN(Y88)</f>
        <v>6.44888939414686</v>
      </c>
      <c r="AB88" s="19" t="n">
        <f aca="false">LN(Z88)</f>
        <v>9.26757100543045</v>
      </c>
      <c r="AC88" s="0" t="n">
        <v>1584</v>
      </c>
      <c r="AD88" s="0" t="n">
        <v>643</v>
      </c>
      <c r="AE88" s="6" t="n">
        <f aca="false">Y88/AC88</f>
        <v>0.398989898989899</v>
      </c>
      <c r="AF88" s="6" t="n">
        <f aca="false">Z88/AD88</f>
        <v>16.4681181959565</v>
      </c>
      <c r="AG88" s="6" t="n">
        <f aca="false">LN(AE88)</f>
        <v>-0.918819178227514</v>
      </c>
      <c r="AH88" s="6" t="n">
        <f aca="false">LN(AF88)</f>
        <v>2.80142628119283</v>
      </c>
      <c r="AI88" s="0" t="n">
        <v>1.34</v>
      </c>
      <c r="AJ88" s="0" t="n">
        <v>6.9</v>
      </c>
      <c r="AK88" s="0" t="s">
        <v>104</v>
      </c>
      <c r="AL88" s="0" t="n">
        <v>0.0174074503</v>
      </c>
      <c r="AM88" s="0" t="n">
        <v>0.0314811572</v>
      </c>
      <c r="AN88" s="0" t="n">
        <v>0.0218304753</v>
      </c>
      <c r="AO88" s="0" t="n">
        <v>0.2507678314</v>
      </c>
      <c r="AP88" s="0" t="n">
        <v>0.153004668</v>
      </c>
      <c r="AQ88" s="0" t="n">
        <v>0.0678409536</v>
      </c>
      <c r="AR88" s="0" t="n">
        <v>0.839933913</v>
      </c>
      <c r="AS88" s="0" t="n">
        <v>-0.7770893885</v>
      </c>
      <c r="AT88" s="0" t="n">
        <v>0.6331046001</v>
      </c>
      <c r="AU88" s="0" t="n">
        <v>-15.458423935</v>
      </c>
      <c r="AV88" s="0" t="n">
        <v>-9.9082180039</v>
      </c>
      <c r="AW88" s="0" t="n">
        <v>0.640783139</v>
      </c>
      <c r="AX88" s="0" t="n">
        <v>0.0091030073</v>
      </c>
      <c r="AY88" s="0" t="n">
        <v>0.0219107636</v>
      </c>
      <c r="AZ88" s="0" t="n">
        <v>0.0359540736</v>
      </c>
      <c r="BA88" s="0" t="n">
        <v>0.0219359614</v>
      </c>
      <c r="BB88" s="0" t="n">
        <v>0.2811904523</v>
      </c>
      <c r="BC88" s="0" t="n">
        <v>0.1426740457</v>
      </c>
      <c r="BD88" s="0" t="n">
        <v>0.0608385842</v>
      </c>
      <c r="BE88" s="0" t="n">
        <v>0.8541252423</v>
      </c>
      <c r="BF88" s="0" t="n">
        <v>-0.7726749127</v>
      </c>
      <c r="BG88" s="0" t="n">
        <v>0.642207592</v>
      </c>
      <c r="BH88" s="0" t="n">
        <v>-14.677258476</v>
      </c>
      <c r="BI88" s="0" t="n">
        <v>-9.6127306964</v>
      </c>
      <c r="BJ88" s="0" t="n">
        <v>0.6548281195</v>
      </c>
    </row>
    <row r="89" customFormat="false" ht="13.8" hidden="false" customHeight="false" outlineLevel="0" collapsed="false">
      <c r="A89" s="0" t="s">
        <v>171</v>
      </c>
      <c r="B89" s="0" t="s">
        <v>68</v>
      </c>
      <c r="C89" s="0" t="s">
        <v>69</v>
      </c>
      <c r="D89" s="0" t="n">
        <v>50</v>
      </c>
      <c r="E89" s="0" t="n">
        <v>63</v>
      </c>
      <c r="F89" s="0" t="n">
        <v>17</v>
      </c>
      <c r="G89" s="0" t="n">
        <v>18.5</v>
      </c>
      <c r="H89" s="0" t="n">
        <v>39.7</v>
      </c>
      <c r="I89" s="0" t="n">
        <v>347</v>
      </c>
      <c r="J89" s="14" t="n">
        <v>14.49</v>
      </c>
      <c r="K89" s="15" t="n">
        <v>0.95</v>
      </c>
      <c r="L89" s="15" t="n">
        <v>1.69</v>
      </c>
      <c r="M89" s="15" t="n">
        <v>0.72</v>
      </c>
      <c r="N89" s="16" t="n">
        <v>16.9</v>
      </c>
      <c r="O89" s="17" t="n">
        <f aca="false">LN(I89)</f>
        <v>5.84932477994686</v>
      </c>
      <c r="P89" s="17" t="n">
        <f aca="false">LN(J89)</f>
        <v>2.67345875633259</v>
      </c>
      <c r="Q89" s="17" t="n">
        <f aca="false">LN(K89)</f>
        <v>-0.0512932943875505</v>
      </c>
      <c r="R89" s="17" t="n">
        <f aca="false">LN(L89)</f>
        <v>0.524728528934982</v>
      </c>
      <c r="S89" s="17" t="n">
        <f aca="false">LN(M89)</f>
        <v>-0.328504066972036</v>
      </c>
      <c r="T89" s="17" t="n">
        <f aca="false">LN(N89)</f>
        <v>2.82731362192903</v>
      </c>
      <c r="U89" s="0" t="s">
        <v>65</v>
      </c>
      <c r="V89" s="0" t="n">
        <v>2</v>
      </c>
      <c r="W89" s="0" t="n">
        <v>291168.364</v>
      </c>
      <c r="X89" s="0" t="n">
        <v>5696413.081</v>
      </c>
      <c r="Y89" s="18" t="n">
        <v>9150</v>
      </c>
      <c r="Z89" s="18" t="n">
        <v>30800</v>
      </c>
      <c r="AA89" s="19" t="n">
        <f aca="false">LN(Y89)</f>
        <v>9.12150915826957</v>
      </c>
      <c r="AB89" s="19" t="n">
        <f aca="false">LN(Z89)</f>
        <v>10.3352699689617</v>
      </c>
      <c r="AC89" s="0" t="n">
        <v>7794</v>
      </c>
      <c r="AD89" s="0" t="n">
        <v>2062</v>
      </c>
      <c r="AE89" s="6" t="n">
        <f aca="false">Y89/AC89</f>
        <v>1.17397998460354</v>
      </c>
      <c r="AF89" s="6" t="n">
        <f aca="false">Z89/AD89</f>
        <v>14.9369544131911</v>
      </c>
      <c r="AG89" s="6" t="n">
        <f aca="false">LN(AE89)</f>
        <v>0.160399672370913</v>
      </c>
      <c r="AH89" s="6" t="n">
        <f aca="false">LN(AF89)</f>
        <v>2.70383830438476</v>
      </c>
      <c r="AI89" s="0" t="n">
        <v>10.17</v>
      </c>
      <c r="AJ89" s="0" t="n">
        <v>7</v>
      </c>
      <c r="AK89" s="0" t="s">
        <v>151</v>
      </c>
      <c r="AL89" s="0" t="n">
        <v>0.0233764614</v>
      </c>
      <c r="AM89" s="0" t="n">
        <v>0.0338122563</v>
      </c>
      <c r="AN89" s="0" t="n">
        <v>0.0241090859</v>
      </c>
      <c r="AO89" s="0" t="n">
        <v>0.1793174409</v>
      </c>
      <c r="AP89" s="0" t="n">
        <v>0.0915979815</v>
      </c>
      <c r="AQ89" s="0" t="n">
        <v>0.0444137973</v>
      </c>
      <c r="AR89" s="0" t="n">
        <v>0.7618914574</v>
      </c>
      <c r="AS89" s="0" t="n">
        <v>-0.6861189863</v>
      </c>
      <c r="AT89" s="0" t="n">
        <v>0.6129996128</v>
      </c>
      <c r="AU89" s="0" t="n">
        <v>-15.143884092</v>
      </c>
      <c r="AV89" s="0" t="n">
        <v>-11.288385906</v>
      </c>
      <c r="AW89" s="0" t="n">
        <v>0.7452648674</v>
      </c>
      <c r="AX89" s="0" t="n">
        <v>-0.0159958316</v>
      </c>
      <c r="AY89" s="0" t="n">
        <v>0.0226107306</v>
      </c>
      <c r="AZ89" s="0" t="n">
        <v>0.0376061233</v>
      </c>
      <c r="BA89" s="0" t="n">
        <v>0.0245051601</v>
      </c>
      <c r="BB89" s="0" t="n">
        <v>0.197097743</v>
      </c>
      <c r="BC89" s="0" t="n">
        <v>0.1030281619</v>
      </c>
      <c r="BD89" s="0" t="n">
        <v>0.049640588</v>
      </c>
      <c r="BE89" s="0" t="n">
        <v>0.7784420858</v>
      </c>
      <c r="BF89" s="0" t="n">
        <v>-0.6793686508</v>
      </c>
      <c r="BG89" s="0" t="n">
        <v>0.5970037932</v>
      </c>
      <c r="BH89" s="0" t="n">
        <v>-14.140013385</v>
      </c>
      <c r="BI89" s="0" t="n">
        <v>-10.763398019</v>
      </c>
      <c r="BJ89" s="0" t="n">
        <v>0.7609823042</v>
      </c>
    </row>
    <row r="90" customFormat="false" ht="13.8" hidden="false" customHeight="false" outlineLevel="0" collapsed="false">
      <c r="A90" s="0" t="s">
        <v>172</v>
      </c>
      <c r="B90" s="0" t="s">
        <v>68</v>
      </c>
      <c r="C90" s="0" t="s">
        <v>69</v>
      </c>
      <c r="D90" s="0" t="n">
        <v>27</v>
      </c>
      <c r="E90" s="0" t="n">
        <v>100</v>
      </c>
      <c r="F90" s="0" t="n">
        <v>39.7</v>
      </c>
      <c r="G90" s="0" t="n">
        <v>27.2</v>
      </c>
      <c r="H90" s="0" t="n">
        <v>56.9</v>
      </c>
      <c r="I90" s="0" t="n">
        <v>582</v>
      </c>
      <c r="J90" s="14" t="n">
        <v>23.75</v>
      </c>
      <c r="K90" s="15" t="n">
        <v>1.58</v>
      </c>
      <c r="L90" s="15" t="n">
        <v>2.69</v>
      </c>
      <c r="M90" s="15" t="n">
        <v>0.61</v>
      </c>
      <c r="N90" s="16" t="n">
        <v>27.1</v>
      </c>
      <c r="O90" s="17" t="n">
        <f aca="false">LN(I90)</f>
        <v>6.36647044773144</v>
      </c>
      <c r="P90" s="17" t="n">
        <f aca="false">LN(J90)</f>
        <v>3.16758253048065</v>
      </c>
      <c r="Q90" s="17" t="n">
        <f aca="false">LN(K90)</f>
        <v>0.457424847038875</v>
      </c>
      <c r="R90" s="17" t="n">
        <f aca="false">LN(L90)</f>
        <v>0.989541193613748</v>
      </c>
      <c r="S90" s="17" t="n">
        <f aca="false">LN(M90)</f>
        <v>-0.49429632181478</v>
      </c>
      <c r="T90" s="17" t="n">
        <f aca="false">LN(N90)</f>
        <v>3.29953372788566</v>
      </c>
      <c r="U90" s="0" t="s">
        <v>65</v>
      </c>
      <c r="V90" s="0" t="n">
        <v>2</v>
      </c>
      <c r="W90" s="0" t="n">
        <v>291055.473</v>
      </c>
      <c r="X90" s="0" t="n">
        <v>5696266.18</v>
      </c>
      <c r="Y90" s="18" t="n">
        <v>1130</v>
      </c>
      <c r="Z90" s="18" t="n">
        <v>5020</v>
      </c>
      <c r="AA90" s="19" t="n">
        <f aca="false">LN(Y90)</f>
        <v>7.02997291170639</v>
      </c>
      <c r="AB90" s="19" t="n">
        <f aca="false">LN(Z90)</f>
        <v>8.52118521268578</v>
      </c>
      <c r="AC90" s="0" t="n">
        <v>6909</v>
      </c>
      <c r="AD90" s="0" t="n">
        <v>1738</v>
      </c>
      <c r="AE90" s="6" t="n">
        <f aca="false">Y90/AC90</f>
        <v>0.163554783615574</v>
      </c>
      <c r="AF90" s="6" t="n">
        <f aca="false">Z90/AD90</f>
        <v>2.88837744533947</v>
      </c>
      <c r="AG90" s="6" t="n">
        <f aca="false">LN(AE90)</f>
        <v>-1.81060727678241</v>
      </c>
      <c r="AH90" s="6" t="n">
        <f aca="false">LN(AF90)</f>
        <v>1.06069490686044</v>
      </c>
      <c r="AI90" s="0" t="n">
        <v>7.08</v>
      </c>
      <c r="AJ90" s="0" t="n">
        <v>7.1</v>
      </c>
      <c r="AK90" s="0" t="s">
        <v>136</v>
      </c>
      <c r="AL90" s="0" t="n">
        <v>0.0210281462</v>
      </c>
      <c r="AM90" s="0" t="n">
        <v>0.03433153</v>
      </c>
      <c r="AN90" s="0" t="n">
        <v>0.0218368804</v>
      </c>
      <c r="AO90" s="0" t="n">
        <v>0.1931772818</v>
      </c>
      <c r="AP90" s="0" t="n">
        <v>0.0798960641</v>
      </c>
      <c r="AQ90" s="0" t="n">
        <v>0.0365702581</v>
      </c>
      <c r="AR90" s="0" t="n">
        <v>0.7968842035</v>
      </c>
      <c r="AS90" s="0" t="n">
        <v>-0.6965530949</v>
      </c>
      <c r="AT90" s="0" t="n">
        <v>0.6918531134</v>
      </c>
      <c r="AU90" s="0" t="n">
        <v>-15.590321746</v>
      </c>
      <c r="AV90" s="0" t="n">
        <v>-9.7323713332</v>
      </c>
      <c r="AW90" s="0" t="n">
        <v>0.6248611478</v>
      </c>
      <c r="AX90" s="0" t="n">
        <v>-0.0105335562</v>
      </c>
      <c r="AY90" s="0" t="n">
        <v>0.0191528707</v>
      </c>
      <c r="AZ90" s="0" t="n">
        <v>0.0321561795</v>
      </c>
      <c r="BA90" s="0" t="n">
        <v>0.0194306643</v>
      </c>
      <c r="BB90" s="0" t="n">
        <v>0.1894817686</v>
      </c>
      <c r="BC90" s="0" t="n">
        <v>0.0798427254</v>
      </c>
      <c r="BD90" s="0" t="n">
        <v>0.0359135473</v>
      </c>
      <c r="BE90" s="0" t="n">
        <v>0.8141768494</v>
      </c>
      <c r="BF90" s="0" t="n">
        <v>-0.7099209224</v>
      </c>
      <c r="BG90" s="0" t="n">
        <v>0.6813195563</v>
      </c>
      <c r="BH90" s="0" t="n">
        <v>-15.12475011</v>
      </c>
      <c r="BI90" s="0" t="n">
        <v>-9.7302506798</v>
      </c>
      <c r="BJ90" s="0" t="n">
        <v>0.6435310935</v>
      </c>
    </row>
    <row r="91" customFormat="false" ht="13.8" hidden="false" customHeight="false" outlineLevel="0" collapsed="false">
      <c r="A91" s="0" t="s">
        <v>173</v>
      </c>
      <c r="B91" s="0" t="s">
        <v>68</v>
      </c>
      <c r="C91" s="0" t="s">
        <v>64</v>
      </c>
      <c r="D91" s="0" t="n">
        <v>37</v>
      </c>
      <c r="E91" s="0" t="n">
        <v>30</v>
      </c>
      <c r="F91" s="0" t="n">
        <v>20.7</v>
      </c>
      <c r="G91" s="0" t="n">
        <v>17.2</v>
      </c>
      <c r="H91" s="0" t="n">
        <v>25</v>
      </c>
      <c r="I91" s="0" t="n">
        <v>206</v>
      </c>
      <c r="J91" s="14" t="n">
        <v>9.91</v>
      </c>
      <c r="K91" s="15" t="n">
        <v>1.32</v>
      </c>
      <c r="L91" s="15" t="n">
        <v>1.95</v>
      </c>
      <c r="M91" s="15" t="n">
        <v>0.35</v>
      </c>
      <c r="N91" s="16" t="n">
        <v>12.2</v>
      </c>
      <c r="O91" s="17" t="n">
        <f aca="false">LN(I91)</f>
        <v>5.32787616878958</v>
      </c>
      <c r="P91" s="17" t="n">
        <f aca="false">LN(J91)</f>
        <v>2.2935443483419</v>
      </c>
      <c r="Q91" s="17" t="n">
        <f aca="false">LN(K91)</f>
        <v>0.27763173659828</v>
      </c>
      <c r="R91" s="17" t="n">
        <f aca="false">LN(L91)</f>
        <v>0.667829372575656</v>
      </c>
      <c r="S91" s="17" t="n">
        <f aca="false">LN(M91)</f>
        <v>-1.04982212449868</v>
      </c>
      <c r="T91" s="17" t="n">
        <f aca="false">LN(N91)</f>
        <v>2.50143595173921</v>
      </c>
      <c r="U91" s="0" t="s">
        <v>65</v>
      </c>
      <c r="V91" s="0" t="n">
        <v>2</v>
      </c>
      <c r="W91" s="0" t="n">
        <v>293437.481</v>
      </c>
      <c r="X91" s="0" t="n">
        <v>5696515.372</v>
      </c>
      <c r="Y91" s="18" t="n">
        <v>10900</v>
      </c>
      <c r="Z91" s="18" t="n">
        <v>156000</v>
      </c>
      <c r="AA91" s="19" t="n">
        <f aca="false">LN(Y91)</f>
        <v>9.29651806821724</v>
      </c>
      <c r="AB91" s="19" t="n">
        <f aca="false">LN(Z91)</f>
        <v>11.9576112862317</v>
      </c>
      <c r="AC91" s="0" t="n">
        <v>21321</v>
      </c>
      <c r="AD91" s="0" t="n">
        <v>7787</v>
      </c>
      <c r="AE91" s="6" t="n">
        <f aca="false">Y91/AC91</f>
        <v>0.511233056610853</v>
      </c>
      <c r="AF91" s="6" t="n">
        <f aca="false">Z91/AD91</f>
        <v>20.0333889816361</v>
      </c>
      <c r="AG91" s="6" t="n">
        <f aca="false">LN(AE91)</f>
        <v>-0.67092971327777</v>
      </c>
      <c r="AH91" s="6" t="n">
        <f aca="false">LN(AF91)</f>
        <v>2.99740033065469</v>
      </c>
      <c r="AI91" s="0" t="n">
        <v>27.87</v>
      </c>
      <c r="AJ91" s="0" t="n">
        <v>4.7</v>
      </c>
      <c r="AK91" s="0" t="s">
        <v>136</v>
      </c>
      <c r="AL91" s="0" t="n">
        <v>0.0282879152</v>
      </c>
      <c r="AM91" s="0" t="n">
        <v>0.0401434898</v>
      </c>
      <c r="AN91" s="0" t="n">
        <v>0.0372211028</v>
      </c>
      <c r="AO91" s="0" t="n">
        <v>0.2213238759</v>
      </c>
      <c r="AP91" s="0" t="n">
        <v>0.1490646396</v>
      </c>
      <c r="AQ91" s="0" t="n">
        <v>0.0787482303</v>
      </c>
      <c r="AR91" s="0" t="n">
        <v>0.7115614565</v>
      </c>
      <c r="AS91" s="0" t="n">
        <v>-0.7276856758</v>
      </c>
      <c r="AT91" s="0" t="n">
        <v>0.516056234</v>
      </c>
      <c r="AU91" s="0" t="n">
        <v>-16.42400661</v>
      </c>
      <c r="AV91" s="0" t="n">
        <v>-10.549224631</v>
      </c>
      <c r="AW91" s="0" t="n">
        <v>0.6434027688</v>
      </c>
      <c r="AX91" s="0" t="n">
        <v>-0.0492992305</v>
      </c>
      <c r="AY91" s="0" t="n">
        <v>0.0275194365</v>
      </c>
      <c r="AZ91" s="0" t="n">
        <v>0.0443733669</v>
      </c>
      <c r="BA91" s="0" t="n">
        <v>0.0342216775</v>
      </c>
      <c r="BB91" s="0" t="n">
        <v>0.2397015127</v>
      </c>
      <c r="BC91" s="0" t="n">
        <v>0.1627821495</v>
      </c>
      <c r="BD91" s="0" t="n">
        <v>0.0868406339</v>
      </c>
      <c r="BE91" s="0" t="n">
        <v>0.749499038</v>
      </c>
      <c r="BF91" s="0" t="n">
        <v>-0.6872816085</v>
      </c>
      <c r="BG91" s="0" t="n">
        <v>0.4667570021</v>
      </c>
      <c r="BH91" s="0" t="n">
        <v>-16.34350443</v>
      </c>
      <c r="BI91" s="0" t="n">
        <v>-10.726618998</v>
      </c>
      <c r="BJ91" s="0" t="n">
        <v>0.6577721378</v>
      </c>
    </row>
    <row r="92" customFormat="false" ht="13.8" hidden="false" customHeight="false" outlineLevel="0" collapsed="false">
      <c r="A92" s="0" t="s">
        <v>174</v>
      </c>
      <c r="B92" s="0" t="s">
        <v>63</v>
      </c>
      <c r="C92" s="0" t="s">
        <v>69</v>
      </c>
      <c r="D92" s="0" t="n">
        <v>17</v>
      </c>
      <c r="E92" s="0" t="n">
        <v>35</v>
      </c>
      <c r="F92" s="0" t="n">
        <v>25.3</v>
      </c>
      <c r="G92" s="0" t="n">
        <v>13</v>
      </c>
      <c r="H92" s="0" t="n">
        <v>34.3</v>
      </c>
      <c r="I92" s="0" t="n">
        <v>182</v>
      </c>
      <c r="J92" s="14" t="n">
        <v>8.19</v>
      </c>
      <c r="K92" s="15" t="n">
        <v>0.73</v>
      </c>
      <c r="L92" s="15" t="n">
        <v>1.43</v>
      </c>
      <c r="M92" s="15" t="n">
        <v>0.85</v>
      </c>
      <c r="N92" s="16" t="n">
        <v>10.5</v>
      </c>
      <c r="O92" s="17" t="n">
        <f aca="false">LN(I92)</f>
        <v>5.2040066870768</v>
      </c>
      <c r="P92" s="17" t="n">
        <f aca="false">LN(J92)</f>
        <v>2.10291389786498</v>
      </c>
      <c r="Q92" s="17" t="n">
        <f aca="false">LN(K92)</f>
        <v>-0.3147107448397</v>
      </c>
      <c r="R92" s="17" t="n">
        <f aca="false">LN(L92)</f>
        <v>0.357674444271816</v>
      </c>
      <c r="S92" s="17" t="n">
        <f aca="false">LN(M92)</f>
        <v>-0.162518929497775</v>
      </c>
      <c r="T92" s="17" t="n">
        <f aca="false">LN(N92)</f>
        <v>2.35137525716348</v>
      </c>
      <c r="U92" s="0" t="s">
        <v>85</v>
      </c>
      <c r="V92" s="0" t="n">
        <v>2</v>
      </c>
      <c r="W92" s="0" t="n">
        <v>293207.012</v>
      </c>
      <c r="X92" s="0" t="n">
        <v>5696871.089</v>
      </c>
      <c r="Y92" s="18" t="n">
        <v>2800</v>
      </c>
      <c r="Z92" s="18" t="n">
        <v>21400</v>
      </c>
      <c r="AA92" s="19" t="n">
        <f aca="false">LN(Y92)</f>
        <v>7.9373746961633</v>
      </c>
      <c r="AB92" s="19" t="n">
        <f aca="false">LN(Z92)</f>
        <v>9.97114620100994</v>
      </c>
      <c r="AC92" s="0" t="n">
        <v>3774</v>
      </c>
      <c r="AD92" s="0" t="n">
        <v>1458</v>
      </c>
      <c r="AE92" s="6" t="n">
        <f aca="false">Y92/AC92</f>
        <v>0.741918388977213</v>
      </c>
      <c r="AF92" s="6" t="n">
        <f aca="false">Z92/AD92</f>
        <v>14.6776406035665</v>
      </c>
      <c r="AG92" s="6" t="n">
        <f aca="false">LN(AE92)</f>
        <v>-0.2985160297652</v>
      </c>
      <c r="AH92" s="6" t="n">
        <f aca="false">LN(AF92)</f>
        <v>2.68632528844134</v>
      </c>
      <c r="AI92" s="0" t="n">
        <v>4.08</v>
      </c>
      <c r="AJ92" s="0" t="n">
        <v>4.9</v>
      </c>
      <c r="AK92" s="0" t="s">
        <v>163</v>
      </c>
      <c r="AL92" s="0" t="n">
        <v>0.0264066761</v>
      </c>
      <c r="AM92" s="0" t="n">
        <v>0.0370917152</v>
      </c>
      <c r="AN92" s="0" t="n">
        <v>0.0336747128</v>
      </c>
      <c r="AO92" s="0" t="n">
        <v>0.1770749936</v>
      </c>
      <c r="AP92" s="0" t="n">
        <v>0.1350510873</v>
      </c>
      <c r="AQ92" s="0" t="n">
        <v>0.0728842307</v>
      </c>
      <c r="AR92" s="0" t="n">
        <v>0.6808311374</v>
      </c>
      <c r="AS92" s="0" t="n">
        <v>-0.6876478282</v>
      </c>
      <c r="AT92" s="0" t="n">
        <v>0.452300347</v>
      </c>
      <c r="AU92" s="0" t="n">
        <v>-15.084241891</v>
      </c>
      <c r="AV92" s="0" t="n">
        <v>-11.470202851</v>
      </c>
      <c r="AW92" s="0" t="n">
        <v>0.7598246329</v>
      </c>
      <c r="AX92" s="0" t="n">
        <v>-0.0510838675</v>
      </c>
      <c r="AY92" s="0" t="n">
        <v>0.0300730996</v>
      </c>
      <c r="AZ92" s="0" t="n">
        <v>0.0434747309</v>
      </c>
      <c r="BA92" s="0" t="n">
        <v>0.0363845427</v>
      </c>
      <c r="BB92" s="0" t="n">
        <v>0.1980439114</v>
      </c>
      <c r="BC92" s="0" t="n">
        <v>0.1453214428</v>
      </c>
      <c r="BD92" s="0" t="n">
        <v>0.0842820222</v>
      </c>
      <c r="BE92" s="0" t="n">
        <v>0.6899759382</v>
      </c>
      <c r="BF92" s="0" t="n">
        <v>-0.6388457283</v>
      </c>
      <c r="BG92" s="0" t="n">
        <v>0.4012164812</v>
      </c>
      <c r="BH92" s="0" t="n">
        <v>-14.584385647</v>
      </c>
      <c r="BI92" s="0" t="n">
        <v>-11.724722268</v>
      </c>
      <c r="BJ92" s="0" t="n">
        <v>0.8033619214</v>
      </c>
    </row>
    <row r="93" customFormat="false" ht="13.8" hidden="false" customHeight="false" outlineLevel="0" collapsed="false">
      <c r="A93" s="0" t="s">
        <v>175</v>
      </c>
      <c r="B93" s="0" t="s">
        <v>63</v>
      </c>
      <c r="C93" s="0" t="s">
        <v>69</v>
      </c>
      <c r="D93" s="0" t="n">
        <v>36</v>
      </c>
      <c r="E93" s="0" t="n">
        <v>35</v>
      </c>
      <c r="F93" s="0" t="n">
        <v>19.2</v>
      </c>
      <c r="G93" s="0" t="n">
        <v>12.4</v>
      </c>
      <c r="H93" s="0" t="n">
        <v>41.8</v>
      </c>
      <c r="I93" s="0" t="n">
        <v>193</v>
      </c>
      <c r="J93" s="14" t="n">
        <v>9.32</v>
      </c>
      <c r="K93" s="15" t="n">
        <v>0.84</v>
      </c>
      <c r="L93" s="15" t="n">
        <v>2.14</v>
      </c>
      <c r="M93" s="15" t="n">
        <v>1.11</v>
      </c>
      <c r="N93" s="16" t="n">
        <v>12.6</v>
      </c>
      <c r="O93" s="17" t="n">
        <f aca="false">LN(I93)</f>
        <v>5.26269018890489</v>
      </c>
      <c r="P93" s="17" t="n">
        <f aca="false">LN(J93)</f>
        <v>2.2321626286975</v>
      </c>
      <c r="Q93" s="17" t="n">
        <f aca="false">LN(K93)</f>
        <v>-0.174353387144778</v>
      </c>
      <c r="R93" s="17" t="n">
        <f aca="false">LN(L93)</f>
        <v>0.76080582903376</v>
      </c>
      <c r="S93" s="17" t="n">
        <f aca="false">LN(M93)</f>
        <v>0.104360015324243</v>
      </c>
      <c r="T93" s="17" t="n">
        <f aca="false">LN(N93)</f>
        <v>2.53369681395743</v>
      </c>
      <c r="U93" s="0" t="s">
        <v>65</v>
      </c>
      <c r="V93" s="0" t="n">
        <v>2</v>
      </c>
      <c r="W93" s="0" t="n">
        <v>290409.424</v>
      </c>
      <c r="X93" s="0" t="n">
        <v>5693514.85</v>
      </c>
      <c r="Y93" s="18" t="n">
        <v>59</v>
      </c>
      <c r="Z93" s="18" t="n">
        <v>842</v>
      </c>
      <c r="AA93" s="19" t="n">
        <f aca="false">LN(Y93)</f>
        <v>4.07753744390572</v>
      </c>
      <c r="AB93" s="19" t="n">
        <f aca="false">LN(Z93)</f>
        <v>6.73578001424233</v>
      </c>
      <c r="AC93" s="0" t="n">
        <v>785</v>
      </c>
      <c r="AD93" s="0" t="n">
        <v>156</v>
      </c>
      <c r="AE93" s="6" t="n">
        <f aca="false">Y93/AC93</f>
        <v>0.0751592356687898</v>
      </c>
      <c r="AF93" s="6" t="n">
        <f aca="false">Z93/AD93</f>
        <v>5.3974358974359</v>
      </c>
      <c r="AG93" s="6" t="n">
        <f aca="false">LN(AE93)</f>
        <v>-2.58814627387669</v>
      </c>
      <c r="AH93" s="6" t="n">
        <f aca="false">LN(AF93)</f>
        <v>1.68592400699279</v>
      </c>
      <c r="AI93" s="0" t="n">
        <v>0.63</v>
      </c>
      <c r="AJ93" s="0" t="n">
        <v>8.5</v>
      </c>
      <c r="AK93" s="0" t="s">
        <v>176</v>
      </c>
      <c r="AL93" s="0" t="n">
        <v>0.0237031997</v>
      </c>
      <c r="AM93" s="0" t="n">
        <v>0.0362959119</v>
      </c>
      <c r="AN93" s="0" t="n">
        <v>0.023650798</v>
      </c>
      <c r="AO93" s="0" t="n">
        <v>0.2394377486</v>
      </c>
      <c r="AP93" s="0" t="n">
        <v>0.0885961917</v>
      </c>
      <c r="AQ93" s="0" t="n">
        <v>0.0408654099</v>
      </c>
      <c r="AR93" s="0" t="n">
        <v>0.8207435306</v>
      </c>
      <c r="AS93" s="0" t="n">
        <v>-0.7315628159</v>
      </c>
      <c r="AT93" s="0" t="n">
        <v>0.6974827398</v>
      </c>
      <c r="AU93" s="0" t="n">
        <v>-15.150494691</v>
      </c>
      <c r="AV93" s="0" t="n">
        <v>-11.521924522</v>
      </c>
      <c r="AW93" s="0" t="n">
        <v>0.7648626983</v>
      </c>
      <c r="AX93" s="0" t="n">
        <v>-0.0057575675</v>
      </c>
      <c r="AY93" s="0" t="n">
        <v>0.0214389663</v>
      </c>
      <c r="AZ93" s="0" t="n">
        <v>0.0361549348</v>
      </c>
      <c r="BA93" s="0" t="n">
        <v>0.0230464812</v>
      </c>
      <c r="BB93" s="0" t="n">
        <v>0.2311518094</v>
      </c>
      <c r="BC93" s="0" t="n">
        <v>0.0903918516</v>
      </c>
      <c r="BD93" s="0" t="n">
        <v>0.0422988958</v>
      </c>
      <c r="BE93" s="0" t="n">
        <v>0.8188318986</v>
      </c>
      <c r="BF93" s="0" t="n">
        <v>-0.7297062365</v>
      </c>
      <c r="BG93" s="0" t="n">
        <v>0.6917251614</v>
      </c>
      <c r="BH93" s="0" t="n">
        <v>-15.130488507</v>
      </c>
      <c r="BI93" s="0" t="n">
        <v>-11.158323495</v>
      </c>
      <c r="BJ93" s="0" t="n">
        <v>0.7413003935</v>
      </c>
    </row>
    <row r="94" customFormat="false" ht="13.8" hidden="false" customHeight="false" outlineLevel="0" collapsed="false">
      <c r="A94" s="0" t="s">
        <v>177</v>
      </c>
      <c r="B94" s="0" t="s">
        <v>63</v>
      </c>
      <c r="C94" s="0" t="s">
        <v>69</v>
      </c>
      <c r="D94" s="0" t="n">
        <v>35</v>
      </c>
      <c r="E94" s="0" t="n">
        <v>35</v>
      </c>
      <c r="F94" s="0" t="n">
        <v>22.6</v>
      </c>
      <c r="G94" s="0" t="n">
        <v>11.4</v>
      </c>
      <c r="H94" s="0" t="n">
        <v>28</v>
      </c>
      <c r="I94" s="0" t="n">
        <v>158</v>
      </c>
      <c r="J94" s="14" t="n">
        <v>6.02</v>
      </c>
      <c r="K94" s="15" t="n">
        <v>0.64</v>
      </c>
      <c r="L94" s="15" t="n">
        <v>0.87</v>
      </c>
      <c r="M94" s="15" t="n">
        <v>0.88</v>
      </c>
      <c r="N94" s="16" t="n">
        <v>7.8</v>
      </c>
      <c r="O94" s="17" t="n">
        <f aca="false">LN(I94)</f>
        <v>5.06259503302697</v>
      </c>
      <c r="P94" s="17" t="n">
        <f aca="false">LN(J94)</f>
        <v>1.79508725932073</v>
      </c>
      <c r="Q94" s="17" t="n">
        <f aca="false">LN(K94)</f>
        <v>-0.446287102628419</v>
      </c>
      <c r="R94" s="17" t="n">
        <f aca="false">LN(L94)</f>
        <v>-0.139262067333508</v>
      </c>
      <c r="S94" s="17" t="n">
        <f aca="false">LN(M94)</f>
        <v>-0.127833371509885</v>
      </c>
      <c r="T94" s="17" t="n">
        <f aca="false">LN(N94)</f>
        <v>2.05412373369555</v>
      </c>
      <c r="U94" s="0" t="s">
        <v>65</v>
      </c>
      <c r="V94" s="0" t="n">
        <v>2</v>
      </c>
      <c r="W94" s="0" t="n">
        <v>290455.952</v>
      </c>
      <c r="X94" s="0" t="n">
        <v>5693569.745</v>
      </c>
      <c r="Y94" s="18" t="n">
        <v>46</v>
      </c>
      <c r="Z94" s="18" t="n">
        <v>1000</v>
      </c>
      <c r="AA94" s="19" t="n">
        <f aca="false">LN(Y94)</f>
        <v>3.8286413964891</v>
      </c>
      <c r="AB94" s="19" t="n">
        <f aca="false">LN(Z94)</f>
        <v>6.90775527898214</v>
      </c>
      <c r="AC94" s="0" t="n">
        <v>822</v>
      </c>
      <c r="AD94" s="0" t="n">
        <v>165</v>
      </c>
      <c r="AE94" s="6" t="n">
        <f aca="false">Y94/AC94</f>
        <v>0.0559610705596107</v>
      </c>
      <c r="AF94" s="6" t="n">
        <f aca="false">Z94/AD94</f>
        <v>6.06060606060606</v>
      </c>
      <c r="AG94" s="6" t="n">
        <f aca="false">LN(AE94)</f>
        <v>-2.88309899856708</v>
      </c>
      <c r="AH94" s="6" t="n">
        <f aca="false">LN(AF94)</f>
        <v>1.80180980508156</v>
      </c>
      <c r="AI94" s="0" t="n">
        <v>0.7</v>
      </c>
      <c r="AJ94" s="0" t="n">
        <v>8.5</v>
      </c>
      <c r="AK94" s="0" t="s">
        <v>176</v>
      </c>
      <c r="AL94" s="0" t="n">
        <v>0.0222147868</v>
      </c>
      <c r="AM94" s="0" t="n">
        <v>0.0346556341</v>
      </c>
      <c r="AN94" s="0" t="n">
        <v>0.0239081511</v>
      </c>
      <c r="AO94" s="0" t="n">
        <v>0.2099585695</v>
      </c>
      <c r="AP94" s="0" t="n">
        <v>0.0843301288</v>
      </c>
      <c r="AQ94" s="0" t="n">
        <v>0.0412192628</v>
      </c>
      <c r="AR94" s="0" t="n">
        <v>0.7952193077</v>
      </c>
      <c r="AS94" s="0" t="n">
        <v>-0.7398413945</v>
      </c>
      <c r="AT94" s="0" t="n">
        <v>0.6885392636</v>
      </c>
      <c r="AU94" s="0" t="n">
        <v>-16.008681005</v>
      </c>
      <c r="AV94" s="0" t="n">
        <v>-12.559293074</v>
      </c>
      <c r="AW94" s="0" t="n">
        <v>0.7849846121</v>
      </c>
      <c r="AX94" s="0" t="n">
        <v>-0.0527303945</v>
      </c>
      <c r="AY94" s="0" t="n">
        <v>0.0205551525</v>
      </c>
      <c r="AZ94" s="0" t="n">
        <v>0.0328142643</v>
      </c>
      <c r="BA94" s="0" t="n">
        <v>0.0225612854</v>
      </c>
      <c r="BB94" s="0" t="n">
        <v>0.2157352535</v>
      </c>
      <c r="BC94" s="0" t="n">
        <v>0.0971496793</v>
      </c>
      <c r="BD94" s="0" t="n">
        <v>0.0478275095</v>
      </c>
      <c r="BE94" s="0" t="n">
        <v>0.8096117647</v>
      </c>
      <c r="BF94" s="0" t="n">
        <v>-0.7353418949</v>
      </c>
      <c r="BG94" s="0" t="n">
        <v>0.6358088841</v>
      </c>
      <c r="BH94" s="0" t="n">
        <v>-16.494670862</v>
      </c>
      <c r="BI94" s="0" t="n">
        <v>-12.207333468</v>
      </c>
      <c r="BJ94" s="0" t="n">
        <v>0.7406003246</v>
      </c>
    </row>
    <row r="95" customFormat="false" ht="13.8" hidden="false" customHeight="false" outlineLevel="0" collapsed="false">
      <c r="A95" s="0" t="s">
        <v>178</v>
      </c>
      <c r="B95" s="0" t="s">
        <v>63</v>
      </c>
      <c r="C95" s="0" t="s">
        <v>69</v>
      </c>
      <c r="D95" s="0" t="n">
        <v>23</v>
      </c>
      <c r="E95" s="0" t="n">
        <v>20</v>
      </c>
      <c r="F95" s="0" t="n">
        <v>16.5</v>
      </c>
      <c r="G95" s="0" t="n">
        <v>8.6</v>
      </c>
      <c r="H95" s="0" t="n">
        <v>9.8</v>
      </c>
      <c r="I95" s="0" t="n">
        <v>43</v>
      </c>
      <c r="J95" s="14" t="n">
        <v>2.07</v>
      </c>
      <c r="K95" s="15" t="n">
        <v>0.26</v>
      </c>
      <c r="L95" s="15" t="n">
        <v>0.61</v>
      </c>
      <c r="M95" s="15" t="n">
        <v>0.24</v>
      </c>
      <c r="N95" s="16" t="n">
        <v>2.9</v>
      </c>
      <c r="O95" s="17" t="n">
        <f aca="false">LN(I95)</f>
        <v>3.76120011569356</v>
      </c>
      <c r="P95" s="17" t="n">
        <f aca="false">LN(J95)</f>
        <v>0.727548607277278</v>
      </c>
      <c r="Q95" s="17" t="n">
        <f aca="false">LN(K95)</f>
        <v>-1.34707364796661</v>
      </c>
      <c r="R95" s="17" t="n">
        <f aca="false">LN(L95)</f>
        <v>-0.49429632181478</v>
      </c>
      <c r="S95" s="17" t="n">
        <f aca="false">LN(M95)</f>
        <v>-1.42711635564015</v>
      </c>
      <c r="T95" s="17" t="n">
        <f aca="false">LN(N95)</f>
        <v>1.06471073699243</v>
      </c>
      <c r="U95" s="0" t="s">
        <v>65</v>
      </c>
      <c r="V95" s="0" t="n">
        <v>2</v>
      </c>
      <c r="W95" s="0" t="n">
        <v>290416.479</v>
      </c>
      <c r="X95" s="0" t="n">
        <v>5693452.634</v>
      </c>
      <c r="Y95" s="18" t="n">
        <v>34</v>
      </c>
      <c r="Z95" s="18" t="n">
        <v>1010</v>
      </c>
      <c r="AA95" s="19" t="n">
        <f aca="false">LN(Y95)</f>
        <v>3.52636052461616</v>
      </c>
      <c r="AB95" s="19" t="n">
        <f aca="false">LN(Z95)</f>
        <v>6.91770560983531</v>
      </c>
      <c r="AC95" s="0" t="n">
        <v>706</v>
      </c>
      <c r="AD95" s="0" t="n">
        <v>143</v>
      </c>
      <c r="AE95" s="6" t="n">
        <f aca="false">Y95/AC95</f>
        <v>0.0481586402266289</v>
      </c>
      <c r="AF95" s="6" t="n">
        <f aca="false">Z95/AD95</f>
        <v>7.06293706293706</v>
      </c>
      <c r="AG95" s="6" t="n">
        <f aca="false">LN(AE95)</f>
        <v>-3.03325471287708</v>
      </c>
      <c r="AH95" s="6" t="n">
        <f aca="false">LN(AF95)</f>
        <v>1.9548609795754</v>
      </c>
      <c r="AI95" s="0" t="n">
        <v>0.54</v>
      </c>
      <c r="AJ95" s="0" t="n">
        <v>8.5</v>
      </c>
      <c r="AK95" s="0" t="s">
        <v>176</v>
      </c>
      <c r="AL95" s="0" t="n">
        <v>0.0240867014</v>
      </c>
      <c r="AM95" s="0" t="n">
        <v>0.0358461091</v>
      </c>
      <c r="AN95" s="0" t="n">
        <v>0.0274404339</v>
      </c>
      <c r="AO95" s="0" t="n">
        <v>0.2221677867</v>
      </c>
      <c r="AP95" s="0" t="n">
        <v>0.1159057412</v>
      </c>
      <c r="AQ95" s="0" t="n">
        <v>0.0572735559</v>
      </c>
      <c r="AR95" s="0" t="n">
        <v>0.7805588327</v>
      </c>
      <c r="AS95" s="0" t="n">
        <v>-0.7050046021</v>
      </c>
      <c r="AT95" s="0" t="n">
        <v>0.5034474773</v>
      </c>
      <c r="AU95" s="0" t="n">
        <v>-18.361197041</v>
      </c>
      <c r="AV95" s="0" t="n">
        <v>-11.75625299</v>
      </c>
      <c r="AW95" s="0" t="n">
        <v>0.6416448472</v>
      </c>
      <c r="AX95" s="0" t="n">
        <v>0.0711014695</v>
      </c>
      <c r="AY95" s="0" t="n">
        <v>0.0252988039</v>
      </c>
      <c r="AZ95" s="0" t="n">
        <v>0.0420114594</v>
      </c>
      <c r="BA95" s="0" t="n">
        <v>0.0304904607</v>
      </c>
      <c r="BB95" s="0" t="n">
        <v>0.2353255145</v>
      </c>
      <c r="BC95" s="0" t="n">
        <v>0.1246919521</v>
      </c>
      <c r="BD95" s="0" t="n">
        <v>0.0637571051</v>
      </c>
      <c r="BE95" s="0" t="n">
        <v>0.7708026126</v>
      </c>
      <c r="BF95" s="0" t="n">
        <v>-0.6973891211</v>
      </c>
      <c r="BG95" s="0" t="n">
        <v>0.5745489528</v>
      </c>
      <c r="BH95" s="0" t="n">
        <v>-18.334000839</v>
      </c>
      <c r="BI95" s="0" t="n">
        <v>-12.066478866</v>
      </c>
      <c r="BJ95" s="0" t="n">
        <v>0.6590057516</v>
      </c>
    </row>
    <row r="96" customFormat="false" ht="13.8" hidden="false" customHeight="false" outlineLevel="0" collapsed="false">
      <c r="A96" s="0" t="s">
        <v>179</v>
      </c>
      <c r="B96" s="0" t="s">
        <v>63</v>
      </c>
      <c r="C96" s="0" t="s">
        <v>180</v>
      </c>
      <c r="D96" s="0" t="n">
        <v>46</v>
      </c>
      <c r="E96" s="0" t="n">
        <v>25</v>
      </c>
      <c r="F96" s="0" t="n">
        <v>11.3</v>
      </c>
      <c r="G96" s="0" t="n">
        <v>14.7</v>
      </c>
      <c r="H96" s="0" t="n">
        <v>18</v>
      </c>
      <c r="I96" s="0" t="n">
        <v>142</v>
      </c>
      <c r="J96" s="14" t="n">
        <v>5.95</v>
      </c>
      <c r="K96" s="15" t="n">
        <v>0.85</v>
      </c>
      <c r="L96" s="15" t="n">
        <v>0.71</v>
      </c>
      <c r="M96" s="15" t="n">
        <v>0.19</v>
      </c>
      <c r="N96" s="16" t="n">
        <v>6.9</v>
      </c>
      <c r="O96" s="17" t="n">
        <f aca="false">LN(I96)</f>
        <v>4.95582705760126</v>
      </c>
      <c r="P96" s="17" t="n">
        <f aca="false">LN(J96)</f>
        <v>1.78339121955754</v>
      </c>
      <c r="Q96" s="17" t="n">
        <f aca="false">LN(K96)</f>
        <v>-0.162518929497775</v>
      </c>
      <c r="R96" s="17" t="n">
        <f aca="false">LN(L96)</f>
        <v>-0.342490308946776</v>
      </c>
      <c r="S96" s="17" t="n">
        <f aca="false">LN(M96)</f>
        <v>-1.66073120682165</v>
      </c>
      <c r="T96" s="17" t="n">
        <f aca="false">LN(N96)</f>
        <v>1.93152141160321</v>
      </c>
      <c r="U96" s="0" t="s">
        <v>65</v>
      </c>
      <c r="V96" s="0" t="n">
        <v>3</v>
      </c>
      <c r="W96" s="0" t="n">
        <v>292972.606</v>
      </c>
      <c r="X96" s="0" t="n">
        <v>5696632.095</v>
      </c>
      <c r="Y96" s="18" t="n">
        <v>86400</v>
      </c>
      <c r="Z96" s="18" t="n">
        <v>65500</v>
      </c>
      <c r="AA96" s="19" t="n">
        <f aca="false">LN(Y96)</f>
        <v>11.3667429547921</v>
      </c>
      <c r="AB96" s="19" t="n">
        <f aca="false">LN(Z96)</f>
        <v>11.0898054216233</v>
      </c>
      <c r="AC96" s="0" t="n">
        <v>18333</v>
      </c>
      <c r="AD96" s="0" t="n">
        <v>7312</v>
      </c>
      <c r="AE96" s="6" t="n">
        <f aca="false">Y96/AC96</f>
        <v>4.71281296023564</v>
      </c>
      <c r="AF96" s="6" t="n">
        <f aca="false">Z96/AD96</f>
        <v>8.95787746170678</v>
      </c>
      <c r="AG96" s="6" t="n">
        <f aca="false">LN(AE96)</f>
        <v>1.55028496122912</v>
      </c>
      <c r="AH96" s="6" t="n">
        <f aca="false">LN(AF96)</f>
        <v>2.19253330848936</v>
      </c>
      <c r="AI96" s="0" t="n">
        <v>20.05</v>
      </c>
      <c r="AJ96" s="0" t="n">
        <v>5.2</v>
      </c>
      <c r="AK96" s="0" t="s">
        <v>153</v>
      </c>
      <c r="AL96" s="0" t="n">
        <v>0.021614916</v>
      </c>
      <c r="AM96" s="0" t="n">
        <v>0.0348101657</v>
      </c>
      <c r="AN96" s="0" t="n">
        <v>0.0254764993</v>
      </c>
      <c r="AO96" s="0" t="n">
        <v>0.2546820918</v>
      </c>
      <c r="AP96" s="0" t="n">
        <v>0.1660092548</v>
      </c>
      <c r="AQ96" s="0" t="n">
        <v>0.0764407425</v>
      </c>
      <c r="AR96" s="0" t="n">
        <v>0.8173144969</v>
      </c>
      <c r="AS96" s="0" t="n">
        <v>-0.7674495123</v>
      </c>
      <c r="AT96" s="0" t="n">
        <v>0.5691172399</v>
      </c>
      <c r="AU96" s="0" t="n">
        <v>-15.790608396</v>
      </c>
      <c r="AV96" s="0" t="n">
        <v>-10.313410737</v>
      </c>
      <c r="AW96" s="0" t="n">
        <v>0.6533708507</v>
      </c>
      <c r="AX96" s="0" t="n">
        <v>0.0204624114</v>
      </c>
      <c r="AY96" s="0" t="n">
        <v>0.0223928882</v>
      </c>
      <c r="AZ96" s="0" t="n">
        <v>0.0370511802</v>
      </c>
      <c r="BA96" s="0" t="n">
        <v>0.0226490972</v>
      </c>
      <c r="BB96" s="0" t="n">
        <v>0.2795579046</v>
      </c>
      <c r="BC96" s="0" t="n">
        <v>0.1602764098</v>
      </c>
      <c r="BD96" s="0" t="n">
        <v>0.0719733819</v>
      </c>
      <c r="BE96" s="0" t="n">
        <v>0.8496586804</v>
      </c>
      <c r="BF96" s="0" t="n">
        <v>-0.7659415148</v>
      </c>
      <c r="BG96" s="0" t="n">
        <v>0.5895796176</v>
      </c>
      <c r="BH96" s="0" t="n">
        <v>-15.305860232</v>
      </c>
      <c r="BI96" s="0" t="n">
        <v>-9.838538115</v>
      </c>
      <c r="BJ96" s="0" t="n">
        <v>0.6428965222</v>
      </c>
    </row>
    <row r="97" customFormat="false" ht="13.8" hidden="false" customHeight="false" outlineLevel="0" collapsed="false">
      <c r="A97" s="0" t="s">
        <v>181</v>
      </c>
      <c r="B97" s="0" t="s">
        <v>63</v>
      </c>
      <c r="C97" s="0" t="s">
        <v>64</v>
      </c>
      <c r="D97" s="0" t="n">
        <v>110</v>
      </c>
      <c r="E97" s="0" t="n">
        <v>18</v>
      </c>
      <c r="F97" s="0" t="n">
        <v>7.9</v>
      </c>
      <c r="G97" s="0" t="n">
        <v>13.8</v>
      </c>
      <c r="H97" s="0" t="n">
        <v>19.3</v>
      </c>
      <c r="I97" s="0" t="n">
        <v>145</v>
      </c>
      <c r="J97" s="14" t="n">
        <v>6.44</v>
      </c>
      <c r="K97" s="15" t="n">
        <v>1</v>
      </c>
      <c r="L97" s="15" t="n">
        <v>0.79</v>
      </c>
      <c r="M97" s="15" t="n">
        <v>0.21</v>
      </c>
      <c r="N97" s="16" t="n">
        <v>7.4</v>
      </c>
      <c r="O97" s="17" t="n">
        <f aca="false">LN(I97)</f>
        <v>4.97673374242057</v>
      </c>
      <c r="P97" s="17" t="n">
        <f aca="false">LN(J97)</f>
        <v>1.86252854011626</v>
      </c>
      <c r="Q97" s="17" t="n">
        <f aca="false">LN(K97)</f>
        <v>0</v>
      </c>
      <c r="R97" s="17" t="n">
        <f aca="false">LN(L97)</f>
        <v>-0.23572233352107</v>
      </c>
      <c r="S97" s="17" t="n">
        <f aca="false">LN(M97)</f>
        <v>-1.56064774826467</v>
      </c>
      <c r="T97" s="17" t="n">
        <f aca="false">LN(N97)</f>
        <v>2.00148000021012</v>
      </c>
      <c r="U97" s="0" t="s">
        <v>65</v>
      </c>
      <c r="V97" s="0" t="n">
        <v>3</v>
      </c>
      <c r="W97" s="0" t="n">
        <v>293436.89</v>
      </c>
      <c r="X97" s="0" t="n">
        <v>5696451.594</v>
      </c>
      <c r="Y97" s="18" t="n">
        <v>13900</v>
      </c>
      <c r="Z97" s="18" t="n">
        <v>98900</v>
      </c>
      <c r="AA97" s="19" t="n">
        <f aca="false">LN(Y97)</f>
        <v>9.53964411911878</v>
      </c>
      <c r="AB97" s="19" t="n">
        <f aca="false">LN(Z97)</f>
        <v>11.5018645176108</v>
      </c>
      <c r="AC97" s="0" t="n">
        <v>22083</v>
      </c>
      <c r="AD97" s="0" t="n">
        <v>8387</v>
      </c>
      <c r="AE97" s="6" t="n">
        <f aca="false">Y97/AC97</f>
        <v>0.629443463297559</v>
      </c>
      <c r="AF97" s="6" t="n">
        <f aca="false">Z97/AD97</f>
        <v>11.7920591391439</v>
      </c>
      <c r="AG97" s="6" t="n">
        <f aca="false">LN(AE97)</f>
        <v>-0.462919241608033</v>
      </c>
      <c r="AH97" s="6" t="n">
        <f aca="false">LN(AF97)</f>
        <v>2.46742635062639</v>
      </c>
      <c r="AI97" s="0" t="n">
        <v>14.99</v>
      </c>
      <c r="AJ97" s="0" t="n">
        <v>4.7</v>
      </c>
      <c r="AK97" s="0" t="s">
        <v>131</v>
      </c>
      <c r="AL97" s="0" t="n">
        <v>0.0231181903</v>
      </c>
      <c r="AM97" s="0" t="n">
        <v>0.0363924533</v>
      </c>
      <c r="AN97" s="0" t="n">
        <v>0.0286637228</v>
      </c>
      <c r="AO97" s="0" t="n">
        <v>0.2501820808</v>
      </c>
      <c r="AP97" s="0" t="n">
        <v>0.1706788337</v>
      </c>
      <c r="AQ97" s="0" t="n">
        <v>0.0833970172</v>
      </c>
      <c r="AR97" s="0" t="n">
        <v>0.7944523683</v>
      </c>
      <c r="AS97" s="0" t="n">
        <v>-0.7311883451</v>
      </c>
      <c r="AT97" s="0" t="n">
        <v>0.4626713294</v>
      </c>
      <c r="AU97" s="0" t="n">
        <v>-16.311229675</v>
      </c>
      <c r="AV97" s="0" t="n">
        <v>-10.650030976</v>
      </c>
      <c r="AW97" s="0" t="n">
        <v>0.6528155532</v>
      </c>
      <c r="AX97" s="0" t="n">
        <v>0.0877145157</v>
      </c>
      <c r="AY97" s="0" t="n">
        <v>0.0232762214</v>
      </c>
      <c r="AZ97" s="0" t="n">
        <v>0.0395750361</v>
      </c>
      <c r="BA97" s="0" t="n">
        <v>0.0277419669</v>
      </c>
      <c r="BB97" s="0" t="n">
        <v>0.2713946032</v>
      </c>
      <c r="BC97" s="0" t="n">
        <v>0.1649486612</v>
      </c>
      <c r="BD97" s="0" t="n">
        <v>0.0785863594</v>
      </c>
      <c r="BE97" s="0" t="n">
        <v>0.8146439539</v>
      </c>
      <c r="BF97" s="0" t="n">
        <v>-0.7453733354</v>
      </c>
      <c r="BG97" s="0" t="n">
        <v>0.5503858512</v>
      </c>
      <c r="BH97" s="0" t="n">
        <v>-16.344449518</v>
      </c>
      <c r="BI97" s="0" t="n">
        <v>-10.508521688</v>
      </c>
      <c r="BJ97" s="0" t="n">
        <v>0.6431122615</v>
      </c>
    </row>
    <row r="98" customFormat="false" ht="13.8" hidden="false" customHeight="false" outlineLevel="0" collapsed="false">
      <c r="A98" s="0" t="s">
        <v>182</v>
      </c>
      <c r="B98" s="0" t="s">
        <v>68</v>
      </c>
      <c r="C98" s="0" t="s">
        <v>69</v>
      </c>
      <c r="D98" s="0" t="n">
        <v>39</v>
      </c>
      <c r="E98" s="0" t="n">
        <v>58</v>
      </c>
      <c r="F98" s="0" t="n">
        <v>16</v>
      </c>
      <c r="G98" s="0" t="n">
        <v>17.5</v>
      </c>
      <c r="H98" s="0" t="n">
        <v>31.5</v>
      </c>
      <c r="I98" s="0" t="n">
        <v>281</v>
      </c>
      <c r="J98" s="14" t="n">
        <v>11.41</v>
      </c>
      <c r="K98" s="15" t="n">
        <v>0.9</v>
      </c>
      <c r="L98" s="15" t="n">
        <v>1</v>
      </c>
      <c r="M98" s="15" t="n">
        <v>0.65</v>
      </c>
      <c r="N98" s="16" t="n">
        <v>13.1</v>
      </c>
      <c r="O98" s="17" t="n">
        <f aca="false">LN(I98)</f>
        <v>5.63835466933375</v>
      </c>
      <c r="P98" s="17" t="n">
        <f aca="false">LN(J98)</f>
        <v>2.43449016387398</v>
      </c>
      <c r="Q98" s="17" t="n">
        <f aca="false">LN(K98)</f>
        <v>-0.105360515657826</v>
      </c>
      <c r="R98" s="17" t="n">
        <f aca="false">LN(L98)</f>
        <v>0</v>
      </c>
      <c r="S98" s="17" t="n">
        <f aca="false">LN(M98)</f>
        <v>-0.430782916092454</v>
      </c>
      <c r="T98" s="17" t="n">
        <f aca="false">LN(N98)</f>
        <v>2.57261223020711</v>
      </c>
      <c r="U98" s="0" t="s">
        <v>85</v>
      </c>
      <c r="V98" s="0" t="n">
        <v>2</v>
      </c>
      <c r="W98" s="0" t="n">
        <v>305671.752</v>
      </c>
      <c r="X98" s="0" t="n">
        <v>5694879.79</v>
      </c>
      <c r="Y98" s="18" t="n">
        <v>664</v>
      </c>
      <c r="Z98" s="18" t="n">
        <v>3960</v>
      </c>
      <c r="AA98" s="19" t="n">
        <f aca="false">LN(Y98)</f>
        <v>6.49828214947643</v>
      </c>
      <c r="AB98" s="19" t="n">
        <f aca="false">LN(Z98)</f>
        <v>8.28399930424853</v>
      </c>
      <c r="AC98" s="0" t="n">
        <v>540</v>
      </c>
      <c r="AD98" s="0" t="n">
        <v>148</v>
      </c>
      <c r="AE98" s="6" t="n">
        <f aca="false">Y98/AC98</f>
        <v>1.22962962962963</v>
      </c>
      <c r="AF98" s="6" t="n">
        <f aca="false">Z98/AD98</f>
        <v>26.7567567567568</v>
      </c>
      <c r="AG98" s="6" t="n">
        <f aca="false">LN(AE98)</f>
        <v>0.206713009918114</v>
      </c>
      <c r="AH98" s="6" t="n">
        <f aca="false">LN(AF98)</f>
        <v>3.28678703048441</v>
      </c>
      <c r="AI98" s="0" t="n">
        <v>0.65</v>
      </c>
      <c r="AJ98" s="0" t="n">
        <v>7.9</v>
      </c>
      <c r="AK98" s="0" t="s">
        <v>183</v>
      </c>
      <c r="AL98" s="0" t="n">
        <v>0.0289330327</v>
      </c>
      <c r="AM98" s="0" t="n">
        <v>0.0331588552</v>
      </c>
      <c r="AN98" s="0" t="n">
        <v>0.0416073336</v>
      </c>
      <c r="AO98" s="0" t="n">
        <v>0.0649334588</v>
      </c>
      <c r="AP98" s="0" t="n">
        <v>0.1439805301</v>
      </c>
      <c r="AQ98" s="0" t="n">
        <v>0.1387185628</v>
      </c>
      <c r="AR98" s="0" t="n">
        <v>0.2191032497</v>
      </c>
      <c r="AS98" s="0" t="n">
        <v>-0.3258153259</v>
      </c>
      <c r="AT98" s="0" t="n">
        <v>-0.3340679068</v>
      </c>
      <c r="AU98" s="0" t="n">
        <v>-15.162957368</v>
      </c>
      <c r="AV98" s="0" t="n">
        <v>-9.872011629</v>
      </c>
      <c r="AW98" s="0" t="n">
        <v>0.6512086884</v>
      </c>
      <c r="AX98" s="0" t="n">
        <v>0.8224084333</v>
      </c>
      <c r="AY98" s="0" t="n">
        <v>0.0250464284</v>
      </c>
      <c r="AZ98" s="0" t="n">
        <v>0.0387194333</v>
      </c>
      <c r="BA98" s="0" t="n">
        <v>0.0288689527</v>
      </c>
      <c r="BB98" s="0" t="n">
        <v>0.1818876282</v>
      </c>
      <c r="BC98" s="0" t="n">
        <v>0.1163114595</v>
      </c>
      <c r="BD98" s="0" t="n">
        <v>0.0627374631</v>
      </c>
      <c r="BE98" s="0" t="n">
        <v>0.7257749769</v>
      </c>
      <c r="BF98" s="0" t="n">
        <v>-0.6488513469</v>
      </c>
      <c r="BG98" s="0" t="n">
        <v>0.48834054</v>
      </c>
      <c r="BH98" s="0" t="n">
        <v>-13.471527805</v>
      </c>
      <c r="BI98" s="0" t="n">
        <v>-10.240038294</v>
      </c>
      <c r="BJ98" s="0" t="n">
        <v>0.7602607599</v>
      </c>
    </row>
    <row r="99" customFormat="false" ht="13.8" hidden="false" customHeight="false" outlineLevel="0" collapsed="false">
      <c r="A99" s="0" t="s">
        <v>184</v>
      </c>
      <c r="B99" s="0" t="s">
        <v>68</v>
      </c>
      <c r="C99" s="0" t="s">
        <v>69</v>
      </c>
      <c r="D99" s="0" t="n">
        <v>74</v>
      </c>
      <c r="E99" s="0" t="n">
        <v>60</v>
      </c>
      <c r="F99" s="0" t="n">
        <v>14.7</v>
      </c>
      <c r="G99" s="0" t="n">
        <v>18.1</v>
      </c>
      <c r="H99" s="0" t="n">
        <v>45.7</v>
      </c>
      <c r="I99" s="0" t="n">
        <v>367</v>
      </c>
      <c r="J99" s="14" t="n">
        <v>14.08</v>
      </c>
      <c r="K99" s="15" t="n">
        <v>1.16</v>
      </c>
      <c r="L99" s="15" t="n">
        <v>1.62</v>
      </c>
      <c r="M99" s="15" t="n">
        <v>0.77</v>
      </c>
      <c r="N99" s="16" t="n">
        <v>16.5</v>
      </c>
      <c r="O99" s="17" t="n">
        <f aca="false">LN(I99)</f>
        <v>5.90536184805457</v>
      </c>
      <c r="P99" s="17" t="n">
        <f aca="false">LN(J99)</f>
        <v>2.6447553507299</v>
      </c>
      <c r="Q99" s="17" t="n">
        <f aca="false">LN(K99)</f>
        <v>0.148420005118273</v>
      </c>
      <c r="R99" s="17" t="n">
        <f aca="false">LN(L99)</f>
        <v>0.482426149244293</v>
      </c>
      <c r="S99" s="17" t="n">
        <f aca="false">LN(M99)</f>
        <v>-0.261364764134407</v>
      </c>
      <c r="T99" s="17" t="n">
        <f aca="false">LN(N99)</f>
        <v>2.80336038090653</v>
      </c>
      <c r="U99" s="0" t="s">
        <v>85</v>
      </c>
      <c r="V99" s="0" t="n">
        <v>2</v>
      </c>
      <c r="W99" s="0" t="n">
        <v>305394.421</v>
      </c>
      <c r="X99" s="0" t="n">
        <v>5697692.782</v>
      </c>
      <c r="Y99" s="18" t="n">
        <v>829</v>
      </c>
      <c r="Z99" s="18" t="n">
        <v>5300</v>
      </c>
      <c r="AA99" s="19" t="n">
        <f aca="false">LN(Y99)</f>
        <v>6.7202201551353</v>
      </c>
      <c r="AB99" s="19" t="n">
        <f aca="false">LN(Z99)</f>
        <v>8.57546209954021</v>
      </c>
      <c r="AC99" s="0" t="n">
        <v>520</v>
      </c>
      <c r="AD99" s="0" t="n">
        <v>137</v>
      </c>
      <c r="AE99" s="6" t="n">
        <f aca="false">Y99/AC99</f>
        <v>1.59423076923077</v>
      </c>
      <c r="AF99" s="6" t="n">
        <f aca="false">Z99/AD99</f>
        <v>38.6861313868613</v>
      </c>
      <c r="AG99" s="6" t="n">
        <f aca="false">LN(AE99)</f>
        <v>0.466391343559822</v>
      </c>
      <c r="AH99" s="6" t="n">
        <f aca="false">LN(AF99)</f>
        <v>3.65548117371209</v>
      </c>
      <c r="AI99" s="0" t="n">
        <v>0.65</v>
      </c>
      <c r="AJ99" s="0" t="n">
        <v>7.3</v>
      </c>
      <c r="AK99" s="0" t="s">
        <v>117</v>
      </c>
      <c r="AL99" s="0" t="n">
        <v>0.0212643449</v>
      </c>
      <c r="AM99" s="0" t="n">
        <v>0.037707607</v>
      </c>
      <c r="AN99" s="0" t="n">
        <v>0.0253743675</v>
      </c>
      <c r="AO99" s="0" t="n">
        <v>0.2179857835</v>
      </c>
      <c r="AP99" s="0" t="n">
        <v>0.101102328</v>
      </c>
      <c r="AQ99" s="0" t="n">
        <v>0.0477563733</v>
      </c>
      <c r="AR99" s="0" t="n">
        <v>0.7914282145</v>
      </c>
      <c r="AS99" s="0" t="n">
        <v>-0.6986207344</v>
      </c>
      <c r="AT99" s="0" t="n">
        <v>0.6336645902</v>
      </c>
      <c r="AU99" s="0" t="n">
        <v>-16.128120144</v>
      </c>
      <c r="AV99" s="0" t="n">
        <v>-11.158523509</v>
      </c>
      <c r="AW99" s="0" t="n">
        <v>0.691800668</v>
      </c>
      <c r="AX99" s="0" t="n">
        <v>-0.0594173785</v>
      </c>
      <c r="AY99" s="0" t="n">
        <v>0.0228901131</v>
      </c>
      <c r="AZ99" s="0" t="n">
        <v>0.0375873431</v>
      </c>
      <c r="BA99" s="0" t="n">
        <v>0.0263766671</v>
      </c>
      <c r="BB99" s="0" t="n">
        <v>0.1905394075</v>
      </c>
      <c r="BC99" s="0" t="n">
        <v>0.1066162885</v>
      </c>
      <c r="BD99" s="0" t="n">
        <v>0.0515282017</v>
      </c>
      <c r="BE99" s="0" t="n">
        <v>0.7566351474</v>
      </c>
      <c r="BF99" s="0" t="n">
        <v>-0.6703160953</v>
      </c>
      <c r="BG99" s="0" t="n">
        <v>0.5742472088</v>
      </c>
      <c r="BH99" s="0" t="n">
        <v>-15.018624336</v>
      </c>
      <c r="BI99" s="0" t="n">
        <v>-9.849562219</v>
      </c>
      <c r="BJ99" s="0" t="n">
        <v>0.6556869715</v>
      </c>
    </row>
    <row r="100" customFormat="false" ht="13.8" hidden="false" customHeight="false" outlineLevel="0" collapsed="false">
      <c r="A100" s="0" t="s">
        <v>185</v>
      </c>
      <c r="B100" s="0" t="s">
        <v>68</v>
      </c>
      <c r="C100" s="0" t="s">
        <v>69</v>
      </c>
      <c r="D100" s="0" t="n">
        <v>32</v>
      </c>
      <c r="E100" s="0" t="n">
        <v>40</v>
      </c>
      <c r="F100" s="0" t="n">
        <v>15.4</v>
      </c>
      <c r="G100" s="0" t="n">
        <v>17.7</v>
      </c>
      <c r="H100" s="0" t="n">
        <v>55.8</v>
      </c>
      <c r="I100" s="0" t="n">
        <v>366</v>
      </c>
      <c r="J100" s="14" t="n">
        <v>15.71</v>
      </c>
      <c r="K100" s="15" t="n">
        <v>1.23</v>
      </c>
      <c r="L100" s="15" t="n">
        <v>1.46</v>
      </c>
      <c r="M100" s="15" t="n">
        <v>0.75</v>
      </c>
      <c r="N100" s="16" t="n">
        <v>17.9</v>
      </c>
      <c r="O100" s="17" t="n">
        <f aca="false">LN(I100)</f>
        <v>5.90263333340137</v>
      </c>
      <c r="P100" s="17" t="n">
        <f aca="false">LN(J100)</f>
        <v>2.75429745226753</v>
      </c>
      <c r="Q100" s="17" t="n">
        <f aca="false">LN(K100)</f>
        <v>0.207014169384326</v>
      </c>
      <c r="R100" s="17" t="n">
        <f aca="false">LN(L100)</f>
        <v>0.378436435720245</v>
      </c>
      <c r="S100" s="17" t="n">
        <f aca="false">LN(M100)</f>
        <v>-0.287682072451781</v>
      </c>
      <c r="T100" s="17" t="n">
        <f aca="false">LN(N100)</f>
        <v>2.88480071284671</v>
      </c>
      <c r="U100" s="0" t="s">
        <v>85</v>
      </c>
      <c r="V100" s="0" t="n">
        <v>2</v>
      </c>
      <c r="W100" s="0" t="n">
        <v>305411.772</v>
      </c>
      <c r="X100" s="0" t="n">
        <v>5697671.487</v>
      </c>
      <c r="Y100" s="18" t="n">
        <v>792</v>
      </c>
      <c r="Z100" s="18" t="n">
        <v>3700</v>
      </c>
      <c r="AA100" s="19" t="n">
        <f aca="false">LN(Y100)</f>
        <v>6.67456139181443</v>
      </c>
      <c r="AB100" s="19" t="n">
        <f aca="false">LN(Z100)</f>
        <v>8.21608809863232</v>
      </c>
      <c r="AC100" s="0" t="n">
        <v>518</v>
      </c>
      <c r="AD100" s="0" t="n">
        <v>135</v>
      </c>
      <c r="AE100" s="6" t="n">
        <f aca="false">Y100/AC100</f>
        <v>1.52895752895753</v>
      </c>
      <c r="AF100" s="6" t="n">
        <f aca="false">Z100/AD100</f>
        <v>27.4074074074074</v>
      </c>
      <c r="AG100" s="6" t="n">
        <f aca="false">LN(AE100)</f>
        <v>0.424586149554943</v>
      </c>
      <c r="AH100" s="6" t="n">
        <f aca="false">LN(AF100)</f>
        <v>3.31081332019389</v>
      </c>
      <c r="AI100" s="0" t="n">
        <v>0.63</v>
      </c>
      <c r="AJ100" s="0" t="n">
        <v>7.3</v>
      </c>
      <c r="AK100" s="0" t="s">
        <v>169</v>
      </c>
      <c r="AL100" s="0" t="n">
        <v>0.0240166015</v>
      </c>
      <c r="AM100" s="0" t="n">
        <v>0.0398801839</v>
      </c>
      <c r="AN100" s="0" t="n">
        <v>0.0275796606</v>
      </c>
      <c r="AO100" s="0" t="n">
        <v>0.2194829953</v>
      </c>
      <c r="AP100" s="0" t="n">
        <v>0.1091974486</v>
      </c>
      <c r="AQ100" s="0" t="n">
        <v>0.0543726506</v>
      </c>
      <c r="AR100" s="0" t="n">
        <v>0.7773352151</v>
      </c>
      <c r="AS100" s="0" t="n">
        <v>-0.6715933452</v>
      </c>
      <c r="AT100" s="0" t="n">
        <v>0.5991820928</v>
      </c>
      <c r="AU100" s="0" t="n">
        <v>-15.705265965</v>
      </c>
      <c r="AV100" s="0" t="n">
        <v>-10.886230196</v>
      </c>
      <c r="AW100" s="0" t="n">
        <v>0.6924757669</v>
      </c>
      <c r="AX100" s="0" t="n">
        <v>-0.0632642933</v>
      </c>
      <c r="AY100" s="0" t="n">
        <v>0.0230045641</v>
      </c>
      <c r="AZ100" s="0" t="n">
        <v>0.0385557604</v>
      </c>
      <c r="BA100" s="0" t="n">
        <v>0.0276817708</v>
      </c>
      <c r="BB100" s="0" t="n">
        <v>0.1968583834</v>
      </c>
      <c r="BC100" s="0" t="n">
        <v>0.1122393873</v>
      </c>
      <c r="BD100" s="0" t="n">
        <v>0.0595003256</v>
      </c>
      <c r="BE100" s="0" t="n">
        <v>0.7533535483</v>
      </c>
      <c r="BF100" s="0" t="n">
        <v>-0.6725200822</v>
      </c>
      <c r="BG100" s="0" t="n">
        <v>0.5359177874</v>
      </c>
      <c r="BH100" s="0" t="n">
        <v>-14.765516591</v>
      </c>
      <c r="BI100" s="0" t="n">
        <v>-9.8825382601</v>
      </c>
      <c r="BJ100" s="0" t="n">
        <v>0.6684496497</v>
      </c>
    </row>
    <row r="101" customFormat="false" ht="13.8" hidden="false" customHeight="false" outlineLevel="0" collapsed="false">
      <c r="A101" s="0" t="s">
        <v>186</v>
      </c>
      <c r="B101" s="0" t="s">
        <v>63</v>
      </c>
      <c r="C101" s="0" t="s">
        <v>64</v>
      </c>
      <c r="D101" s="0" t="n">
        <v>46</v>
      </c>
      <c r="E101" s="0" t="n">
        <v>33</v>
      </c>
      <c r="F101" s="0" t="n">
        <v>14.8</v>
      </c>
      <c r="G101" s="0" t="n">
        <v>15.7</v>
      </c>
      <c r="H101" s="0" t="n">
        <v>31.8</v>
      </c>
      <c r="I101" s="20" t="n">
        <v>219</v>
      </c>
      <c r="J101" s="2" t="n">
        <v>10.65</v>
      </c>
      <c r="K101" s="3" t="n">
        <v>1.7</v>
      </c>
      <c r="L101" s="3" t="n">
        <v>1.2</v>
      </c>
      <c r="M101" s="3" t="n">
        <v>0.25</v>
      </c>
      <c r="N101" s="4" t="n">
        <v>12.1</v>
      </c>
      <c r="O101" s="17" t="n">
        <f aca="false">LN(I101)</f>
        <v>5.3890717298165</v>
      </c>
      <c r="P101" s="17" t="n">
        <f aca="false">LN(J101)</f>
        <v>2.36555989215543</v>
      </c>
      <c r="Q101" s="17" t="n">
        <f aca="false">LN(K101)</f>
        <v>0.53062825106217</v>
      </c>
      <c r="R101" s="17" t="n">
        <f aca="false">LN(L101)</f>
        <v>0.182321556793955</v>
      </c>
      <c r="S101" s="17" t="n">
        <f aca="false">LN(M101)</f>
        <v>-1.38629436111989</v>
      </c>
      <c r="T101" s="17" t="n">
        <f aca="false">LN(N101)</f>
        <v>2.4932054526027</v>
      </c>
      <c r="U101" s="0" t="s">
        <v>81</v>
      </c>
      <c r="V101" s="0" t="n">
        <v>3</v>
      </c>
      <c r="W101" s="0" t="n">
        <v>299179.331</v>
      </c>
      <c r="X101" s="0" t="n">
        <v>5701134.686</v>
      </c>
      <c r="Y101" s="18" t="n">
        <v>3200</v>
      </c>
      <c r="Z101" s="18" t="n">
        <v>4600</v>
      </c>
      <c r="AA101" s="19" t="n">
        <f aca="false">LN(Y101)</f>
        <v>8.07090608878782</v>
      </c>
      <c r="AB101" s="19" t="n">
        <f aca="false">LN(Z101)</f>
        <v>8.43381158247719</v>
      </c>
      <c r="AC101" s="0" t="n">
        <v>2548</v>
      </c>
      <c r="AD101" s="0" t="n">
        <v>1012</v>
      </c>
      <c r="AE101" s="6" t="n">
        <f aca="false">Y101/AC101</f>
        <v>1.25588697017268</v>
      </c>
      <c r="AF101" s="6" t="n">
        <f aca="false">Z101/AD101</f>
        <v>4.54545454545455</v>
      </c>
      <c r="AG101" s="6" t="n">
        <f aca="false">LN(AE101)</f>
        <v>0.227842072095764</v>
      </c>
      <c r="AH101" s="6" t="n">
        <f aca="false">LN(AF101)</f>
        <v>1.51412773262978</v>
      </c>
      <c r="AI101" s="0" t="n">
        <v>2.92</v>
      </c>
      <c r="AJ101" s="0" t="n">
        <v>4.2</v>
      </c>
      <c r="AK101" s="0" t="s">
        <v>78</v>
      </c>
      <c r="AL101" s="0" t="n">
        <v>0.020555654</v>
      </c>
      <c r="AM101" s="0" t="n">
        <v>0.0404600356</v>
      </c>
      <c r="AN101" s="0" t="n">
        <v>0.0299184382</v>
      </c>
      <c r="AO101" s="0" t="n">
        <v>0.2464502212</v>
      </c>
      <c r="AP101" s="0" t="n">
        <v>0.1689677335</v>
      </c>
      <c r="AQ101" s="0" t="n">
        <v>0.0864644968</v>
      </c>
      <c r="AR101" s="0" t="n">
        <v>0.7830008337</v>
      </c>
      <c r="AS101" s="0" t="n">
        <v>-0.7233454672</v>
      </c>
      <c r="AT101" s="0" t="n">
        <v>0.447913989</v>
      </c>
      <c r="AU101" s="0" t="n">
        <v>-16.979155579</v>
      </c>
      <c r="AV101" s="0" t="n">
        <v>-10.670369679</v>
      </c>
      <c r="AW101" s="0" t="n">
        <v>0.6283830811</v>
      </c>
      <c r="AX101" s="0" t="n">
        <v>-0.0077745262</v>
      </c>
      <c r="AY101" s="0" t="n">
        <v>0.0245508034</v>
      </c>
      <c r="AZ101" s="0" t="n">
        <v>0.0393695663</v>
      </c>
      <c r="BA101" s="0" t="n">
        <v>0.0296703109</v>
      </c>
      <c r="BB101" s="0" t="n">
        <v>0.2270210139</v>
      </c>
      <c r="BC101" s="0" t="n">
        <v>0.173985117</v>
      </c>
      <c r="BD101" s="0" t="n">
        <v>0.0875655185</v>
      </c>
      <c r="BE101" s="0" t="n">
        <v>0.7661413237</v>
      </c>
      <c r="BF101" s="0" t="n">
        <v>-0.7027511339</v>
      </c>
      <c r="BG101" s="0" t="n">
        <v>0.4401394601</v>
      </c>
      <c r="BH101" s="0" t="n">
        <v>-16.897097436</v>
      </c>
      <c r="BI101" s="0" t="n">
        <v>-10.138398344</v>
      </c>
      <c r="BJ101" s="0" t="n">
        <v>0.6000330809</v>
      </c>
    </row>
    <row r="102" customFormat="false" ht="13.8" hidden="false" customHeight="false" outlineLevel="0" collapsed="false">
      <c r="A102" s="0" t="s">
        <v>187</v>
      </c>
      <c r="B102" s="0" t="s">
        <v>63</v>
      </c>
      <c r="C102" s="0" t="s">
        <v>64</v>
      </c>
      <c r="D102" s="0" t="n">
        <v>49</v>
      </c>
      <c r="E102" s="0" t="n">
        <v>15</v>
      </c>
      <c r="F102" s="0" t="n">
        <v>4.8</v>
      </c>
      <c r="G102" s="0" t="n">
        <v>8.3</v>
      </c>
      <c r="H102" s="0" t="n">
        <v>3.6</v>
      </c>
      <c r="I102" s="20" t="n">
        <v>11</v>
      </c>
      <c r="J102" s="2" t="n">
        <v>0.83</v>
      </c>
      <c r="K102" s="3" t="n">
        <v>0.27</v>
      </c>
      <c r="L102" s="3" t="n">
        <v>0.14</v>
      </c>
      <c r="M102" s="3" t="n">
        <v>0.03</v>
      </c>
      <c r="N102" s="4" t="n">
        <v>1</v>
      </c>
      <c r="O102" s="17" t="n">
        <f aca="false">LN(I102)</f>
        <v>2.39789527279837</v>
      </c>
      <c r="P102" s="17" t="n">
        <f aca="false">LN(J102)</f>
        <v>-0.186329578191493</v>
      </c>
      <c r="Q102" s="17" t="n">
        <f aca="false">LN(K102)</f>
        <v>-1.30933331998376</v>
      </c>
      <c r="R102" s="17" t="n">
        <f aca="false">LN(L102)</f>
        <v>-1.96611285637283</v>
      </c>
      <c r="S102" s="17" t="n">
        <f aca="false">LN(M102)</f>
        <v>-3.50655789731998</v>
      </c>
      <c r="T102" s="17" t="n">
        <f aca="false">LN(N102)</f>
        <v>0</v>
      </c>
      <c r="U102" s="0" t="s">
        <v>65</v>
      </c>
      <c r="V102" s="0" t="n">
        <v>2</v>
      </c>
      <c r="W102" s="0" t="n">
        <v>299182.987</v>
      </c>
      <c r="X102" s="0" t="n">
        <v>5701278.99</v>
      </c>
      <c r="Y102" s="18" t="n">
        <v>2959</v>
      </c>
      <c r="Z102" s="18" t="n">
        <v>22968</v>
      </c>
      <c r="AA102" s="19" t="n">
        <f aca="false">LN(Y102)</f>
        <v>7.99260665240021</v>
      </c>
      <c r="AB102" s="19" t="n">
        <f aca="false">LN(Z102)</f>
        <v>10.0418572218009</v>
      </c>
      <c r="AC102" s="0" t="n">
        <v>2267</v>
      </c>
      <c r="AD102" s="0" t="n">
        <v>908</v>
      </c>
      <c r="AE102" s="6" t="n">
        <f aca="false">Y102/AC102</f>
        <v>1.3052492280547</v>
      </c>
      <c r="AF102" s="6" t="n">
        <f aca="false">Z102/AD102</f>
        <v>25.295154185022</v>
      </c>
      <c r="AG102" s="6" t="n">
        <f aca="false">LN(AE102)</f>
        <v>0.266394001892681</v>
      </c>
      <c r="AH102" s="6" t="n">
        <f aca="false">LN(AF102)</f>
        <v>3.23061284319961</v>
      </c>
      <c r="AI102" s="0" t="n">
        <v>2.78</v>
      </c>
      <c r="AJ102" s="0" t="n">
        <v>4.3</v>
      </c>
      <c r="AK102" s="0" t="s">
        <v>78</v>
      </c>
      <c r="AL102" s="0" t="n">
        <v>0.0187148005</v>
      </c>
      <c r="AM102" s="0" t="n">
        <v>0.0324155665</v>
      </c>
      <c r="AN102" s="0" t="n">
        <v>0.028372328</v>
      </c>
      <c r="AO102" s="0" t="n">
        <v>0.162948749</v>
      </c>
      <c r="AP102" s="0" t="n">
        <v>0.1249391711</v>
      </c>
      <c r="AQ102" s="0" t="n">
        <v>0.0738690301</v>
      </c>
      <c r="AR102" s="0" t="n">
        <v>0.7039534878</v>
      </c>
      <c r="AS102" s="0" t="n">
        <v>-0.6582496993</v>
      </c>
      <c r="AT102" s="0" t="n">
        <v>0.3018248063</v>
      </c>
      <c r="AU102" s="0" t="n">
        <v>-16.966731744</v>
      </c>
      <c r="AV102" s="0" t="n">
        <v>-9.6050897067</v>
      </c>
      <c r="AW102" s="0" t="n">
        <v>0.5676623923</v>
      </c>
      <c r="AX102" s="0" t="n">
        <v>-0.0574770149</v>
      </c>
      <c r="AY102" s="0" t="n">
        <v>0.0340951623</v>
      </c>
      <c r="AZ102" s="0" t="n">
        <v>0.048102325</v>
      </c>
      <c r="BA102" s="0" t="n">
        <v>0.047715803</v>
      </c>
      <c r="BB102" s="0" t="n">
        <v>0.1882278316</v>
      </c>
      <c r="BC102" s="0" t="n">
        <v>0.1719562909</v>
      </c>
      <c r="BD102" s="0" t="n">
        <v>0.1147378848</v>
      </c>
      <c r="BE102" s="0" t="n">
        <v>0.5952256497</v>
      </c>
      <c r="BF102" s="0" t="n">
        <v>-0.5927222696</v>
      </c>
      <c r="BG102" s="0" t="n">
        <v>0.2443477961</v>
      </c>
      <c r="BH102" s="0" t="n">
        <v>-16.02659026</v>
      </c>
      <c r="BI102" s="0" t="n">
        <v>-9.6767411883</v>
      </c>
      <c r="BJ102" s="0" t="n">
        <v>0.6060341258</v>
      </c>
    </row>
    <row r="103" customFormat="false" ht="13.8" hidden="false" customHeight="false" outlineLevel="0" collapsed="false">
      <c r="A103" s="0" t="s">
        <v>188</v>
      </c>
      <c r="B103" s="0" t="s">
        <v>63</v>
      </c>
      <c r="C103" s="0" t="s">
        <v>69</v>
      </c>
      <c r="D103" s="0" t="n">
        <v>16</v>
      </c>
      <c r="E103" s="0" t="n">
        <v>15</v>
      </c>
      <c r="F103" s="0" t="n">
        <v>5</v>
      </c>
      <c r="G103" s="0" t="n">
        <v>4.7</v>
      </c>
      <c r="H103" s="0" t="n">
        <v>1.3</v>
      </c>
      <c r="I103" s="20" t="n">
        <v>6</v>
      </c>
      <c r="J103" s="2" t="n">
        <v>0.38</v>
      </c>
      <c r="K103" s="3" t="n">
        <v>0.12</v>
      </c>
      <c r="L103" s="3" t="n">
        <v>0.14</v>
      </c>
      <c r="M103" s="3" t="n">
        <v>0.09</v>
      </c>
      <c r="N103" s="4" t="n">
        <v>0.6</v>
      </c>
      <c r="O103" s="17" t="n">
        <f aca="false">LN(I103)</f>
        <v>1.79175946922806</v>
      </c>
      <c r="P103" s="17" t="n">
        <f aca="false">LN(J103)</f>
        <v>-0.967584026261706</v>
      </c>
      <c r="Q103" s="17" t="n">
        <f aca="false">LN(K103)</f>
        <v>-2.12026353620009</v>
      </c>
      <c r="R103" s="17" t="n">
        <f aca="false">LN(L103)</f>
        <v>-1.96611285637283</v>
      </c>
      <c r="S103" s="17" t="n">
        <f aca="false">LN(M103)</f>
        <v>-2.40794560865187</v>
      </c>
      <c r="T103" s="17" t="n">
        <f aca="false">LN(N103)</f>
        <v>-0.510825623765991</v>
      </c>
      <c r="U103" s="0" t="s">
        <v>85</v>
      </c>
      <c r="V103" s="0" t="n">
        <v>2</v>
      </c>
      <c r="W103" s="0" t="n">
        <v>299278.809</v>
      </c>
      <c r="X103" s="0" t="n">
        <v>5701187.417</v>
      </c>
      <c r="Y103" s="18" t="n">
        <v>4200</v>
      </c>
      <c r="Z103" s="18" t="n">
        <v>35900</v>
      </c>
      <c r="AA103" s="19" t="n">
        <f aca="false">LN(Y103)</f>
        <v>8.34283980427146</v>
      </c>
      <c r="AB103" s="19" t="n">
        <f aca="false">LN(Z103)</f>
        <v>10.4884925744764</v>
      </c>
      <c r="AC103" s="0" t="n">
        <v>2441</v>
      </c>
      <c r="AD103" s="0" t="n">
        <v>975</v>
      </c>
      <c r="AE103" s="6" t="n">
        <f aca="false">Y103/AC103</f>
        <v>1.7206063088898</v>
      </c>
      <c r="AF103" s="6" t="n">
        <f aca="false">Z103/AD103</f>
        <v>36.8205128205128</v>
      </c>
      <c r="AG103" s="6" t="n">
        <f aca="false">LN(AE103)</f>
        <v>0.5426767338785</v>
      </c>
      <c r="AH103" s="6" t="n">
        <f aca="false">LN(AF103)</f>
        <v>3.60605510347852</v>
      </c>
      <c r="AI103" s="0" t="n">
        <v>2.92</v>
      </c>
      <c r="AJ103" s="0" t="n">
        <v>4.2</v>
      </c>
      <c r="AK103" s="0" t="s">
        <v>84</v>
      </c>
      <c r="AL103" s="0" t="n">
        <v>0.031999772</v>
      </c>
      <c r="AM103" s="0" t="n">
        <v>0.0449303366</v>
      </c>
      <c r="AN103" s="0" t="n">
        <v>0.0490511404</v>
      </c>
      <c r="AO103" s="0" t="n">
        <v>0.167941603</v>
      </c>
      <c r="AP103" s="0" t="n">
        <v>0.1973382854</v>
      </c>
      <c r="AQ103" s="0" t="n">
        <v>0.1413612299</v>
      </c>
      <c r="AR103" s="0" t="n">
        <v>0.5508818377</v>
      </c>
      <c r="AS103" s="0" t="n">
        <v>-0.542347628</v>
      </c>
      <c r="AT103" s="0" t="n">
        <v>0.1107110304</v>
      </c>
      <c r="AU103" s="0" t="n">
        <v>-18.91640769</v>
      </c>
      <c r="AV103" s="0" t="n">
        <v>-11.943395244</v>
      </c>
      <c r="AW103" s="0" t="n">
        <v>0.6306096281</v>
      </c>
      <c r="AX103" s="0" t="n">
        <v>-0.0935120846</v>
      </c>
      <c r="AY103" s="0" t="n">
        <v>0.0477549759</v>
      </c>
      <c r="AZ103" s="0" t="n">
        <v>0.0625470527</v>
      </c>
      <c r="BA103" s="0" t="n">
        <v>0.0693957927</v>
      </c>
      <c r="BB103" s="0" t="n">
        <v>0.1807424842</v>
      </c>
      <c r="BC103" s="0" t="n">
        <v>0.2303395984</v>
      </c>
      <c r="BD103" s="0" t="n">
        <v>0.1747434385</v>
      </c>
      <c r="BE103" s="0" t="n">
        <v>0.446415524</v>
      </c>
      <c r="BF103" s="0" t="n">
        <v>-0.4871017571</v>
      </c>
      <c r="BG103" s="0" t="n">
        <v>0.0171989432</v>
      </c>
      <c r="BH103" s="0" t="n">
        <v>-19.04047291</v>
      </c>
      <c r="BI103" s="0" t="n">
        <v>-12.861094571</v>
      </c>
      <c r="BJ103" s="0" t="n">
        <v>0.6751694373</v>
      </c>
    </row>
    <row r="104" customFormat="false" ht="13.8" hidden="false" customHeight="false" outlineLevel="0" collapsed="false">
      <c r="A104" s="0" t="s">
        <v>189</v>
      </c>
      <c r="B104" s="0" t="s">
        <v>63</v>
      </c>
      <c r="C104" s="0" t="s">
        <v>69</v>
      </c>
      <c r="D104" s="0" t="n">
        <v>43</v>
      </c>
      <c r="E104" s="0" t="n">
        <v>30</v>
      </c>
      <c r="F104" s="0" t="n">
        <v>19.3</v>
      </c>
      <c r="G104" s="0" t="n">
        <v>10.6</v>
      </c>
      <c r="H104" s="0" t="n">
        <v>25.1</v>
      </c>
      <c r="I104" s="20" t="n">
        <v>126</v>
      </c>
      <c r="J104" s="2" t="n">
        <v>5.66</v>
      </c>
      <c r="K104" s="3" t="n">
        <v>0.68</v>
      </c>
      <c r="L104" s="3" t="n">
        <v>2.08</v>
      </c>
      <c r="M104" s="3" t="n">
        <v>0.96</v>
      </c>
      <c r="N104" s="4" t="n">
        <v>8.7</v>
      </c>
      <c r="O104" s="17" t="n">
        <f aca="false">LN(I104)</f>
        <v>4.83628190695148</v>
      </c>
      <c r="P104" s="17" t="n">
        <f aca="false">LN(J104)</f>
        <v>1.73342389221509</v>
      </c>
      <c r="Q104" s="17" t="n">
        <f aca="false">LN(K104)</f>
        <v>-0.385662480811985</v>
      </c>
      <c r="R104" s="17" t="n">
        <f aca="false">LN(L104)</f>
        <v>0.732367893713227</v>
      </c>
      <c r="S104" s="17" t="n">
        <f aca="false">LN(M104)</f>
        <v>-0.0408219945202552</v>
      </c>
      <c r="T104" s="17" t="n">
        <f aca="false">LN(N104)</f>
        <v>2.16332302566054</v>
      </c>
      <c r="U104" s="0" t="s">
        <v>65</v>
      </c>
      <c r="V104" s="0" t="n">
        <v>2</v>
      </c>
      <c r="W104" s="0" t="n">
        <v>300371.815</v>
      </c>
      <c r="X104" s="0" t="n">
        <v>5690953.218</v>
      </c>
      <c r="Y104" s="18" t="n">
        <v>38</v>
      </c>
      <c r="Z104" s="18" t="n">
        <v>601</v>
      </c>
      <c r="AA104" s="19" t="n">
        <f aca="false">LN(Y104)</f>
        <v>3.63758615972639</v>
      </c>
      <c r="AB104" s="19" t="n">
        <f aca="false">LN(Z104)</f>
        <v>6.39859493453521</v>
      </c>
      <c r="AC104" s="0" t="n">
        <v>632</v>
      </c>
      <c r="AD104" s="0" t="n">
        <v>269</v>
      </c>
      <c r="AE104" s="6" t="n">
        <f aca="false">Y104/AC104</f>
        <v>0.060126582278481</v>
      </c>
      <c r="AF104" s="6" t="n">
        <f aca="false">Z104/AD104</f>
        <v>2.23420074349442</v>
      </c>
      <c r="AG104" s="6" t="n">
        <f aca="false">LN(AE104)</f>
        <v>-2.81130323442047</v>
      </c>
      <c r="AH104" s="6" t="n">
        <f aca="false">LN(AF104)</f>
        <v>0.803883554933369</v>
      </c>
      <c r="AI104" s="0" t="n">
        <v>0.75</v>
      </c>
      <c r="AJ104" s="0" t="n">
        <v>6.5</v>
      </c>
      <c r="AK104" s="0" t="s">
        <v>129</v>
      </c>
      <c r="AL104" s="0" t="n">
        <v>0.0283162531</v>
      </c>
      <c r="AM104" s="0" t="n">
        <v>0.0406003383</v>
      </c>
      <c r="AN104" s="0" t="n">
        <v>0.0386185531</v>
      </c>
      <c r="AO104" s="0" t="n">
        <v>0.140123522</v>
      </c>
      <c r="AP104" s="0" t="n">
        <v>0.1726235251</v>
      </c>
      <c r="AQ104" s="0" t="n">
        <v>0.1241881009</v>
      </c>
      <c r="AR104" s="0" t="n">
        <v>0.5662682375</v>
      </c>
      <c r="AS104" s="0" t="n">
        <v>-0.5491581032</v>
      </c>
      <c r="AT104" s="0" t="n">
        <v>0.0731680417</v>
      </c>
      <c r="AU104" s="0" t="n">
        <v>-18.250999541</v>
      </c>
      <c r="AV104" s="0" t="n">
        <v>-11.044519159</v>
      </c>
      <c r="AW104" s="0" t="n">
        <v>0.6044749218</v>
      </c>
      <c r="AX104" s="0" t="n">
        <v>0.4993709838</v>
      </c>
      <c r="AY104" s="0" t="n">
        <v>0.023999844</v>
      </c>
      <c r="AZ104" s="0" t="n">
        <v>0.0358711571</v>
      </c>
      <c r="BA104" s="0" t="n">
        <v>0.0258087166</v>
      </c>
      <c r="BB104" s="0" t="n">
        <v>0.2096769991</v>
      </c>
      <c r="BC104" s="0" t="n">
        <v>0.1039765064</v>
      </c>
      <c r="BD104" s="0" t="n">
        <v>0.0569647665</v>
      </c>
      <c r="BE104" s="0" t="n">
        <v>0.7807405236</v>
      </c>
      <c r="BF104" s="0" t="n">
        <v>-0.7078960993</v>
      </c>
      <c r="BG104" s="0" t="n">
        <v>0.5725390343</v>
      </c>
      <c r="BH104" s="0" t="n">
        <v>-17.950607816</v>
      </c>
      <c r="BI104" s="0" t="n">
        <v>-12.200227762</v>
      </c>
      <c r="BJ104" s="0" t="n">
        <v>0.6786975086</v>
      </c>
    </row>
    <row r="105" customFormat="false" ht="13.8" hidden="false" customHeight="false" outlineLevel="0" collapsed="false">
      <c r="A105" s="0" t="s">
        <v>190</v>
      </c>
      <c r="B105" s="0" t="s">
        <v>63</v>
      </c>
      <c r="C105" s="0" t="s">
        <v>69</v>
      </c>
      <c r="D105" s="0" t="n">
        <v>34</v>
      </c>
      <c r="E105" s="0" t="n">
        <v>15</v>
      </c>
      <c r="F105" s="0" t="n">
        <v>9</v>
      </c>
      <c r="G105" s="0" t="n">
        <v>6</v>
      </c>
      <c r="H105" s="0" t="n">
        <v>4.3</v>
      </c>
      <c r="I105" s="20" t="n">
        <v>19</v>
      </c>
      <c r="J105" s="2" t="n">
        <v>0.81</v>
      </c>
      <c r="K105" s="3" t="n">
        <v>0.14</v>
      </c>
      <c r="L105" s="3" t="n">
        <v>0.23</v>
      </c>
      <c r="M105" s="3" t="n">
        <v>0.2</v>
      </c>
      <c r="N105" s="4" t="n">
        <v>1.2</v>
      </c>
      <c r="O105" s="17" t="n">
        <f aca="false">LN(I105)</f>
        <v>2.94443897916644</v>
      </c>
      <c r="P105" s="17" t="n">
        <f aca="false">LN(J105)</f>
        <v>-0.210721031315653</v>
      </c>
      <c r="Q105" s="17" t="n">
        <f aca="false">LN(K105)</f>
        <v>-1.96611285637283</v>
      </c>
      <c r="R105" s="17" t="n">
        <f aca="false">LN(L105)</f>
        <v>-1.46967597005894</v>
      </c>
      <c r="S105" s="17" t="n">
        <f aca="false">LN(M105)</f>
        <v>-1.6094379124341</v>
      </c>
      <c r="T105" s="17" t="n">
        <f aca="false">LN(N105)</f>
        <v>0.182321556793955</v>
      </c>
      <c r="U105" s="0" t="s">
        <v>85</v>
      </c>
      <c r="V105" s="0" t="n">
        <v>2</v>
      </c>
      <c r="W105" s="0" t="n">
        <v>300285.796</v>
      </c>
      <c r="X105" s="0" t="n">
        <v>5691003.782</v>
      </c>
      <c r="Y105" s="18" t="n">
        <v>120</v>
      </c>
      <c r="Z105" s="18" t="n">
        <v>970</v>
      </c>
      <c r="AA105" s="19" t="n">
        <f aca="false">LN(Y105)</f>
        <v>4.78749174278205</v>
      </c>
      <c r="AB105" s="19" t="n">
        <f aca="false">LN(Z105)</f>
        <v>6.87729607149743</v>
      </c>
      <c r="AC105" s="0" t="n">
        <v>676</v>
      </c>
      <c r="AD105" s="0" t="n">
        <v>292</v>
      </c>
      <c r="AE105" s="6" t="n">
        <f aca="false">Y105/AC105</f>
        <v>0.177514792899408</v>
      </c>
      <c r="AF105" s="6" t="n">
        <f aca="false">Z105/AD105</f>
        <v>3.32191780821918</v>
      </c>
      <c r="AG105" s="6" t="n">
        <f aca="false">LN(AE105)</f>
        <v>-1.72870133326092</v>
      </c>
      <c r="AH105" s="6" t="n">
        <f aca="false">LN(AF105)</f>
        <v>1.20054226922915</v>
      </c>
      <c r="AI105" s="0" t="n">
        <v>0.78</v>
      </c>
      <c r="AJ105" s="0" t="n">
        <v>6.5</v>
      </c>
      <c r="AK105" s="0" t="s">
        <v>119</v>
      </c>
      <c r="AL105" s="0" t="n">
        <v>0.029380408</v>
      </c>
      <c r="AM105" s="0" t="n">
        <v>0.0469003971</v>
      </c>
      <c r="AN105" s="0" t="n">
        <v>0.0442519646</v>
      </c>
      <c r="AO105" s="0" t="n">
        <v>0.1893986385</v>
      </c>
      <c r="AP105" s="0" t="n">
        <v>0.1896374518</v>
      </c>
      <c r="AQ105" s="0" t="n">
        <v>0.1107187667</v>
      </c>
      <c r="AR105" s="0" t="n">
        <v>0.6208505506</v>
      </c>
      <c r="AS105" s="0" t="n">
        <v>-0.6122979206</v>
      </c>
      <c r="AT105" s="0" t="n">
        <v>0.2551365899</v>
      </c>
      <c r="AU105" s="0" t="n">
        <v>-19.026411923</v>
      </c>
      <c r="AV105" s="0" t="n">
        <v>-12.428548981</v>
      </c>
      <c r="AW105" s="0" t="n">
        <v>0.6534958018</v>
      </c>
      <c r="AX105" s="0" t="n">
        <v>0.0427189301</v>
      </c>
      <c r="AY105" s="0" t="n">
        <v>0.0304201722</v>
      </c>
      <c r="AZ105" s="0" t="n">
        <v>0.0468003726</v>
      </c>
      <c r="BA105" s="0" t="n">
        <v>0.0396193643</v>
      </c>
      <c r="BB105" s="0" t="n">
        <v>0.2037705074</v>
      </c>
      <c r="BC105" s="0" t="n">
        <v>0.1866871394</v>
      </c>
      <c r="BD105" s="0" t="n">
        <v>0.1102783073</v>
      </c>
      <c r="BE105" s="0" t="n">
        <v>0.6744795357</v>
      </c>
      <c r="BF105" s="0" t="n">
        <v>-0.6263263147</v>
      </c>
      <c r="BG105" s="0" t="n">
        <v>0.2978555195</v>
      </c>
      <c r="BH105" s="0" t="n">
        <v>-19.969104974</v>
      </c>
      <c r="BI105" s="0" t="n">
        <v>-14.062131129</v>
      </c>
      <c r="BJ105" s="0" t="n">
        <v>0.7050702556</v>
      </c>
    </row>
    <row r="106" customFormat="false" ht="13.8" hidden="false" customHeight="false" outlineLevel="0" collapsed="false">
      <c r="A106" s="0" t="s">
        <v>191</v>
      </c>
      <c r="B106" s="0" t="s">
        <v>68</v>
      </c>
      <c r="C106" s="0" t="s">
        <v>69</v>
      </c>
      <c r="D106" s="0" t="n">
        <v>25</v>
      </c>
      <c r="E106" s="0" t="n">
        <v>68</v>
      </c>
      <c r="F106" s="0" t="n">
        <v>26.1</v>
      </c>
      <c r="G106" s="0" t="n">
        <v>25.4</v>
      </c>
      <c r="H106" s="0" t="n">
        <v>49.1</v>
      </c>
      <c r="I106" s="20" t="n">
        <v>535</v>
      </c>
      <c r="J106" s="2" t="n">
        <v>18.27</v>
      </c>
      <c r="K106" s="3" t="n">
        <v>1.19</v>
      </c>
      <c r="L106" s="3" t="n">
        <v>1.81</v>
      </c>
      <c r="M106" s="3" t="n">
        <v>0.66</v>
      </c>
      <c r="N106" s="4" t="n">
        <v>20.7</v>
      </c>
      <c r="O106" s="17" t="n">
        <f aca="false">LN(I106)</f>
        <v>6.28226674689601</v>
      </c>
      <c r="P106" s="17" t="n">
        <f aca="false">LN(J106)</f>
        <v>2.90526037038992</v>
      </c>
      <c r="Q106" s="17" t="n">
        <f aca="false">LN(K106)</f>
        <v>0.173953307123438</v>
      </c>
      <c r="R106" s="17" t="n">
        <f aca="false">LN(L106)</f>
        <v>0.593326845277734</v>
      </c>
      <c r="S106" s="17" t="n">
        <f aca="false">LN(M106)</f>
        <v>-0.415515443961666</v>
      </c>
      <c r="T106" s="17" t="n">
        <f aca="false">LN(N106)</f>
        <v>3.03013370027132</v>
      </c>
      <c r="U106" s="0" t="s">
        <v>85</v>
      </c>
      <c r="V106" s="0" t="n">
        <v>2</v>
      </c>
      <c r="W106" s="0" t="n">
        <v>292599</v>
      </c>
      <c r="X106" s="0" t="n">
        <v>5695004</v>
      </c>
      <c r="Y106" s="18" t="n">
        <v>2220</v>
      </c>
      <c r="Z106" s="18" t="n">
        <v>8990</v>
      </c>
      <c r="AA106" s="19" t="n">
        <f aca="false">LN(Y106)</f>
        <v>7.70526247486633</v>
      </c>
      <c r="AB106" s="19" t="n">
        <f aca="false">LN(Z106)</f>
        <v>9.10386812746567</v>
      </c>
      <c r="AC106" s="0" t="n">
        <v>2842</v>
      </c>
      <c r="AD106" s="0" t="n">
        <v>998</v>
      </c>
      <c r="AE106" s="6" t="n">
        <f aca="false">Y106/AC106</f>
        <v>0.781140042223786</v>
      </c>
      <c r="AF106" s="6" t="n">
        <f aca="false">Z106/AD106</f>
        <v>9.00801603206413</v>
      </c>
      <c r="AG106" s="6" t="n">
        <f aca="false">LN(AE106)</f>
        <v>-0.247000833790721</v>
      </c>
      <c r="AH106" s="6" t="n">
        <f aca="false">LN(AF106)</f>
        <v>2.1981148511542</v>
      </c>
      <c r="AI106" s="0" t="n">
        <v>3.52</v>
      </c>
      <c r="AJ106" s="0" t="n">
        <v>5.9</v>
      </c>
      <c r="AK106" s="0" t="s">
        <v>192</v>
      </c>
      <c r="AL106" s="0" t="n">
        <v>0.0252528658</v>
      </c>
      <c r="AM106" s="0" t="n">
        <v>0.0331744429</v>
      </c>
      <c r="AN106" s="0" t="n">
        <v>0.0290355269</v>
      </c>
      <c r="AO106" s="0" t="n">
        <v>0.1241606497</v>
      </c>
      <c r="AP106" s="0" t="n">
        <v>0.0914856893</v>
      </c>
      <c r="AQ106" s="0" t="n">
        <v>0.0593139601</v>
      </c>
      <c r="AR106" s="0" t="n">
        <v>0.6276083304</v>
      </c>
      <c r="AS106" s="0" t="n">
        <v>-0.6656973112</v>
      </c>
      <c r="AT106" s="0" t="n">
        <v>0.5749867192</v>
      </c>
      <c r="AU106" s="0" t="n">
        <v>-17.649188586</v>
      </c>
      <c r="AV106" s="0" t="n">
        <v>-13.115131961</v>
      </c>
      <c r="AW106" s="0" t="n">
        <v>0.7400585398</v>
      </c>
      <c r="AX106" s="0" t="n">
        <v>-0.0503820487</v>
      </c>
      <c r="AY106" s="0" t="n">
        <v>0.0207863692</v>
      </c>
      <c r="AZ106" s="0" t="n">
        <v>0.0314022391</v>
      </c>
      <c r="BA106" s="0" t="n">
        <v>0.0235819289</v>
      </c>
      <c r="BB106" s="0" t="n">
        <v>0.1511019039</v>
      </c>
      <c r="BC106" s="0" t="n">
        <v>0.081970384</v>
      </c>
      <c r="BD106" s="0" t="n">
        <v>0.0460460702</v>
      </c>
      <c r="BE106" s="0" t="n">
        <v>0.7279612639</v>
      </c>
      <c r="BF106" s="0" t="n">
        <v>-0.6562493853</v>
      </c>
      <c r="BG106" s="0" t="n">
        <v>0.5246046733</v>
      </c>
      <c r="BH106" s="0" t="n">
        <v>-17.262209454</v>
      </c>
      <c r="BI106" s="0" t="n">
        <v>-13.313506054</v>
      </c>
      <c r="BJ106" s="0" t="n">
        <v>0.7694974326</v>
      </c>
    </row>
    <row r="107" customFormat="false" ht="13.8" hidden="false" customHeight="false" outlineLevel="0" collapsed="false">
      <c r="A107" s="0" t="s">
        <v>193</v>
      </c>
      <c r="B107" s="0" t="s">
        <v>63</v>
      </c>
      <c r="C107" s="0" t="s">
        <v>69</v>
      </c>
      <c r="D107" s="0" t="n">
        <v>62</v>
      </c>
      <c r="E107" s="0" t="n">
        <v>15</v>
      </c>
      <c r="F107" s="0" t="n">
        <v>4.5</v>
      </c>
      <c r="G107" s="0" t="n">
        <v>4.9</v>
      </c>
      <c r="H107" s="0" t="n">
        <v>9.7</v>
      </c>
      <c r="I107" s="20" t="n">
        <v>29</v>
      </c>
      <c r="J107" s="2" t="n">
        <v>1.18</v>
      </c>
      <c r="K107" s="3" t="n">
        <v>0.18</v>
      </c>
      <c r="L107" s="3" t="n">
        <v>0.44</v>
      </c>
      <c r="M107" s="3" t="n">
        <v>0.36</v>
      </c>
      <c r="N107" s="4" t="n">
        <v>2</v>
      </c>
      <c r="O107" s="17" t="n">
        <f aca="false">LN(I107)</f>
        <v>3.36729582998647</v>
      </c>
      <c r="P107" s="17" t="n">
        <f aca="false">LN(J107)</f>
        <v>0.165514438477573</v>
      </c>
      <c r="Q107" s="17" t="n">
        <f aca="false">LN(K107)</f>
        <v>-1.71479842809193</v>
      </c>
      <c r="R107" s="17" t="n">
        <f aca="false">LN(L107)</f>
        <v>-0.82098055206983</v>
      </c>
      <c r="S107" s="17" t="n">
        <f aca="false">LN(M107)</f>
        <v>-1.02165124753198</v>
      </c>
      <c r="T107" s="17" t="n">
        <f aca="false">LN(N107)</f>
        <v>0.693147180559945</v>
      </c>
      <c r="U107" s="0" t="s">
        <v>85</v>
      </c>
      <c r="V107" s="0" t="n">
        <v>2</v>
      </c>
      <c r="W107" s="0" t="n">
        <v>292508</v>
      </c>
      <c r="X107" s="0" t="n">
        <v>5694983</v>
      </c>
      <c r="Y107" s="18" t="n">
        <v>4540</v>
      </c>
      <c r="Z107" s="18" t="n">
        <v>23900</v>
      </c>
      <c r="AA107" s="19" t="n">
        <f aca="false">LN(Y107)</f>
        <v>8.42068229103539</v>
      </c>
      <c r="AB107" s="19" t="n">
        <f aca="false">LN(Z107)</f>
        <v>10.0816337379196</v>
      </c>
      <c r="AC107" s="0" t="n">
        <v>2930</v>
      </c>
      <c r="AD107" s="0" t="n">
        <v>988</v>
      </c>
      <c r="AE107" s="6" t="n">
        <f aca="false">Y107/AC107</f>
        <v>1.54948805460751</v>
      </c>
      <c r="AF107" s="6" t="n">
        <f aca="false">Z107/AD107</f>
        <v>24.1902834008097</v>
      </c>
      <c r="AG107" s="6" t="n">
        <f aca="false">LN(AE107)</f>
        <v>0.437924589024281</v>
      </c>
      <c r="AH107" s="6" t="n">
        <f aca="false">LN(AF107)</f>
        <v>3.18595104017173</v>
      </c>
      <c r="AI107" s="0" t="n">
        <v>3.83</v>
      </c>
      <c r="AJ107" s="0" t="n">
        <v>6</v>
      </c>
      <c r="AK107" s="0" t="s">
        <v>192</v>
      </c>
      <c r="AL107" s="0" t="n">
        <v>0.0226568189</v>
      </c>
      <c r="AM107" s="0" t="n">
        <v>0.0333247555</v>
      </c>
      <c r="AN107" s="0" t="n">
        <v>0.0250913221</v>
      </c>
      <c r="AO107" s="0" t="n">
        <v>0.1783530391</v>
      </c>
      <c r="AP107" s="0" t="n">
        <v>0.0994863055</v>
      </c>
      <c r="AQ107" s="0" t="n">
        <v>0.0536865385</v>
      </c>
      <c r="AR107" s="0" t="n">
        <v>0.7542846658</v>
      </c>
      <c r="AS107" s="0" t="n">
        <v>-0.6838643126</v>
      </c>
      <c r="AT107" s="0" t="n">
        <v>0.511730879</v>
      </c>
      <c r="AU107" s="0" t="n">
        <v>-15.228468659</v>
      </c>
      <c r="AV107" s="0" t="n">
        <v>-12.385139187</v>
      </c>
      <c r="AW107" s="0" t="n">
        <v>0.813747106</v>
      </c>
      <c r="AX107" s="0" t="n">
        <v>-0.0408790249</v>
      </c>
      <c r="AY107" s="0" t="n">
        <v>0.0256976751</v>
      </c>
      <c r="AZ107" s="0" t="n">
        <v>0.0398530009</v>
      </c>
      <c r="BA107" s="0" t="n">
        <v>0.0309707845</v>
      </c>
      <c r="BB107" s="0" t="n">
        <v>0.1880094816</v>
      </c>
      <c r="BC107" s="0" t="n">
        <v>0.1168908025</v>
      </c>
      <c r="BD107" s="0" t="n">
        <v>0.0676792196</v>
      </c>
      <c r="BE107" s="0" t="n">
        <v>0.7175762877</v>
      </c>
      <c r="BF107" s="0" t="n">
        <v>-0.6505822004</v>
      </c>
      <c r="BG107" s="0" t="n">
        <v>0.4708518546</v>
      </c>
      <c r="BH107" s="0" t="n">
        <v>-15.006032669</v>
      </c>
      <c r="BI107" s="0" t="n">
        <v>-12.419090111</v>
      </c>
      <c r="BJ107" s="0" t="n">
        <v>0.8281561906</v>
      </c>
    </row>
    <row r="108" customFormat="false" ht="13.8" hidden="false" customHeight="false" outlineLevel="0" collapsed="false">
      <c r="A108" s="0" t="s">
        <v>194</v>
      </c>
      <c r="B108" s="0" t="s">
        <v>63</v>
      </c>
      <c r="C108" s="0" t="s">
        <v>69</v>
      </c>
      <c r="D108" s="0" t="n">
        <v>49</v>
      </c>
      <c r="E108" s="0" t="n">
        <v>69</v>
      </c>
      <c r="F108" s="0" t="n">
        <v>28.1</v>
      </c>
      <c r="G108" s="0" t="n">
        <v>27.6</v>
      </c>
      <c r="H108" s="0" t="n">
        <v>54.7</v>
      </c>
      <c r="I108" s="20" t="n">
        <v>534</v>
      </c>
      <c r="J108" s="2" t="n">
        <v>25.17</v>
      </c>
      <c r="K108" s="3" t="n">
        <v>1.64</v>
      </c>
      <c r="L108" s="3" t="n">
        <v>2.42</v>
      </c>
      <c r="M108" s="3" t="n">
        <v>0.53</v>
      </c>
      <c r="N108" s="4" t="n">
        <v>28.1</v>
      </c>
      <c r="O108" s="17" t="n">
        <f aca="false">LN(I108)</f>
        <v>6.2803958389602</v>
      </c>
      <c r="P108" s="17" t="n">
        <f aca="false">LN(J108)</f>
        <v>3.22565280914722</v>
      </c>
      <c r="Q108" s="17" t="n">
        <f aca="false">LN(K108)</f>
        <v>0.494696241836107</v>
      </c>
      <c r="R108" s="17" t="n">
        <f aca="false">LN(L108)</f>
        <v>0.883767540168595</v>
      </c>
      <c r="S108" s="17" t="n">
        <f aca="false">LN(M108)</f>
        <v>-0.63487827243597</v>
      </c>
      <c r="T108" s="17" t="n">
        <f aca="false">LN(N108)</f>
        <v>3.3357695763397</v>
      </c>
      <c r="U108" s="0" t="s">
        <v>85</v>
      </c>
      <c r="V108" s="0" t="n">
        <v>2</v>
      </c>
      <c r="W108" s="0" t="n">
        <v>296034</v>
      </c>
      <c r="X108" s="0" t="n">
        <v>5684226</v>
      </c>
      <c r="Y108" s="18" t="n">
        <v>164</v>
      </c>
      <c r="Z108" s="18" t="n">
        <v>612</v>
      </c>
      <c r="AA108" s="19" t="n">
        <f aca="false">LN(Y108)</f>
        <v>5.0998664278242</v>
      </c>
      <c r="AB108" s="19" t="n">
        <f aca="false">LN(Z108)</f>
        <v>6.41673228251233</v>
      </c>
      <c r="AC108" s="0" t="n">
        <v>281</v>
      </c>
      <c r="AD108" s="0" t="n">
        <v>66</v>
      </c>
      <c r="AE108" s="6" t="n">
        <f aca="false">Y108/AC108</f>
        <v>0.583629893238434</v>
      </c>
      <c r="AF108" s="6" t="n">
        <f aca="false">Z108/AD108</f>
        <v>9.27272727272727</v>
      </c>
      <c r="AG108" s="6" t="n">
        <f aca="false">LN(AE108)</f>
        <v>-0.538488241509547</v>
      </c>
      <c r="AH108" s="6" t="n">
        <f aca="false">LN(AF108)</f>
        <v>2.2270775404859</v>
      </c>
      <c r="AI108" s="0" t="n">
        <v>0.48</v>
      </c>
      <c r="AJ108" s="0" t="n">
        <v>13</v>
      </c>
      <c r="AK108" s="0" t="s">
        <v>195</v>
      </c>
      <c r="AL108" s="0" t="n">
        <v>0.0257827591</v>
      </c>
      <c r="AM108" s="0" t="n">
        <v>0.0368632806</v>
      </c>
      <c r="AN108" s="0" t="n">
        <v>0.0248604418</v>
      </c>
      <c r="AO108" s="0" t="n">
        <v>0.1966454074</v>
      </c>
      <c r="AP108" s="0" t="n">
        <v>0.0885889715</v>
      </c>
      <c r="AQ108" s="0" t="n">
        <v>0.0426511327</v>
      </c>
      <c r="AR108" s="0" t="n">
        <v>0.77543941</v>
      </c>
      <c r="AS108" s="0" t="n">
        <v>-0.6927727527</v>
      </c>
      <c r="AT108" s="0" t="n">
        <v>0.6474273159</v>
      </c>
      <c r="AU108" s="0" t="n">
        <v>-14.497010646</v>
      </c>
      <c r="AV108" s="0" t="n">
        <v>-9.8247595216</v>
      </c>
      <c r="AW108" s="0" t="n">
        <v>0.678559412</v>
      </c>
      <c r="AX108" s="0" t="n">
        <v>-0.0015097763</v>
      </c>
      <c r="AY108" s="0" t="n">
        <v>0.0212729337</v>
      </c>
      <c r="AZ108" s="0" t="n">
        <v>0.0331717151</v>
      </c>
      <c r="BA108" s="0" t="n">
        <v>0.0211321065</v>
      </c>
      <c r="BB108" s="0" t="n">
        <v>0.1929290966</v>
      </c>
      <c r="BC108" s="0" t="n">
        <v>0.0872073877</v>
      </c>
      <c r="BD108" s="0" t="n">
        <v>0.0415025806</v>
      </c>
      <c r="BE108" s="0" t="n">
        <v>0.8023049547</v>
      </c>
      <c r="BF108" s="0" t="n">
        <v>-0.706442848</v>
      </c>
      <c r="BG108" s="0" t="n">
        <v>0.6459175503</v>
      </c>
      <c r="BH108" s="0" t="n">
        <v>-14.379360475</v>
      </c>
      <c r="BI108" s="0" t="n">
        <v>-9.4334031454</v>
      </c>
      <c r="BJ108" s="0" t="n">
        <v>0.6566521317</v>
      </c>
    </row>
    <row r="109" customFormat="false" ht="13.8" hidden="false" customHeight="false" outlineLevel="0" collapsed="false">
      <c r="A109" s="0" t="s">
        <v>196</v>
      </c>
      <c r="B109" s="0" t="s">
        <v>63</v>
      </c>
      <c r="C109" s="0" t="s">
        <v>69</v>
      </c>
      <c r="D109" s="0" t="n">
        <v>24</v>
      </c>
      <c r="E109" s="0" t="n">
        <v>15</v>
      </c>
      <c r="F109" s="0" t="n">
        <v>15</v>
      </c>
      <c r="G109" s="0" t="n">
        <v>8.5</v>
      </c>
      <c r="H109" s="0" t="n">
        <v>40.4</v>
      </c>
      <c r="I109" s="20" t="n">
        <v>131</v>
      </c>
      <c r="J109" s="2" t="n">
        <v>5.47</v>
      </c>
      <c r="K109" s="3" t="n">
        <v>0.61</v>
      </c>
      <c r="L109" s="3" t="n">
        <v>1.71</v>
      </c>
      <c r="M109" s="3" t="n">
        <v>0.78</v>
      </c>
      <c r="N109" s="4" t="n">
        <v>8</v>
      </c>
      <c r="O109" s="17" t="n">
        <f aca="false">LN(I109)</f>
        <v>4.87519732320115</v>
      </c>
      <c r="P109" s="17" t="n">
        <f aca="false">LN(J109)</f>
        <v>1.69927861643389</v>
      </c>
      <c r="Q109" s="17" t="n">
        <f aca="false">LN(K109)</f>
        <v>-0.49429632181478</v>
      </c>
      <c r="R109" s="17" t="n">
        <f aca="false">LN(L109)</f>
        <v>0.536493370514569</v>
      </c>
      <c r="S109" s="17" t="n">
        <f aca="false">LN(M109)</f>
        <v>-0.2484613592985</v>
      </c>
      <c r="T109" s="17" t="n">
        <f aca="false">LN(N109)</f>
        <v>2.07944154167984</v>
      </c>
      <c r="U109" s="0" t="s">
        <v>65</v>
      </c>
      <c r="V109" s="0" t="n">
        <v>2</v>
      </c>
      <c r="W109" s="0" t="n">
        <v>296144</v>
      </c>
      <c r="X109" s="0" t="n">
        <v>5684517</v>
      </c>
      <c r="Y109" s="18" t="n">
        <v>42</v>
      </c>
      <c r="Z109" s="18" t="n">
        <v>369</v>
      </c>
      <c r="AA109" s="19" t="n">
        <f aca="false">LN(Y109)</f>
        <v>3.73766961828337</v>
      </c>
      <c r="AB109" s="19" t="n">
        <f aca="false">LN(Z109)</f>
        <v>5.91079664404053</v>
      </c>
      <c r="AC109" s="0" t="n">
        <v>290</v>
      </c>
      <c r="AD109" s="0" t="n">
        <v>70</v>
      </c>
      <c r="AE109" s="6" t="n">
        <f aca="false">Y109/AC109</f>
        <v>0.144827586206897</v>
      </c>
      <c r="AF109" s="6" t="n">
        <f aca="false">Z109/AD109</f>
        <v>5.27142857142857</v>
      </c>
      <c r="AG109" s="6" t="n">
        <f aca="false">LN(AE109)</f>
        <v>-1.93221130469715</v>
      </c>
      <c r="AH109" s="6" t="n">
        <f aca="false">LN(AF109)</f>
        <v>1.66230140199117</v>
      </c>
      <c r="AI109" s="0" t="n">
        <v>0.36</v>
      </c>
      <c r="AJ109" s="0" t="n">
        <v>12.7</v>
      </c>
      <c r="AK109" s="0" t="s">
        <v>195</v>
      </c>
      <c r="AL109" s="0" t="n">
        <v>0.0241059132</v>
      </c>
      <c r="AM109" s="0" t="n">
        <v>0.0359641433</v>
      </c>
      <c r="AN109" s="0" t="n">
        <v>0.0246344537</v>
      </c>
      <c r="AO109" s="0" t="n">
        <v>0.2050108096</v>
      </c>
      <c r="AP109" s="0" t="n">
        <v>0.0941406939</v>
      </c>
      <c r="AQ109" s="0" t="n">
        <v>0.0467521416</v>
      </c>
      <c r="AR109" s="0" t="n">
        <v>0.7854594524</v>
      </c>
      <c r="AS109" s="0" t="n">
        <v>-0.7050978289</v>
      </c>
      <c r="AT109" s="0" t="n">
        <v>0.6450054988</v>
      </c>
      <c r="AU109" s="0" t="n">
        <v>-14.495224165</v>
      </c>
      <c r="AV109" s="0" t="n">
        <v>-9.8061912323</v>
      </c>
      <c r="AW109" s="0" t="n">
        <v>0.6772095735</v>
      </c>
      <c r="AX109" s="0" t="n">
        <v>-0.053108185</v>
      </c>
      <c r="AY109" s="0" t="n">
        <v>0.0234954927</v>
      </c>
      <c r="AZ109" s="0" t="n">
        <v>0.0374639838</v>
      </c>
      <c r="BA109" s="0" t="n">
        <v>0.0247716331</v>
      </c>
      <c r="BB109" s="0" t="n">
        <v>0.2178293501</v>
      </c>
      <c r="BC109" s="0" t="n">
        <v>0.1079536365</v>
      </c>
      <c r="BD109" s="0" t="n">
        <v>0.0557710719</v>
      </c>
      <c r="BE109" s="0" t="n">
        <v>0.7959229381</v>
      </c>
      <c r="BF109" s="0" t="n">
        <v>-0.7063787887</v>
      </c>
      <c r="BG109" s="0" t="n">
        <v>0.5918973092</v>
      </c>
      <c r="BH109" s="0" t="n">
        <v>-15.207893421</v>
      </c>
      <c r="BI109" s="0" t="n">
        <v>-10.534197337</v>
      </c>
      <c r="BJ109" s="0" t="n">
        <v>0.6936535786</v>
      </c>
    </row>
    <row r="110" customFormat="false" ht="13.8" hidden="false" customHeight="false" outlineLevel="0" collapsed="false">
      <c r="A110" s="0" t="s">
        <v>197</v>
      </c>
      <c r="B110" s="0" t="s">
        <v>63</v>
      </c>
      <c r="C110" s="0" t="s">
        <v>69</v>
      </c>
      <c r="D110" s="0" t="n">
        <v>26</v>
      </c>
      <c r="E110" s="0" t="n">
        <v>10</v>
      </c>
      <c r="F110" s="0" t="n">
        <v>7.2</v>
      </c>
      <c r="G110" s="0" t="n">
        <v>3.4</v>
      </c>
      <c r="H110" s="0" t="n">
        <v>2.1</v>
      </c>
      <c r="I110" s="20" t="n">
        <v>5</v>
      </c>
      <c r="J110" s="2" t="n">
        <v>0.29</v>
      </c>
      <c r="K110" s="3" t="n">
        <v>0.11</v>
      </c>
      <c r="L110" s="3" t="n">
        <v>0.15</v>
      </c>
      <c r="M110" s="3" t="n">
        <v>0.13</v>
      </c>
      <c r="N110" s="4" t="n">
        <v>0.6</v>
      </c>
      <c r="O110" s="17" t="n">
        <f aca="false">LN(I110)</f>
        <v>1.6094379124341</v>
      </c>
      <c r="P110" s="17" t="n">
        <f aca="false">LN(J110)</f>
        <v>-1.23787435600162</v>
      </c>
      <c r="Q110" s="17" t="n">
        <f aca="false">LN(K110)</f>
        <v>-2.20727491318972</v>
      </c>
      <c r="R110" s="17" t="n">
        <f aca="false">LN(L110)</f>
        <v>-1.89711998488588</v>
      </c>
      <c r="S110" s="17" t="n">
        <f aca="false">LN(M110)</f>
        <v>-2.04022082852655</v>
      </c>
      <c r="T110" s="17" t="n">
        <f aca="false">LN(N110)</f>
        <v>-0.510825623765991</v>
      </c>
      <c r="U110" s="0" t="s">
        <v>65</v>
      </c>
      <c r="V110" s="0" t="n">
        <v>2</v>
      </c>
      <c r="W110" s="0" t="n">
        <v>296219</v>
      </c>
      <c r="X110" s="0" t="n">
        <v>5684352</v>
      </c>
      <c r="Y110" s="18" t="n">
        <v>73</v>
      </c>
      <c r="Z110" s="18" t="n">
        <v>464</v>
      </c>
      <c r="AA110" s="19" t="n">
        <f aca="false">LN(Y110)</f>
        <v>4.29045944114839</v>
      </c>
      <c r="AB110" s="19" t="n">
        <f aca="false">LN(Z110)</f>
        <v>6.13988455222626</v>
      </c>
      <c r="AC110" s="0" t="n">
        <v>287</v>
      </c>
      <c r="AD110" s="0" t="n">
        <v>70</v>
      </c>
      <c r="AE110" s="6" t="n">
        <f aca="false">Y110/AC110</f>
        <v>0.254355400696864</v>
      </c>
      <c r="AF110" s="6" t="n">
        <f aca="false">Z110/AD110</f>
        <v>6.62857142857143</v>
      </c>
      <c r="AG110" s="6" t="n">
        <f aca="false">LN(AE110)</f>
        <v>-1.36902277461123</v>
      </c>
      <c r="AH110" s="6" t="n">
        <f aca="false">LN(AF110)</f>
        <v>1.8913893101769</v>
      </c>
      <c r="AI110" s="0" t="n">
        <v>0.33</v>
      </c>
      <c r="AJ110" s="0" t="n">
        <v>12.9</v>
      </c>
      <c r="AK110" s="0" t="s">
        <v>195</v>
      </c>
      <c r="AL110" s="0" t="n">
        <v>0.0322906931</v>
      </c>
      <c r="AM110" s="0" t="n">
        <v>0.0459517661</v>
      </c>
      <c r="AN110" s="0" t="n">
        <v>0.0425400613</v>
      </c>
      <c r="AO110" s="0" t="n">
        <v>0.2030626091</v>
      </c>
      <c r="AP110" s="0" t="n">
        <v>0.1676461311</v>
      </c>
      <c r="AQ110" s="0" t="n">
        <v>0.0967689931</v>
      </c>
      <c r="AR110" s="0" t="n">
        <v>0.6535169573</v>
      </c>
      <c r="AS110" s="0" t="n">
        <v>-0.6607999642</v>
      </c>
      <c r="AT110" s="0" t="n">
        <v>0.4195823659</v>
      </c>
      <c r="AU110" s="0" t="n">
        <v>-18.032637551</v>
      </c>
      <c r="AV110" s="0" t="n">
        <v>-12.635335776</v>
      </c>
      <c r="AW110" s="0" t="n">
        <v>0.7018214234</v>
      </c>
      <c r="AX110" s="0" t="n">
        <v>-0.0279641034</v>
      </c>
      <c r="AY110" s="0" t="n">
        <v>0.0285068909</v>
      </c>
      <c r="AZ110" s="0" t="n">
        <v>0.0454614945</v>
      </c>
      <c r="BA110" s="0" t="n">
        <v>0.0364932136</v>
      </c>
      <c r="BB110" s="0" t="n">
        <v>0.2258235389</v>
      </c>
      <c r="BC110" s="0" t="n">
        <v>0.1706635759</v>
      </c>
      <c r="BD110" s="0" t="n">
        <v>0.0987366118</v>
      </c>
      <c r="BE110" s="0" t="n">
        <v>0.721266505</v>
      </c>
      <c r="BF110" s="0" t="n">
        <v>-0.6645301497</v>
      </c>
      <c r="BG110" s="0" t="n">
        <v>0.391618258</v>
      </c>
      <c r="BH110" s="0" t="n">
        <v>-18.192633195</v>
      </c>
      <c r="BI110" s="0" t="n">
        <v>-13.245701511</v>
      </c>
      <c r="BJ110" s="0" t="n">
        <v>0.7287371311</v>
      </c>
    </row>
    <row r="111" customFormat="false" ht="13.8" hidden="false" customHeight="false" outlineLevel="0" collapsed="false">
      <c r="A111" s="0" t="s">
        <v>198</v>
      </c>
      <c r="B111" s="0" t="s">
        <v>68</v>
      </c>
      <c r="C111" s="0" t="s">
        <v>69</v>
      </c>
      <c r="D111" s="0" t="n">
        <v>36</v>
      </c>
      <c r="E111" s="0" t="n">
        <v>69</v>
      </c>
      <c r="F111" s="0" t="n">
        <v>21</v>
      </c>
      <c r="G111" s="0" t="n">
        <v>24.7</v>
      </c>
      <c r="H111" s="0" t="n">
        <v>48.4</v>
      </c>
      <c r="I111" s="20" t="n">
        <v>519</v>
      </c>
      <c r="J111" s="2" t="n">
        <v>18.55</v>
      </c>
      <c r="K111" s="3" t="n">
        <v>1.31</v>
      </c>
      <c r="L111" s="3" t="n">
        <v>1.35</v>
      </c>
      <c r="M111" s="3" t="n">
        <v>0.45</v>
      </c>
      <c r="N111" s="4" t="n">
        <v>20.4</v>
      </c>
      <c r="O111" s="17" t="n">
        <f aca="false">LN(I111)</f>
        <v>6.25190388316589</v>
      </c>
      <c r="P111" s="17" t="n">
        <f aca="false">LN(J111)</f>
        <v>2.92046978905344</v>
      </c>
      <c r="Q111" s="17" t="n">
        <f aca="false">LN(K111)</f>
        <v>0.27002713721306</v>
      </c>
      <c r="R111" s="17" t="n">
        <f aca="false">LN(L111)</f>
        <v>0.300104592450338</v>
      </c>
      <c r="S111" s="17" t="n">
        <f aca="false">LN(M111)</f>
        <v>-0.798507696217772</v>
      </c>
      <c r="T111" s="17" t="n">
        <f aca="false">LN(N111)</f>
        <v>3.01553490085017</v>
      </c>
      <c r="U111" s="0" t="s">
        <v>85</v>
      </c>
      <c r="V111" s="0" t="n">
        <v>2</v>
      </c>
      <c r="W111" s="0" t="n">
        <v>295843</v>
      </c>
      <c r="X111" s="0" t="n">
        <v>5684029</v>
      </c>
      <c r="Y111" s="18" t="n">
        <v>272</v>
      </c>
      <c r="Z111" s="18" t="n">
        <v>681</v>
      </c>
      <c r="AA111" s="19" t="n">
        <f aca="false">LN(Y111)</f>
        <v>5.605802066296</v>
      </c>
      <c r="AB111" s="19" t="n">
        <f aca="false">LN(Z111)</f>
        <v>6.52356230614951</v>
      </c>
      <c r="AC111" s="0" t="n">
        <v>289</v>
      </c>
      <c r="AD111" s="0" t="n">
        <v>67</v>
      </c>
      <c r="AE111" s="6" t="n">
        <f aca="false">Y111/AC111</f>
        <v>0.941176470588235</v>
      </c>
      <c r="AF111" s="6" t="n">
        <f aca="false">Z111/AD111</f>
        <v>10.1641791044776</v>
      </c>
      <c r="AG111" s="6" t="n">
        <f aca="false">LN(AE111)</f>
        <v>-0.0606246218164349</v>
      </c>
      <c r="AH111" s="6" t="n">
        <f aca="false">LN(AF111)</f>
        <v>2.31886968675855</v>
      </c>
      <c r="AI111" s="0" t="n">
        <v>0.46</v>
      </c>
      <c r="AJ111" s="0" t="n">
        <v>13.3</v>
      </c>
      <c r="AK111" s="0" t="s">
        <v>199</v>
      </c>
      <c r="AL111" s="0" t="n">
        <v>0.0236799757</v>
      </c>
      <c r="AM111" s="0" t="n">
        <v>0.0357490225</v>
      </c>
      <c r="AN111" s="0" t="n">
        <v>0.0242166095</v>
      </c>
      <c r="AO111" s="0" t="n">
        <v>0.2035309294</v>
      </c>
      <c r="AP111" s="0" t="n">
        <v>0.0886568562</v>
      </c>
      <c r="AQ111" s="0" t="n">
        <v>0.0439829823</v>
      </c>
      <c r="AR111" s="0" t="n">
        <v>0.7872844482</v>
      </c>
      <c r="AS111" s="0" t="n">
        <v>-0.6926732233</v>
      </c>
      <c r="AT111" s="0" t="n">
        <v>0.6235082105</v>
      </c>
      <c r="AU111" s="0" t="n">
        <v>-15.277538854</v>
      </c>
      <c r="AV111" s="0" t="n">
        <v>-10.790849704</v>
      </c>
      <c r="AW111" s="0" t="n">
        <v>0.70815767</v>
      </c>
      <c r="AX111" s="0" t="n">
        <v>-0.016189221</v>
      </c>
      <c r="AY111" s="0" t="n">
        <v>0.0219378172</v>
      </c>
      <c r="AZ111" s="0" t="n">
        <v>0.0372323521</v>
      </c>
      <c r="BA111" s="0" t="n">
        <v>0.0271833412</v>
      </c>
      <c r="BB111" s="0" t="n">
        <v>0.2070551154</v>
      </c>
      <c r="BC111" s="0" t="n">
        <v>0.102767964</v>
      </c>
      <c r="BD111" s="0" t="n">
        <v>0.0505812104</v>
      </c>
      <c r="BE111" s="0" t="n">
        <v>0.7680057028</v>
      </c>
      <c r="BF111" s="0" t="n">
        <v>-0.6953357341</v>
      </c>
      <c r="BG111" s="0" t="n">
        <v>0.6073189726</v>
      </c>
      <c r="BH111" s="0" t="n">
        <v>-14.647809047</v>
      </c>
      <c r="BI111" s="0" t="n">
        <v>-11.016315988</v>
      </c>
      <c r="BJ111" s="0" t="n">
        <v>0.753889654</v>
      </c>
    </row>
    <row r="112" customFormat="false" ht="13.8" hidden="false" customHeight="false" outlineLevel="0" collapsed="false">
      <c r="A112" s="0" t="s">
        <v>200</v>
      </c>
      <c r="B112" s="0" t="s">
        <v>68</v>
      </c>
      <c r="C112" s="0" t="s">
        <v>80</v>
      </c>
      <c r="D112" s="0" t="n">
        <v>26</v>
      </c>
      <c r="E112" s="0" t="n">
        <v>55</v>
      </c>
      <c r="F112" s="0" t="n">
        <v>8.7</v>
      </c>
      <c r="G112" s="0" t="n">
        <v>9.2</v>
      </c>
      <c r="H112" s="0" t="n">
        <v>14.3</v>
      </c>
      <c r="I112" s="20" t="n">
        <v>77</v>
      </c>
      <c r="J112" s="2" t="n">
        <v>4.09</v>
      </c>
      <c r="K112" s="3" t="n">
        <v>0.79</v>
      </c>
      <c r="L112" s="3" t="n">
        <v>0.46</v>
      </c>
      <c r="M112" s="3" t="n">
        <v>0.22</v>
      </c>
      <c r="N112" s="4" t="n">
        <v>4.8</v>
      </c>
      <c r="O112" s="17" t="n">
        <f aca="false">LN(I112)</f>
        <v>4.34380542185368</v>
      </c>
      <c r="P112" s="17" t="n">
        <f aca="false">LN(J112)</f>
        <v>1.40854497005471</v>
      </c>
      <c r="Q112" s="17" t="n">
        <f aca="false">LN(K112)</f>
        <v>-0.23572233352107</v>
      </c>
      <c r="R112" s="17" t="n">
        <f aca="false">LN(L112)</f>
        <v>-0.776528789498996</v>
      </c>
      <c r="S112" s="17" t="n">
        <f aca="false">LN(M112)</f>
        <v>-1.51412773262978</v>
      </c>
      <c r="T112" s="17" t="n">
        <f aca="false">LN(N112)</f>
        <v>1.56861591791385</v>
      </c>
      <c r="U112" s="0" t="s">
        <v>65</v>
      </c>
      <c r="V112" s="0" t="n">
        <v>3</v>
      </c>
      <c r="W112" s="0" t="n">
        <v>296053</v>
      </c>
      <c r="X112" s="0" t="n">
        <v>5703489</v>
      </c>
      <c r="Y112" s="18" t="n">
        <v>26300</v>
      </c>
      <c r="Z112" s="18" t="n">
        <v>67900</v>
      </c>
      <c r="AA112" s="19" t="n">
        <f aca="false">LN(Y112)</f>
        <v>10.1773242181659</v>
      </c>
      <c r="AB112" s="19" t="n">
        <f aca="false">LN(Z112)</f>
        <v>11.1257913135468</v>
      </c>
      <c r="AC112" s="0" t="n">
        <v>6873</v>
      </c>
      <c r="AD112" s="0" t="n">
        <v>2432</v>
      </c>
      <c r="AE112" s="6" t="n">
        <f aca="false">Y112/AC112</f>
        <v>3.82656772879383</v>
      </c>
      <c r="AF112" s="6" t="n">
        <f aca="false">Z112/AD112</f>
        <v>27.9194078947368</v>
      </c>
      <c r="AG112" s="6" t="n">
        <f aca="false">LN(AE112)</f>
        <v>1.34196824704425</v>
      </c>
      <c r="AH112" s="6" t="n">
        <f aca="false">LN(AF112)</f>
        <v>3.32932207046073</v>
      </c>
      <c r="AI112" s="0" t="n">
        <v>10.26</v>
      </c>
      <c r="AJ112" s="0" t="n">
        <v>6.7</v>
      </c>
      <c r="AK112" s="0" t="s">
        <v>201</v>
      </c>
      <c r="AL112" s="0" t="n">
        <v>0.0248081479</v>
      </c>
      <c r="AM112" s="0" t="n">
        <v>0.0458170345</v>
      </c>
      <c r="AN112" s="0" t="n">
        <v>0.0359725621</v>
      </c>
      <c r="AO112" s="0" t="n">
        <v>0.2773673967</v>
      </c>
      <c r="AP112" s="0" t="n">
        <v>0.2107313891</v>
      </c>
      <c r="AQ112" s="0" t="n">
        <v>0.104341638</v>
      </c>
      <c r="AR112" s="0" t="n">
        <v>0.7701084102</v>
      </c>
      <c r="AS112" s="0" t="n">
        <v>-0.6984422885</v>
      </c>
      <c r="AT112" s="0" t="n">
        <v>0.3815731327</v>
      </c>
      <c r="AU112" s="0" t="n">
        <v>-17.143238898</v>
      </c>
      <c r="AV112" s="0" t="n">
        <v>-10.879906948</v>
      </c>
      <c r="AW112" s="0" t="n">
        <v>0.6346596607</v>
      </c>
      <c r="AX112" s="0" t="n">
        <v>0.1185051743</v>
      </c>
      <c r="AY112" s="0" t="n">
        <v>0.0287467509</v>
      </c>
      <c r="AZ112" s="0" t="n">
        <v>0.0495835899</v>
      </c>
      <c r="BA112" s="0" t="n">
        <v>0.0345445221</v>
      </c>
      <c r="BB112" s="0" t="n">
        <v>0.280000506</v>
      </c>
      <c r="BC112" s="0" t="n">
        <v>0.194946944</v>
      </c>
      <c r="BD112" s="0" t="n">
        <v>0.093239781</v>
      </c>
      <c r="BE112" s="0" t="n">
        <v>0.7800528982</v>
      </c>
      <c r="BF112" s="0" t="n">
        <v>-0.6988625603</v>
      </c>
      <c r="BG112" s="0" t="n">
        <v>0.5000783068</v>
      </c>
      <c r="BH112" s="0" t="n">
        <v>-15.094651547</v>
      </c>
      <c r="BI112" s="0" t="n">
        <v>-10.520000085</v>
      </c>
      <c r="BJ112" s="0" t="n">
        <v>0.6969679876</v>
      </c>
    </row>
    <row r="113" customFormat="false" ht="13.8" hidden="false" customHeight="false" outlineLevel="0" collapsed="false">
      <c r="A113" s="0" t="s">
        <v>202</v>
      </c>
      <c r="B113" s="0" t="s">
        <v>63</v>
      </c>
      <c r="C113" s="0" t="s">
        <v>64</v>
      </c>
      <c r="D113" s="0" t="n">
        <v>47</v>
      </c>
      <c r="E113" s="0" t="n">
        <v>10</v>
      </c>
      <c r="F113" s="0" t="n">
        <v>7.5</v>
      </c>
      <c r="G113" s="0" t="n">
        <v>12.1</v>
      </c>
      <c r="H113" s="0" t="n">
        <v>19.8</v>
      </c>
      <c r="I113" s="20" t="n">
        <v>131</v>
      </c>
      <c r="J113" s="2" t="n">
        <v>6.35</v>
      </c>
      <c r="K113" s="3" t="n">
        <v>1.01</v>
      </c>
      <c r="L113" s="3" t="n">
        <v>0.55</v>
      </c>
      <c r="M113" s="3" t="n">
        <v>0.15</v>
      </c>
      <c r="N113" s="4" t="n">
        <v>7.1</v>
      </c>
      <c r="O113" s="17" t="n">
        <f aca="false">LN(I113)</f>
        <v>4.87519732320115</v>
      </c>
      <c r="P113" s="17" t="n">
        <f aca="false">LN(J113)</f>
        <v>1.8484548129046</v>
      </c>
      <c r="Q113" s="17" t="n">
        <f aca="false">LN(K113)</f>
        <v>0.00995033085316809</v>
      </c>
      <c r="R113" s="17" t="n">
        <f aca="false">LN(L113)</f>
        <v>-0.59783700075562</v>
      </c>
      <c r="S113" s="17" t="n">
        <f aca="false">LN(M113)</f>
        <v>-1.89711998488588</v>
      </c>
      <c r="T113" s="17" t="n">
        <f aca="false">LN(N113)</f>
        <v>1.96009478404727</v>
      </c>
      <c r="U113" s="0" t="s">
        <v>81</v>
      </c>
      <c r="V113" s="0" t="n">
        <v>4</v>
      </c>
      <c r="W113" s="0" t="n">
        <v>295929</v>
      </c>
      <c r="X113" s="0" t="n">
        <v>5703533</v>
      </c>
      <c r="Y113" s="18" t="n">
        <v>4130</v>
      </c>
      <c r="Z113" s="18" t="n">
        <v>3240</v>
      </c>
      <c r="AA113" s="19" t="n">
        <f aca="false">LN(Y113)</f>
        <v>8.32603268595508</v>
      </c>
      <c r="AB113" s="19" t="n">
        <f aca="false">LN(Z113)</f>
        <v>8.08332860878638</v>
      </c>
      <c r="AC113" s="0" t="n">
        <v>7257</v>
      </c>
      <c r="AD113" s="0" t="n">
        <v>2745</v>
      </c>
      <c r="AE113" s="6" t="n">
        <f aca="false">Y113/AC113</f>
        <v>0.569105691056911</v>
      </c>
      <c r="AF113" s="6" t="n">
        <f aca="false">Z113/AD113</f>
        <v>1.18032786885246</v>
      </c>
      <c r="AG113" s="6" t="n">
        <f aca="false">LN(AE113)</f>
        <v>-0.563689113323058</v>
      </c>
      <c r="AH113" s="6" t="n">
        <f aca="false">LN(AF113)</f>
        <v>0.165792254842744</v>
      </c>
      <c r="AI113" s="0" t="n">
        <v>4.44</v>
      </c>
      <c r="AJ113" s="0" t="n">
        <v>6.8</v>
      </c>
      <c r="AK113" s="0" t="s">
        <v>203</v>
      </c>
      <c r="AL113" s="0" t="n">
        <v>0.0230331279</v>
      </c>
      <c r="AM113" s="0" t="n">
        <v>0.044996578</v>
      </c>
      <c r="AN113" s="0" t="n">
        <v>0.0318812768</v>
      </c>
      <c r="AO113" s="0" t="n">
        <v>0.2890045031</v>
      </c>
      <c r="AP113" s="0" t="n">
        <v>0.1908028898</v>
      </c>
      <c r="AQ113" s="0" t="n">
        <v>0.0899394934</v>
      </c>
      <c r="AR113" s="0" t="n">
        <v>0.8008445856</v>
      </c>
      <c r="AS113" s="0" t="n">
        <v>-0.7231897628</v>
      </c>
      <c r="AT113" s="0" t="n">
        <v>0.4706115817</v>
      </c>
      <c r="AU113" s="0" t="n">
        <v>-16.58928001</v>
      </c>
      <c r="AV113" s="0" t="n">
        <v>-12.387535203</v>
      </c>
      <c r="AW113" s="0" t="n">
        <v>0.7473260497</v>
      </c>
      <c r="AX113" s="0" t="n">
        <v>0.0797989428</v>
      </c>
      <c r="AY113" s="0" t="n">
        <v>0.0227473811</v>
      </c>
      <c r="AZ113" s="0" t="n">
        <v>0.0421516557</v>
      </c>
      <c r="BA113" s="0" t="n">
        <v>0.0277154871</v>
      </c>
      <c r="BB113" s="0" t="n">
        <v>0.2888191175</v>
      </c>
      <c r="BC113" s="0" t="n">
        <v>0.181686107</v>
      </c>
      <c r="BD113" s="0" t="n">
        <v>0.0835701166</v>
      </c>
      <c r="BE113" s="0" t="n">
        <v>0.8245282366</v>
      </c>
      <c r="BF113" s="0" t="n">
        <v>-0.7448226122</v>
      </c>
      <c r="BG113" s="0" t="n">
        <v>0.5504105132</v>
      </c>
      <c r="BH113" s="0" t="n">
        <v>-14.834569277</v>
      </c>
      <c r="BI113" s="0" t="n">
        <v>-12.128648306</v>
      </c>
      <c r="BJ113" s="0" t="n">
        <v>0.8188720439</v>
      </c>
    </row>
    <row r="114" customFormat="false" ht="13.8" hidden="false" customHeight="false" outlineLevel="0" collapsed="false">
      <c r="A114" s="0" t="s">
        <v>204</v>
      </c>
      <c r="B114" s="0" t="s">
        <v>63</v>
      </c>
      <c r="C114" s="0" t="s">
        <v>180</v>
      </c>
      <c r="D114" s="0" t="n">
        <v>44</v>
      </c>
      <c r="E114" s="0" t="n">
        <v>35</v>
      </c>
      <c r="F114" s="0" t="n">
        <v>14</v>
      </c>
      <c r="G114" s="0" t="n">
        <v>15.8</v>
      </c>
      <c r="H114" s="0" t="n">
        <v>27</v>
      </c>
      <c r="I114" s="20" t="n">
        <v>223</v>
      </c>
      <c r="J114" s="2" t="n">
        <v>9.99</v>
      </c>
      <c r="K114" s="3" t="n">
        <v>1.54</v>
      </c>
      <c r="L114" s="3" t="n">
        <v>2.11</v>
      </c>
      <c r="M114" s="3" t="n">
        <v>0.3</v>
      </c>
      <c r="N114" s="4" t="n">
        <v>12.4</v>
      </c>
      <c r="O114" s="17" t="n">
        <f aca="false">LN(I114)</f>
        <v>5.40717177146012</v>
      </c>
      <c r="P114" s="17" t="n">
        <f aca="false">LN(J114)</f>
        <v>2.30158459266046</v>
      </c>
      <c r="Q114" s="17" t="n">
        <f aca="false">LN(K114)</f>
        <v>0.431782416425538</v>
      </c>
      <c r="R114" s="17" t="n">
        <f aca="false">LN(L114)</f>
        <v>0.746687947487975</v>
      </c>
      <c r="S114" s="17" t="n">
        <f aca="false">LN(M114)</f>
        <v>-1.20397280432594</v>
      </c>
      <c r="T114" s="17" t="n">
        <f aca="false">LN(N114)</f>
        <v>2.51769647261099</v>
      </c>
      <c r="U114" s="0" t="s">
        <v>65</v>
      </c>
      <c r="V114" s="0" t="n">
        <v>3</v>
      </c>
      <c r="W114" s="0" t="n">
        <v>296025</v>
      </c>
      <c r="X114" s="0" t="n">
        <v>5703448</v>
      </c>
      <c r="Y114" s="18" t="n">
        <v>12900</v>
      </c>
      <c r="Z114" s="18" t="n">
        <v>71700</v>
      </c>
      <c r="AA114" s="19" t="n">
        <f aca="false">LN(Y114)</f>
        <v>9.46498259034976</v>
      </c>
      <c r="AB114" s="19" t="n">
        <f aca="false">LN(Z114)</f>
        <v>11.1802460265877</v>
      </c>
      <c r="AC114" s="0" t="n">
        <v>6700</v>
      </c>
      <c r="AD114" s="0" t="n">
        <v>2365</v>
      </c>
      <c r="AE114" s="6" t="n">
        <f aca="false">Y114/AC114</f>
        <v>1.92537313432836</v>
      </c>
      <c r="AF114" s="6" t="n">
        <f aca="false">Z114/AD114</f>
        <v>30.3171247357294</v>
      </c>
      <c r="AG114" s="6" t="n">
        <f aca="false">LN(AE114)</f>
        <v>0.655119784970706</v>
      </c>
      <c r="AH114" s="6" t="n">
        <f aca="false">LN(AF114)</f>
        <v>3.41171272566168</v>
      </c>
      <c r="AI114" s="0" t="n">
        <v>9.91</v>
      </c>
      <c r="AJ114" s="0" t="n">
        <v>6.7</v>
      </c>
      <c r="AK114" s="0" t="s">
        <v>201</v>
      </c>
      <c r="AL114" s="0" t="n">
        <v>0.0216761536</v>
      </c>
      <c r="AM114" s="0" t="n">
        <v>0.0375990231</v>
      </c>
      <c r="AN114" s="0" t="n">
        <v>0.0269294903</v>
      </c>
      <c r="AO114" s="0" t="n">
        <v>0.239157753</v>
      </c>
      <c r="AP114" s="0" t="n">
        <v>0.1624203926</v>
      </c>
      <c r="AQ114" s="0" t="n">
        <v>0.0761018006</v>
      </c>
      <c r="AR114" s="0" t="n">
        <v>0.7967714489</v>
      </c>
      <c r="AS114" s="0" t="n">
        <v>-0.7333271732</v>
      </c>
      <c r="AT114" s="0" t="n">
        <v>0.4785330599</v>
      </c>
      <c r="AU114" s="0" t="n">
        <v>-16.971225283</v>
      </c>
      <c r="AV114" s="0" t="n">
        <v>-10.177052364</v>
      </c>
      <c r="AW114" s="0" t="n">
        <v>0.5993593027</v>
      </c>
      <c r="AX114" s="0" t="n">
        <v>0.0597085107</v>
      </c>
      <c r="AY114" s="0" t="n">
        <v>0.0257373221</v>
      </c>
      <c r="AZ114" s="0" t="n">
        <v>0.0438440652</v>
      </c>
      <c r="BA114" s="0" t="n">
        <v>0.0282830234</v>
      </c>
      <c r="BB114" s="0" t="n">
        <v>0.2687351759</v>
      </c>
      <c r="BC114" s="0" t="n">
        <v>0.1714314224</v>
      </c>
      <c r="BD114" s="0" t="n">
        <v>0.080225898</v>
      </c>
      <c r="BE114" s="0" t="n">
        <v>0.8078087292</v>
      </c>
      <c r="BF114" s="0" t="n">
        <v>-0.7182558584</v>
      </c>
      <c r="BG114" s="0" t="n">
        <v>0.538241567</v>
      </c>
      <c r="BH114" s="0" t="n">
        <v>-15.157007166</v>
      </c>
      <c r="BI114" s="0" t="n">
        <v>-9.3909410258</v>
      </c>
      <c r="BJ114" s="0" t="n">
        <v>0.618972778</v>
      </c>
    </row>
    <row r="115" customFormat="false" ht="13.8" hidden="false" customHeight="false" outlineLevel="0" collapsed="false">
      <c r="A115" s="0" t="s">
        <v>205</v>
      </c>
      <c r="B115" s="0" t="s">
        <v>68</v>
      </c>
      <c r="C115" s="0" t="s">
        <v>80</v>
      </c>
      <c r="D115" s="0" t="n">
        <v>48</v>
      </c>
      <c r="E115" s="0" t="n">
        <v>55</v>
      </c>
      <c r="F115" s="0" t="n">
        <v>20.4</v>
      </c>
      <c r="G115" s="0" t="n">
        <v>17</v>
      </c>
      <c r="H115" s="0" t="n">
        <v>26.1</v>
      </c>
      <c r="I115" s="20" t="n">
        <v>235</v>
      </c>
      <c r="J115" s="2" t="n">
        <v>12.3</v>
      </c>
      <c r="K115" s="3" t="n">
        <v>2.36</v>
      </c>
      <c r="L115" s="3" t="n">
        <v>2.55</v>
      </c>
      <c r="M115" s="3" t="n">
        <v>0.27</v>
      </c>
      <c r="N115" s="4" t="n">
        <v>15.1</v>
      </c>
      <c r="O115" s="17" t="n">
        <f aca="false">LN(I115)</f>
        <v>5.45958551414416</v>
      </c>
      <c r="P115" s="17" t="n">
        <f aca="false">LN(J115)</f>
        <v>2.50959926237837</v>
      </c>
      <c r="Q115" s="17" t="n">
        <f aca="false">LN(K115)</f>
        <v>0.858661619037519</v>
      </c>
      <c r="R115" s="17" t="n">
        <f aca="false">LN(L115)</f>
        <v>0.936093359170335</v>
      </c>
      <c r="S115" s="17" t="n">
        <f aca="false">LN(M115)</f>
        <v>-1.30933331998376</v>
      </c>
      <c r="T115" s="17" t="n">
        <f aca="false">LN(N115)</f>
        <v>2.71469474382088</v>
      </c>
      <c r="U115" s="0" t="s">
        <v>65</v>
      </c>
      <c r="V115" s="0" t="n">
        <v>3</v>
      </c>
      <c r="W115" s="0" t="n">
        <v>296045</v>
      </c>
      <c r="X115" s="0" t="n">
        <v>5703586</v>
      </c>
      <c r="Y115" s="18" t="n">
        <v>14000</v>
      </c>
      <c r="Z115" s="18" t="n">
        <v>7520</v>
      </c>
      <c r="AA115" s="19" t="n">
        <f aca="false">LN(Y115)</f>
        <v>9.5468126085974</v>
      </c>
      <c r="AB115" s="19" t="n">
        <f aca="false">LN(Z115)</f>
        <v>8.92532141694389</v>
      </c>
      <c r="AC115" s="0" t="n">
        <v>7354</v>
      </c>
      <c r="AD115" s="0" t="n">
        <v>2762</v>
      </c>
      <c r="AE115" s="6" t="n">
        <f aca="false">Y115/AC115</f>
        <v>1.90372586347566</v>
      </c>
      <c r="AF115" s="6" t="n">
        <f aca="false">Z115/AD115</f>
        <v>2.72266473569877</v>
      </c>
      <c r="AG115" s="6" t="n">
        <f aca="false">LN(AE115)</f>
        <v>0.643812946736178</v>
      </c>
      <c r="AH115" s="6" t="n">
        <f aca="false">LN(AF115)</f>
        <v>1.00161108297465</v>
      </c>
      <c r="AI115" s="0" t="n">
        <v>9.21</v>
      </c>
      <c r="AJ115" s="0" t="n">
        <v>6.8</v>
      </c>
      <c r="AK115" s="0" t="s">
        <v>201</v>
      </c>
      <c r="AL115" s="0" t="n">
        <v>0.0233613816</v>
      </c>
      <c r="AM115" s="0" t="n">
        <v>0.038343317</v>
      </c>
      <c r="AN115" s="0" t="n">
        <v>0.0290668655</v>
      </c>
      <c r="AO115" s="0" t="n">
        <v>0.2709610412</v>
      </c>
      <c r="AP115" s="0" t="n">
        <v>0.1707472007</v>
      </c>
      <c r="AQ115" s="0" t="n">
        <v>0.0793186391</v>
      </c>
      <c r="AR115" s="0" t="n">
        <v>0.8071285804</v>
      </c>
      <c r="AS115" s="0" t="n">
        <v>-0.7481463096</v>
      </c>
      <c r="AT115" s="0" t="n">
        <v>0.4759203522</v>
      </c>
      <c r="AU115" s="0" t="n">
        <v>-17.118540505</v>
      </c>
      <c r="AV115" s="0" t="n">
        <v>-9.6534798631</v>
      </c>
      <c r="AW115" s="0" t="n">
        <v>0.5632846501</v>
      </c>
      <c r="AX115" s="0" t="n">
        <v>0.0200393995</v>
      </c>
      <c r="AY115" s="0" t="n">
        <v>0.0251829807</v>
      </c>
      <c r="AZ115" s="0" t="n">
        <v>0.043920692</v>
      </c>
      <c r="BA115" s="0" t="n">
        <v>0.0296987184</v>
      </c>
      <c r="BB115" s="0" t="n">
        <v>0.275082117</v>
      </c>
      <c r="BC115" s="0" t="n">
        <v>0.1918048532</v>
      </c>
      <c r="BD115" s="0" t="n">
        <v>0.0923843165</v>
      </c>
      <c r="BE115" s="0" t="n">
        <v>0.8039335288</v>
      </c>
      <c r="BF115" s="0" t="n">
        <v>-0.7238901243</v>
      </c>
      <c r="BG115" s="0" t="n">
        <v>0.495959751</v>
      </c>
      <c r="BH115" s="0" t="n">
        <v>-16.096858602</v>
      </c>
      <c r="BI115" s="0" t="n">
        <v>-9.6385650979</v>
      </c>
      <c r="BJ115" s="0" t="n">
        <v>0.5982167389</v>
      </c>
    </row>
    <row r="116" customFormat="false" ht="13.8" hidden="false" customHeight="false" outlineLevel="0" collapsed="false">
      <c r="A116" s="0" t="s">
        <v>206</v>
      </c>
      <c r="B116" s="0" t="s">
        <v>63</v>
      </c>
      <c r="C116" s="0" t="s">
        <v>64</v>
      </c>
      <c r="D116" s="0" t="n">
        <v>47</v>
      </c>
      <c r="E116" s="0" t="n">
        <v>30</v>
      </c>
      <c r="F116" s="0" t="n">
        <v>6.2</v>
      </c>
      <c r="G116" s="0" t="n">
        <v>12.1</v>
      </c>
      <c r="H116" s="0" t="n">
        <v>14</v>
      </c>
      <c r="I116" s="20" t="n">
        <v>88</v>
      </c>
      <c r="J116" s="2" t="n">
        <v>4.56</v>
      </c>
      <c r="K116" s="3" t="n">
        <v>0.69</v>
      </c>
      <c r="L116" s="3" t="n">
        <v>0.47</v>
      </c>
      <c r="M116" s="3" t="n">
        <v>0.23</v>
      </c>
      <c r="N116" s="4" t="n">
        <v>5.3</v>
      </c>
      <c r="O116" s="17" t="n">
        <f aca="false">LN(I116)</f>
        <v>4.47733681447821</v>
      </c>
      <c r="P116" s="17" t="n">
        <f aca="false">LN(J116)</f>
        <v>1.51732262352629</v>
      </c>
      <c r="Q116" s="17" t="n">
        <f aca="false">LN(K116)</f>
        <v>-0.371063681390832</v>
      </c>
      <c r="R116" s="17" t="n">
        <f aca="false">LN(L116)</f>
        <v>-0.755022584278033</v>
      </c>
      <c r="S116" s="17" t="n">
        <f aca="false">LN(M116)</f>
        <v>-1.46967597005894</v>
      </c>
      <c r="T116" s="17" t="n">
        <f aca="false">LN(N116)</f>
        <v>1.66770682055808</v>
      </c>
      <c r="U116" s="0" t="s">
        <v>65</v>
      </c>
      <c r="V116" s="0" t="n">
        <v>2</v>
      </c>
      <c r="W116" s="0" t="n">
        <v>293226</v>
      </c>
      <c r="X116" s="0" t="n">
        <v>5706821</v>
      </c>
      <c r="Y116" s="18" t="n">
        <v>602</v>
      </c>
      <c r="Z116" s="18" t="n">
        <v>8190</v>
      </c>
      <c r="AA116" s="19" t="n">
        <f aca="false">LN(Y116)</f>
        <v>6.40025744530882</v>
      </c>
      <c r="AB116" s="19" t="n">
        <f aca="false">LN(Z116)</f>
        <v>9.01066917684712</v>
      </c>
      <c r="AC116" s="0" t="n">
        <v>1269</v>
      </c>
      <c r="AD116" s="0" t="n">
        <v>587</v>
      </c>
      <c r="AE116" s="6" t="n">
        <f aca="false">Y116/AC116</f>
        <v>0.474389282899921</v>
      </c>
      <c r="AF116" s="6" t="n">
        <f aca="false">Z116/AD116</f>
        <v>13.9522998296422</v>
      </c>
      <c r="AG116" s="6" t="n">
        <f aca="false">LN(AE116)</f>
        <v>-0.745727022405567</v>
      </c>
      <c r="AH116" s="6" t="n">
        <f aca="false">LN(AF116)</f>
        <v>2.63564435701902</v>
      </c>
      <c r="AI116" s="0" t="n">
        <v>1.17</v>
      </c>
      <c r="AJ116" s="0" t="n">
        <v>10.9</v>
      </c>
      <c r="AK116" s="0" t="s">
        <v>207</v>
      </c>
      <c r="AL116" s="0" t="n">
        <v>0.0161322656</v>
      </c>
      <c r="AM116" s="0" t="n">
        <v>0.0332857932</v>
      </c>
      <c r="AN116" s="0" t="n">
        <v>0.0241100313</v>
      </c>
      <c r="AO116" s="0" t="n">
        <v>0.2517386382</v>
      </c>
      <c r="AP116" s="0" t="n">
        <v>0.1640511025</v>
      </c>
      <c r="AQ116" s="0" t="n">
        <v>0.0773180641</v>
      </c>
      <c r="AR116" s="0" t="n">
        <v>0.8248609473</v>
      </c>
      <c r="AS116" s="0" t="n">
        <v>-0.7520025655</v>
      </c>
      <c r="AT116" s="0" t="n">
        <v>0.510375186</v>
      </c>
      <c r="AU116" s="0" t="n">
        <v>-16.604284284</v>
      </c>
      <c r="AV116" s="0" t="n">
        <v>-10.091003194</v>
      </c>
      <c r="AW116" s="0" t="n">
        <v>0.6077422936</v>
      </c>
      <c r="AX116" s="0" t="n">
        <v>0.0519512584</v>
      </c>
      <c r="AY116" s="0" t="n">
        <v>0.0196474991</v>
      </c>
      <c r="AZ116" s="0" t="n">
        <v>0.0358066901</v>
      </c>
      <c r="BA116" s="0" t="n">
        <v>0.0251622635</v>
      </c>
      <c r="BB116" s="0" t="n">
        <v>0.2509134643</v>
      </c>
      <c r="BC116" s="0" t="n">
        <v>0.153972064</v>
      </c>
      <c r="BD116" s="0" t="n">
        <v>0.0700304648</v>
      </c>
      <c r="BE116" s="0" t="n">
        <v>0.8175945153</v>
      </c>
      <c r="BF116" s="0" t="n">
        <v>-0.7493412072</v>
      </c>
      <c r="BG116" s="0" t="n">
        <v>0.5623264552</v>
      </c>
      <c r="BH116" s="0" t="n">
        <v>-16.738592472</v>
      </c>
      <c r="BI116" s="0" t="n">
        <v>-9.4194630263</v>
      </c>
      <c r="BJ116" s="0" t="n">
        <v>0.5630065231</v>
      </c>
    </row>
    <row r="117" customFormat="false" ht="13.8" hidden="false" customHeight="false" outlineLevel="0" collapsed="false">
      <c r="A117" s="0" t="s">
        <v>208</v>
      </c>
      <c r="B117" s="0" t="s">
        <v>63</v>
      </c>
      <c r="C117" s="0" t="s">
        <v>64</v>
      </c>
      <c r="D117" s="0" t="n">
        <v>56</v>
      </c>
      <c r="E117" s="0" t="n">
        <v>25</v>
      </c>
      <c r="F117" s="0" t="n">
        <v>9.1</v>
      </c>
      <c r="G117" s="0" t="n">
        <v>12.4</v>
      </c>
      <c r="H117" s="0" t="n">
        <v>13.8</v>
      </c>
      <c r="I117" s="20" t="n">
        <v>83</v>
      </c>
      <c r="J117" s="2" t="n">
        <v>4.3</v>
      </c>
      <c r="K117" s="3" t="n">
        <v>0.66</v>
      </c>
      <c r="L117" s="3" t="n">
        <v>0.48</v>
      </c>
      <c r="M117" s="3" t="n">
        <v>0.12</v>
      </c>
      <c r="N117" s="4" t="n">
        <v>4.9</v>
      </c>
      <c r="O117" s="17" t="n">
        <f aca="false">LN(I117)</f>
        <v>4.4188406077966</v>
      </c>
      <c r="P117" s="17" t="n">
        <f aca="false">LN(J117)</f>
        <v>1.45861502269952</v>
      </c>
      <c r="Q117" s="17" t="n">
        <f aca="false">LN(K117)</f>
        <v>-0.415515443961666</v>
      </c>
      <c r="R117" s="17" t="n">
        <f aca="false">LN(L117)</f>
        <v>-0.7339691750802</v>
      </c>
      <c r="S117" s="17" t="n">
        <f aca="false">LN(M117)</f>
        <v>-2.12026353620009</v>
      </c>
      <c r="T117" s="17" t="n">
        <f aca="false">LN(N117)</f>
        <v>1.58923520511658</v>
      </c>
      <c r="U117" s="0" t="s">
        <v>65</v>
      </c>
      <c r="V117" s="0" t="n">
        <v>3</v>
      </c>
      <c r="W117" s="0" t="n">
        <v>292978</v>
      </c>
      <c r="X117" s="0" t="n">
        <v>5706669</v>
      </c>
      <c r="Y117" s="18" t="n">
        <v>1040</v>
      </c>
      <c r="Z117" s="18" t="n">
        <v>3920</v>
      </c>
      <c r="AA117" s="19" t="n">
        <f aca="false">LN(Y117)</f>
        <v>6.94697599213542</v>
      </c>
      <c r="AB117" s="19" t="n">
        <f aca="false">LN(Z117)</f>
        <v>8.27384693278451</v>
      </c>
      <c r="AC117" s="0" t="n">
        <v>1175</v>
      </c>
      <c r="AD117" s="0" t="n">
        <v>561</v>
      </c>
      <c r="AE117" s="6" t="n">
        <f aca="false">Y117/AC117</f>
        <v>0.885106382978723</v>
      </c>
      <c r="AF117" s="6" t="n">
        <f aca="false">Z117/AD117</f>
        <v>6.98752228163993</v>
      </c>
      <c r="AG117" s="6" t="n">
        <f aca="false">LN(AE117)</f>
        <v>-0.122047434442841</v>
      </c>
      <c r="AH117" s="6" t="n">
        <f aca="false">LN(AF117)</f>
        <v>1.94412602726181</v>
      </c>
      <c r="AI117" s="0" t="n">
        <v>1.2</v>
      </c>
      <c r="AJ117" s="0" t="n">
        <v>10.9</v>
      </c>
      <c r="AK117" s="0" t="s">
        <v>209</v>
      </c>
      <c r="AL117" s="0" t="n">
        <v>0.0202564815</v>
      </c>
      <c r="AM117" s="0" t="n">
        <v>0.0369564976</v>
      </c>
      <c r="AN117" s="0" t="n">
        <v>0.0328057267</v>
      </c>
      <c r="AO117" s="0" t="n">
        <v>0.2366189726</v>
      </c>
      <c r="AP117" s="0" t="n">
        <v>0.1696767158</v>
      </c>
      <c r="AQ117" s="0" t="n">
        <v>0.0865170776</v>
      </c>
      <c r="AR117" s="0" t="n">
        <v>0.7562914231</v>
      </c>
      <c r="AS117" s="0" t="n">
        <v>-0.7354184197</v>
      </c>
      <c r="AT117" s="0" t="n">
        <v>0.5064524481</v>
      </c>
      <c r="AU117" s="0" t="n">
        <v>-17.195847225</v>
      </c>
      <c r="AV117" s="0" t="n">
        <v>-11.260419309</v>
      </c>
      <c r="AW117" s="0" t="n">
        <v>0.6557295948</v>
      </c>
      <c r="AX117" s="0" t="n">
        <v>0.0048369331</v>
      </c>
      <c r="AY117" s="0" t="n">
        <v>0.0204674591</v>
      </c>
      <c r="AZ117" s="0" t="n">
        <v>0.036915636</v>
      </c>
      <c r="BA117" s="0" t="n">
        <v>0.0283600387</v>
      </c>
      <c r="BB117" s="0" t="n">
        <v>0.2546455797</v>
      </c>
      <c r="BC117" s="0" t="n">
        <v>0.1642320499</v>
      </c>
      <c r="BD117" s="0" t="n">
        <v>0.0822389979</v>
      </c>
      <c r="BE117" s="0" t="n">
        <v>0.7993482599</v>
      </c>
      <c r="BF117" s="0" t="n">
        <v>-0.7466479679</v>
      </c>
      <c r="BG117" s="0" t="n">
        <v>0.5112893855</v>
      </c>
      <c r="BH117" s="0" t="n">
        <v>-17.060749936</v>
      </c>
      <c r="BI117" s="0" t="n">
        <v>-11.051627164</v>
      </c>
      <c r="BJ117" s="0" t="n">
        <v>0.6485750654</v>
      </c>
    </row>
    <row r="118" customFormat="false" ht="13.8" hidden="false" customHeight="false" outlineLevel="0" collapsed="false">
      <c r="A118" s="0" t="s">
        <v>210</v>
      </c>
      <c r="B118" s="0" t="s">
        <v>63</v>
      </c>
      <c r="C118" s="0" t="s">
        <v>135</v>
      </c>
      <c r="D118" s="0" t="n">
        <v>44</v>
      </c>
      <c r="E118" s="0" t="n">
        <v>55</v>
      </c>
      <c r="F118" s="0" t="n">
        <v>27.4</v>
      </c>
      <c r="G118" s="0" t="n">
        <v>26.2</v>
      </c>
      <c r="H118" s="0" t="n">
        <v>48.3</v>
      </c>
      <c r="I118" s="20" t="n">
        <v>561</v>
      </c>
      <c r="J118" s="2" t="n">
        <v>23.88</v>
      </c>
      <c r="K118" s="3" t="n">
        <v>2.98</v>
      </c>
      <c r="L118" s="3" t="n">
        <v>1.91</v>
      </c>
      <c r="M118" s="3" t="n">
        <v>0.25</v>
      </c>
      <c r="N118" s="4" t="n">
        <v>26</v>
      </c>
      <c r="O118" s="17" t="n">
        <f aca="false">LN(I118)</f>
        <v>6.3297209055227</v>
      </c>
      <c r="P118" s="17" t="n">
        <f aca="false">LN(J118)</f>
        <v>3.1730412885244</v>
      </c>
      <c r="Q118" s="17" t="n">
        <f aca="false">LN(K118)</f>
        <v>1.09192330051731</v>
      </c>
      <c r="R118" s="17" t="n">
        <f aca="false">LN(L118)</f>
        <v>0.647103242058539</v>
      </c>
      <c r="S118" s="17" t="n">
        <f aca="false">LN(M118)</f>
        <v>-1.38629436111989</v>
      </c>
      <c r="T118" s="17" t="n">
        <f aca="false">LN(N118)</f>
        <v>3.25809653802148</v>
      </c>
      <c r="U118" s="0" t="s">
        <v>81</v>
      </c>
      <c r="V118" s="0" t="n">
        <v>4</v>
      </c>
      <c r="W118" s="0" t="n">
        <v>304585</v>
      </c>
      <c r="X118" s="0" t="n">
        <v>5700389</v>
      </c>
      <c r="Y118" s="18" t="n">
        <v>394</v>
      </c>
      <c r="Z118" s="18" t="n">
        <v>1460</v>
      </c>
      <c r="AA118" s="19" t="n">
        <f aca="false">LN(Y118)</f>
        <v>5.97635090929793</v>
      </c>
      <c r="AB118" s="19" t="n">
        <f aca="false">LN(Z118)</f>
        <v>7.28619171470238</v>
      </c>
      <c r="AC118" s="0" t="n">
        <v>1183</v>
      </c>
      <c r="AD118" s="0" t="n">
        <v>382</v>
      </c>
      <c r="AE118" s="6" t="n">
        <f aca="false">Y118/AC118</f>
        <v>0.333051563820795</v>
      </c>
      <c r="AF118" s="6" t="n">
        <f aca="false">Z118/AD118</f>
        <v>3.82198952879581</v>
      </c>
      <c r="AG118" s="6" t="n">
        <f aca="false">LN(AE118)</f>
        <v>-1.09945795468045</v>
      </c>
      <c r="AH118" s="6" t="n">
        <f aca="false">LN(AF118)</f>
        <v>1.34077110609581</v>
      </c>
      <c r="AI118" s="0" t="n">
        <v>1.23</v>
      </c>
      <c r="AJ118" s="0" t="n">
        <v>7.2</v>
      </c>
      <c r="AK118" s="0" t="s">
        <v>144</v>
      </c>
      <c r="AL118" s="0" t="n">
        <v>0.0134188916</v>
      </c>
      <c r="AM118" s="0" t="n">
        <v>0.0250288714</v>
      </c>
      <c r="AN118" s="0" t="n">
        <v>0.0146399478</v>
      </c>
      <c r="AO118" s="0" t="n">
        <v>0.2392780432</v>
      </c>
      <c r="AP118" s="0" t="n">
        <v>0.1205260685</v>
      </c>
      <c r="AQ118" s="0" t="n">
        <v>0.0526147285</v>
      </c>
      <c r="AR118" s="0" t="n">
        <v>0.8853186437</v>
      </c>
      <c r="AS118" s="0" t="n">
        <v>-0.8050542886</v>
      </c>
      <c r="AT118" s="0" t="n">
        <v>0.6513863818</v>
      </c>
      <c r="AU118" s="0" t="n">
        <v>-17.185187352</v>
      </c>
      <c r="AV118" s="0" t="n">
        <v>-11.002789339</v>
      </c>
      <c r="AW118" s="0" t="n">
        <v>0.6403056437</v>
      </c>
      <c r="AX118" s="0" t="n">
        <v>0.0167787449</v>
      </c>
      <c r="AY118" s="0" t="n">
        <v>0.0208857204</v>
      </c>
      <c r="AZ118" s="0" t="n">
        <v>0.0366192762</v>
      </c>
      <c r="BA118" s="0" t="n">
        <v>0.0201764102</v>
      </c>
      <c r="BB118" s="0" t="n">
        <v>0.2959239735</v>
      </c>
      <c r="BC118" s="0" t="n">
        <v>0.1391116421</v>
      </c>
      <c r="BD118" s="0" t="n">
        <v>0.0588692459</v>
      </c>
      <c r="BE118" s="0" t="n">
        <v>0.8722754552</v>
      </c>
      <c r="BF118" s="0" t="n">
        <v>-0.7798102481</v>
      </c>
      <c r="BG118" s="0" t="n">
        <v>0.6681651346</v>
      </c>
      <c r="BH118" s="0" t="n">
        <v>-17.249026184</v>
      </c>
      <c r="BI118" s="0" t="n">
        <v>-9.5818425039</v>
      </c>
      <c r="BJ118" s="0" t="n">
        <v>0.5553563107</v>
      </c>
    </row>
    <row r="119" customFormat="false" ht="13.8" hidden="false" customHeight="false" outlineLevel="0" collapsed="false">
      <c r="A119" s="0" t="s">
        <v>211</v>
      </c>
      <c r="B119" s="0" t="s">
        <v>68</v>
      </c>
      <c r="C119" s="0" t="s">
        <v>69</v>
      </c>
      <c r="D119" s="0" t="n">
        <v>40</v>
      </c>
      <c r="E119" s="0" t="n">
        <v>55</v>
      </c>
      <c r="F119" s="0" t="n">
        <v>18.2</v>
      </c>
      <c r="G119" s="0" t="n">
        <v>20.1</v>
      </c>
      <c r="H119" s="0" t="n">
        <v>37.6</v>
      </c>
      <c r="I119" s="20" t="n">
        <v>343</v>
      </c>
      <c r="J119" s="2" t="n">
        <v>13.01</v>
      </c>
      <c r="K119" s="3" t="n">
        <v>0.98</v>
      </c>
      <c r="L119" s="3" t="n">
        <v>1.29</v>
      </c>
      <c r="M119" s="3" t="n">
        <v>0.64</v>
      </c>
      <c r="N119" s="4" t="n">
        <v>14.9</v>
      </c>
      <c r="O119" s="17" t="n">
        <f aca="false">LN(I119)</f>
        <v>5.83773044716594</v>
      </c>
      <c r="P119" s="17" t="n">
        <f aca="false">LN(J119)</f>
        <v>2.56571829252441</v>
      </c>
      <c r="Q119" s="17" t="n">
        <f aca="false">LN(K119)</f>
        <v>-0.0202027073175195</v>
      </c>
      <c r="R119" s="17" t="n">
        <f aca="false">LN(L119)</f>
        <v>0.254642218373581</v>
      </c>
      <c r="S119" s="17" t="n">
        <f aca="false">LN(M119)</f>
        <v>-0.446287102628419</v>
      </c>
      <c r="T119" s="17" t="n">
        <f aca="false">LN(N119)</f>
        <v>2.70136121295141</v>
      </c>
      <c r="U119" s="0" t="s">
        <v>65</v>
      </c>
      <c r="V119" s="0" t="n">
        <v>2</v>
      </c>
      <c r="W119" s="0" t="n">
        <v>305991</v>
      </c>
      <c r="X119" s="0" t="n">
        <v>5691768</v>
      </c>
      <c r="Y119" s="18" t="n">
        <v>272</v>
      </c>
      <c r="Z119" s="18" t="n">
        <v>690</v>
      </c>
      <c r="AA119" s="19" t="n">
        <f aca="false">LN(Y119)</f>
        <v>5.605802066296</v>
      </c>
      <c r="AB119" s="19" t="n">
        <f aca="false">LN(Z119)</f>
        <v>6.53669159759131</v>
      </c>
      <c r="AC119" s="0" t="n">
        <v>159</v>
      </c>
      <c r="AD119" s="0" t="n">
        <v>40</v>
      </c>
      <c r="AE119" s="6" t="n">
        <f aca="false">Y119/AC119</f>
        <v>1.71069182389937</v>
      </c>
      <c r="AF119" s="6" t="n">
        <f aca="false">Z119/AD119</f>
        <v>17.25</v>
      </c>
      <c r="AG119" s="6" t="n">
        <f aca="false">LN(AE119)</f>
        <v>0.536897864075766</v>
      </c>
      <c r="AH119" s="6" t="n">
        <f aca="false">LN(AF119)</f>
        <v>2.84781214347737</v>
      </c>
      <c r="AI119" s="0" t="n">
        <v>0.22</v>
      </c>
      <c r="AJ119" s="0" t="n">
        <v>9.5</v>
      </c>
      <c r="AK119" s="0" t="s">
        <v>212</v>
      </c>
      <c r="AL119" s="0" t="n">
        <v>0.0228194844</v>
      </c>
      <c r="AM119" s="0" t="n">
        <v>0.0357156395</v>
      </c>
      <c r="AN119" s="0" t="n">
        <v>0.0236455546</v>
      </c>
      <c r="AO119" s="0" t="n">
        <v>0.1966381072</v>
      </c>
      <c r="AP119" s="0" t="n">
        <v>0.0942405758</v>
      </c>
      <c r="AQ119" s="0" t="n">
        <v>0.0446254167</v>
      </c>
      <c r="AR119" s="0" t="n">
        <v>0.7852570471</v>
      </c>
      <c r="AS119" s="0" t="n">
        <v>-0.6863574274</v>
      </c>
      <c r="AT119" s="0" t="n">
        <v>0.6152684551</v>
      </c>
      <c r="AU119" s="0" t="n">
        <v>-14.405299593</v>
      </c>
      <c r="AV119" s="0" t="n">
        <v>-9.3614409578</v>
      </c>
      <c r="AW119" s="0" t="n">
        <v>0.6503314868</v>
      </c>
      <c r="AX119" s="0" t="n">
        <v>-0.0528508994</v>
      </c>
      <c r="AY119" s="0" t="n">
        <v>0.0229182035</v>
      </c>
      <c r="AZ119" s="0" t="n">
        <v>0.0369573621</v>
      </c>
      <c r="BA119" s="0" t="n">
        <v>0.0274407475</v>
      </c>
      <c r="BB119" s="0" t="n">
        <v>0.1886191557</v>
      </c>
      <c r="BC119" s="0" t="n">
        <v>0.1057079619</v>
      </c>
      <c r="BD119" s="0" t="n">
        <v>0.0527451486</v>
      </c>
      <c r="BE119" s="0" t="n">
        <v>0.7456747643</v>
      </c>
      <c r="BF119" s="0" t="n">
        <v>-0.6720133803</v>
      </c>
      <c r="BG119" s="0" t="n">
        <v>0.5624175526</v>
      </c>
      <c r="BH119" s="0" t="n">
        <v>-14.267154807</v>
      </c>
      <c r="BI119" s="0" t="n">
        <v>-8.2293077181</v>
      </c>
      <c r="BJ119" s="0" t="n">
        <v>0.5771951873</v>
      </c>
    </row>
    <row r="120" customFormat="false" ht="13.8" hidden="false" customHeight="false" outlineLevel="0" collapsed="false">
      <c r="A120" s="0" t="s">
        <v>213</v>
      </c>
      <c r="B120" s="0" t="s">
        <v>63</v>
      </c>
      <c r="C120" s="0" t="s">
        <v>69</v>
      </c>
      <c r="D120" s="0" t="n">
        <v>16</v>
      </c>
      <c r="E120" s="0" t="n">
        <v>100</v>
      </c>
      <c r="F120" s="0" t="n">
        <v>35.6</v>
      </c>
      <c r="G120" s="0" t="n">
        <v>24.7</v>
      </c>
      <c r="H120" s="0" t="n">
        <v>59.8</v>
      </c>
      <c r="I120" s="20" t="n">
        <v>471</v>
      </c>
      <c r="J120" s="2" t="n">
        <v>22.55</v>
      </c>
      <c r="K120" s="3" t="n">
        <v>1.29</v>
      </c>
      <c r="L120" s="3" t="n">
        <v>2.51</v>
      </c>
      <c r="M120" s="3" t="n">
        <v>0.6</v>
      </c>
      <c r="N120" s="4" t="n">
        <v>25.7</v>
      </c>
      <c r="O120" s="17" t="n">
        <f aca="false">LN(I120)</f>
        <v>6.15485809401642</v>
      </c>
      <c r="P120" s="17" t="n">
        <f aca="false">LN(J120)</f>
        <v>3.11573506594869</v>
      </c>
      <c r="Q120" s="17" t="n">
        <f aca="false">LN(K120)</f>
        <v>0.254642218373581</v>
      </c>
      <c r="R120" s="17" t="n">
        <f aca="false">LN(L120)</f>
        <v>0.920282753143692</v>
      </c>
      <c r="S120" s="17" t="n">
        <f aca="false">LN(M120)</f>
        <v>-0.510825623765991</v>
      </c>
      <c r="T120" s="17" t="n">
        <f aca="false">LN(N120)</f>
        <v>3.24649099190117</v>
      </c>
      <c r="U120" s="0" t="s">
        <v>65</v>
      </c>
      <c r="V120" s="0" t="n">
        <v>1</v>
      </c>
      <c r="W120" s="0" t="n">
        <v>310841</v>
      </c>
      <c r="X120" s="0" t="n">
        <v>5688740</v>
      </c>
      <c r="Y120" s="18" t="n">
        <v>96</v>
      </c>
      <c r="Z120" s="18" t="n">
        <v>125</v>
      </c>
      <c r="AA120" s="19" t="n">
        <f aca="false">LN(Y120)</f>
        <v>4.56434819146784</v>
      </c>
      <c r="AB120" s="19" t="n">
        <f aca="false">LN(Z120)</f>
        <v>4.8283137373023</v>
      </c>
      <c r="AC120" s="0" t="n">
        <v>65</v>
      </c>
      <c r="AD120" s="0" t="n">
        <v>13</v>
      </c>
      <c r="AE120" s="6" t="n">
        <f aca="false">Y120/AC120</f>
        <v>1.47692307692308</v>
      </c>
      <c r="AF120" s="6" t="n">
        <f aca="false">Z120/AD120</f>
        <v>9.61538461538462</v>
      </c>
      <c r="AG120" s="6" t="n">
        <f aca="false">LN(AE120)</f>
        <v>0.389960921572199</v>
      </c>
      <c r="AH120" s="6" t="n">
        <f aca="false">LN(AF120)</f>
        <v>2.26336437984076</v>
      </c>
      <c r="AI120" s="0" t="n">
        <v>0.15</v>
      </c>
      <c r="AJ120" s="0" t="n">
        <v>15.2</v>
      </c>
      <c r="AK120" s="0" t="s">
        <v>214</v>
      </c>
      <c r="AL120" s="0" t="n">
        <v>0.0269104711</v>
      </c>
      <c r="AM120" s="0" t="n">
        <v>0.042385064</v>
      </c>
      <c r="AN120" s="0" t="n">
        <v>0.0342102173</v>
      </c>
      <c r="AO120" s="0" t="n">
        <v>0.2075413305</v>
      </c>
      <c r="AP120" s="0" t="n">
        <v>0.1183773698</v>
      </c>
      <c r="AQ120" s="0" t="n">
        <v>0.0598825378</v>
      </c>
      <c r="AR120" s="0" t="n">
        <v>0.7172700032</v>
      </c>
      <c r="AS120" s="0" t="n">
        <v>-0.65588516</v>
      </c>
      <c r="AT120" s="0" t="n">
        <v>0.525155117</v>
      </c>
      <c r="AU120" s="0" t="n">
        <v>-14.051747149</v>
      </c>
      <c r="AV120" s="0" t="n">
        <v>-10.436556832</v>
      </c>
      <c r="AW120" s="0" t="n">
        <v>0.742562955</v>
      </c>
      <c r="AX120" s="0" t="n">
        <v>-0.0869478977</v>
      </c>
      <c r="AY120" s="0" t="n">
        <v>0.0279375069</v>
      </c>
      <c r="AZ120" s="0" t="n">
        <v>0.04305028</v>
      </c>
      <c r="BA120" s="0" t="n">
        <v>0.0367432916</v>
      </c>
      <c r="BB120" s="0" t="n">
        <v>0.173819129</v>
      </c>
      <c r="BC120" s="0" t="n">
        <v>0.1250272023</v>
      </c>
      <c r="BD120" s="0" t="n">
        <v>0.0679453272</v>
      </c>
      <c r="BE120" s="0" t="n">
        <v>0.6524438624</v>
      </c>
      <c r="BF120" s="0" t="n">
        <v>-0.6033722901</v>
      </c>
      <c r="BG120" s="0" t="n">
        <v>0.4382072053</v>
      </c>
      <c r="BH120" s="0" t="n">
        <v>-14.204397186</v>
      </c>
      <c r="BI120" s="0" t="n">
        <v>-9.6064353805</v>
      </c>
      <c r="BJ120" s="0" t="n">
        <v>0.6762904899</v>
      </c>
    </row>
    <row r="121" customFormat="false" ht="13.8" hidden="false" customHeight="false" outlineLevel="0" collapsed="false">
      <c r="A121" s="0" t="s">
        <v>215</v>
      </c>
      <c r="B121" s="0" t="s">
        <v>68</v>
      </c>
      <c r="C121" s="0" t="s">
        <v>69</v>
      </c>
      <c r="D121" s="0" t="n">
        <v>64</v>
      </c>
      <c r="E121" s="0" t="n">
        <v>55</v>
      </c>
      <c r="F121" s="0" t="n">
        <v>16.4</v>
      </c>
      <c r="G121" s="0" t="n">
        <v>18.7</v>
      </c>
      <c r="H121" s="0" t="n">
        <v>44.1</v>
      </c>
      <c r="I121" s="20" t="n">
        <v>375</v>
      </c>
      <c r="J121" s="2" t="n">
        <v>14.66</v>
      </c>
      <c r="K121" s="3" t="n">
        <v>1.07</v>
      </c>
      <c r="L121" s="3" t="n">
        <v>1.61</v>
      </c>
      <c r="M121" s="3" t="n">
        <v>0.7</v>
      </c>
      <c r="N121" s="4" t="n">
        <v>17</v>
      </c>
      <c r="O121" s="17" t="n">
        <f aca="false">LN(I121)</f>
        <v>5.92692602597041</v>
      </c>
      <c r="P121" s="17" t="n">
        <f aca="false">LN(J121)</f>
        <v>2.68512269645851</v>
      </c>
      <c r="Q121" s="17" t="n">
        <f aca="false">LN(K121)</f>
        <v>0.0676586484738149</v>
      </c>
      <c r="R121" s="17" t="n">
        <f aca="false">LN(L121)</f>
        <v>0.476234178996372</v>
      </c>
      <c r="S121" s="17" t="n">
        <f aca="false">LN(M121)</f>
        <v>-0.356674943938732</v>
      </c>
      <c r="T121" s="17" t="n">
        <f aca="false">LN(N121)</f>
        <v>2.83321334405622</v>
      </c>
      <c r="U121" s="0" t="s">
        <v>85</v>
      </c>
      <c r="V121" s="0" t="n">
        <v>2</v>
      </c>
      <c r="W121" s="0" t="n">
        <v>293396</v>
      </c>
      <c r="X121" s="0" t="n">
        <v>5698119</v>
      </c>
      <c r="Y121" s="18" t="n">
        <v>1830</v>
      </c>
      <c r="Z121" s="18" t="n">
        <v>6040</v>
      </c>
      <c r="AA121" s="19" t="n">
        <f aca="false">LN(Y121)</f>
        <v>7.51207124583547</v>
      </c>
      <c r="AB121" s="19" t="n">
        <f aca="false">LN(Z121)</f>
        <v>8.70615929092886</v>
      </c>
      <c r="AC121" s="0" t="n">
        <v>894</v>
      </c>
      <c r="AD121" s="0" t="n">
        <v>379</v>
      </c>
      <c r="AE121" s="6" t="n">
        <f aca="false">Y121/AC121</f>
        <v>2.04697986577181</v>
      </c>
      <c r="AF121" s="6" t="n">
        <f aca="false">Z121/AD121</f>
        <v>15.9366754617414</v>
      </c>
      <c r="AG121" s="6" t="n">
        <f aca="false">LN(AE121)</f>
        <v>0.716365470661952</v>
      </c>
      <c r="AH121" s="6" t="n">
        <f aca="false">LN(AF121)</f>
        <v>2.76862308584643</v>
      </c>
      <c r="AI121" s="0" t="n">
        <v>0.97</v>
      </c>
      <c r="AJ121" s="0" t="n">
        <v>4.9</v>
      </c>
      <c r="AK121" s="0" t="s">
        <v>216</v>
      </c>
      <c r="AL121" s="0" t="n">
        <v>0.0252605136</v>
      </c>
      <c r="AM121" s="0" t="n">
        <v>0.0371916803</v>
      </c>
      <c r="AN121" s="0" t="n">
        <v>0.026322545</v>
      </c>
      <c r="AO121" s="0" t="n">
        <v>0.2106245863</v>
      </c>
      <c r="AP121" s="0" t="n">
        <v>0.091774949</v>
      </c>
      <c r="AQ121" s="0" t="n">
        <v>0.0437537331</v>
      </c>
      <c r="AR121" s="0" t="n">
        <v>0.777536259</v>
      </c>
      <c r="AS121" s="0" t="n">
        <v>-0.6895249205</v>
      </c>
      <c r="AT121" s="0" t="n">
        <v>0.6413113008</v>
      </c>
      <c r="AU121" s="0" t="n">
        <v>-14.7971035</v>
      </c>
      <c r="AV121" s="0" t="n">
        <v>-11.491499952</v>
      </c>
      <c r="AW121" s="0" t="n">
        <v>0.7772944841</v>
      </c>
      <c r="AX121" s="0" t="n">
        <v>-0.0496589998</v>
      </c>
      <c r="AY121" s="0" t="n">
        <v>0.0242383593</v>
      </c>
      <c r="AZ121" s="0" t="n">
        <v>0.0370747539</v>
      </c>
      <c r="BA121" s="0" t="n">
        <v>0.0278981215</v>
      </c>
      <c r="BB121" s="0" t="n">
        <v>0.1911240193</v>
      </c>
      <c r="BC121" s="0" t="n">
        <v>0.1011068989</v>
      </c>
      <c r="BD121" s="0" t="n">
        <v>0.048784164</v>
      </c>
      <c r="BE121" s="0" t="n">
        <v>0.7449155469</v>
      </c>
      <c r="BF121" s="0" t="n">
        <v>-0.674629755</v>
      </c>
      <c r="BG121" s="0" t="n">
        <v>0.5916523018</v>
      </c>
      <c r="BH121" s="0" t="n">
        <v>-14.913098138</v>
      </c>
      <c r="BI121" s="0" t="n">
        <v>-11.332632876</v>
      </c>
      <c r="BJ121" s="0" t="n">
        <v>0.7602859405</v>
      </c>
    </row>
    <row r="122" customFormat="false" ht="13.8" hidden="false" customHeight="false" outlineLevel="0" collapsed="false">
      <c r="A122" s="0" t="s">
        <v>217</v>
      </c>
      <c r="B122" s="0" t="s">
        <v>68</v>
      </c>
      <c r="C122" s="0" t="s">
        <v>69</v>
      </c>
      <c r="D122" s="0" t="n">
        <v>28</v>
      </c>
      <c r="E122" s="0" t="n">
        <v>20</v>
      </c>
      <c r="F122" s="0" t="n">
        <v>20.9</v>
      </c>
      <c r="G122" s="0" t="n">
        <v>14.6</v>
      </c>
      <c r="H122" s="0" t="n">
        <v>34.3</v>
      </c>
      <c r="I122" s="20" t="n">
        <v>240</v>
      </c>
      <c r="J122" s="2" t="n">
        <v>9.71</v>
      </c>
      <c r="K122" s="3" t="n">
        <v>0.83</v>
      </c>
      <c r="L122" s="3" t="n">
        <v>1.06</v>
      </c>
      <c r="M122" s="3" t="n">
        <v>0.67</v>
      </c>
      <c r="N122" s="4" t="n">
        <v>11.4</v>
      </c>
      <c r="O122" s="17" t="n">
        <f aca="false">LN(I122)</f>
        <v>5.48063892334199</v>
      </c>
      <c r="P122" s="17" t="n">
        <f aca="false">LN(J122)</f>
        <v>2.27315628230323</v>
      </c>
      <c r="Q122" s="17" t="n">
        <f aca="false">LN(K122)</f>
        <v>-0.186329578191493</v>
      </c>
      <c r="R122" s="17" t="n">
        <f aca="false">LN(L122)</f>
        <v>0.0582689081239758</v>
      </c>
      <c r="S122" s="17" t="n">
        <f aca="false">LN(M122)</f>
        <v>-0.400477566597125</v>
      </c>
      <c r="T122" s="17" t="n">
        <f aca="false">LN(N122)</f>
        <v>2.43361335540045</v>
      </c>
      <c r="U122" s="0" t="s">
        <v>65</v>
      </c>
      <c r="V122" s="0" t="n">
        <v>2</v>
      </c>
      <c r="W122" s="0" t="n">
        <v>293458</v>
      </c>
      <c r="X122" s="0" t="n">
        <v>5698050</v>
      </c>
      <c r="Y122" s="18" t="n">
        <v>278</v>
      </c>
      <c r="Z122" s="18" t="n">
        <v>570</v>
      </c>
      <c r="AA122" s="19" t="n">
        <f aca="false">LN(Y122)</f>
        <v>5.62762111369064</v>
      </c>
      <c r="AB122" s="19" t="n">
        <f aca="false">LN(Z122)</f>
        <v>6.3456363608286</v>
      </c>
      <c r="AC122" s="0" t="n">
        <v>887</v>
      </c>
      <c r="AD122" s="0" t="n">
        <v>374</v>
      </c>
      <c r="AE122" s="6" t="n">
        <f aca="false">Y122/AC122</f>
        <v>0.313416009019166</v>
      </c>
      <c r="AF122" s="6" t="n">
        <f aca="false">Z122/AD122</f>
        <v>1.52406417112299</v>
      </c>
      <c r="AG122" s="6" t="n">
        <f aca="false">LN(AE122)</f>
        <v>-1.16022386861894</v>
      </c>
      <c r="AH122" s="6" t="n">
        <f aca="false">LN(AF122)</f>
        <v>0.421380563414064</v>
      </c>
      <c r="AI122" s="0" t="n">
        <v>0.53</v>
      </c>
      <c r="AJ122" s="0" t="n">
        <v>4.8</v>
      </c>
      <c r="AK122" s="0" t="s">
        <v>218</v>
      </c>
      <c r="AL122" s="0" t="n">
        <v>0.023421345</v>
      </c>
      <c r="AM122" s="0" t="n">
        <v>0.0343553032</v>
      </c>
      <c r="AN122" s="0" t="n">
        <v>0.0232594436</v>
      </c>
      <c r="AO122" s="0" t="n">
        <v>0.1924123502</v>
      </c>
      <c r="AP122" s="0" t="n">
        <v>0.0952536686</v>
      </c>
      <c r="AQ122" s="0" t="n">
        <v>0.0442978141</v>
      </c>
      <c r="AR122" s="0" t="n">
        <v>0.7846823732</v>
      </c>
      <c r="AS122" s="0" t="n">
        <v>-0.6978629122</v>
      </c>
      <c r="AT122" s="0" t="n">
        <v>0.5946224439</v>
      </c>
      <c r="AU122" s="0" t="n">
        <v>-16.286398864</v>
      </c>
      <c r="AV122" s="0" t="n">
        <v>-10.972905621</v>
      </c>
      <c r="AW122" s="0" t="n">
        <v>0.6750898526</v>
      </c>
      <c r="AX122" s="0" t="n">
        <v>-0.0376527193</v>
      </c>
      <c r="AY122" s="0" t="n">
        <v>0.0228326837</v>
      </c>
      <c r="AZ122" s="0" t="n">
        <v>0.0347078637</v>
      </c>
      <c r="BA122" s="0" t="n">
        <v>0.0241782916</v>
      </c>
      <c r="BB122" s="0" t="n">
        <v>0.1759969299</v>
      </c>
      <c r="BC122" s="0" t="n">
        <v>0.1006562401</v>
      </c>
      <c r="BD122" s="0" t="n">
        <v>0.0500889397</v>
      </c>
      <c r="BE122" s="0" t="n">
        <v>0.7586639623</v>
      </c>
      <c r="BF122" s="0" t="n">
        <v>-0.6708750302</v>
      </c>
      <c r="BG122" s="0" t="n">
        <v>0.5569697208</v>
      </c>
      <c r="BH122" s="0" t="n">
        <v>-16.053210289</v>
      </c>
      <c r="BI122" s="0" t="n">
        <v>-10.818332082</v>
      </c>
      <c r="BJ122" s="0" t="n">
        <v>0.6752321026</v>
      </c>
    </row>
    <row r="123" customFormat="false" ht="13.8" hidden="false" customHeight="false" outlineLevel="0" collapsed="false">
      <c r="A123" s="0" t="s">
        <v>219</v>
      </c>
      <c r="B123" s="0" t="s">
        <v>63</v>
      </c>
      <c r="C123" s="0" t="s">
        <v>64</v>
      </c>
      <c r="D123" s="0" t="n">
        <v>29</v>
      </c>
      <c r="E123" s="0" t="n">
        <v>10</v>
      </c>
      <c r="F123" s="0" t="n">
        <v>2</v>
      </c>
      <c r="G123" s="0" t="n">
        <v>3.6</v>
      </c>
      <c r="H123" s="0" t="n">
        <v>9.2</v>
      </c>
      <c r="I123" s="20" t="n">
        <v>24</v>
      </c>
      <c r="J123" s="2" t="n">
        <v>1.21</v>
      </c>
      <c r="K123" s="3" t="n">
        <v>0.27</v>
      </c>
      <c r="L123" s="3" t="n">
        <v>0.32</v>
      </c>
      <c r="M123" s="3" t="n">
        <v>0.24</v>
      </c>
      <c r="N123" s="4" t="n">
        <v>1.8</v>
      </c>
      <c r="O123" s="17" t="n">
        <f aca="false">LN(I123)</f>
        <v>3.17805383034795</v>
      </c>
      <c r="P123" s="17" t="n">
        <f aca="false">LN(J123)</f>
        <v>0.19062035960865</v>
      </c>
      <c r="Q123" s="17" t="n">
        <f aca="false">LN(K123)</f>
        <v>-1.30933331998376</v>
      </c>
      <c r="R123" s="17" t="n">
        <f aca="false">LN(L123)</f>
        <v>-1.13943428318836</v>
      </c>
      <c r="S123" s="17" t="n">
        <f aca="false">LN(M123)</f>
        <v>-1.42711635564015</v>
      </c>
      <c r="T123" s="17" t="n">
        <f aca="false">LN(N123)</f>
        <v>0.587786664902119</v>
      </c>
      <c r="U123" s="0" t="s">
        <v>65</v>
      </c>
      <c r="V123" s="0" t="n">
        <v>3</v>
      </c>
      <c r="W123" s="0" t="n">
        <v>293525</v>
      </c>
      <c r="X123" s="0" t="n">
        <v>5698130</v>
      </c>
      <c r="Y123" s="18" t="n">
        <v>870</v>
      </c>
      <c r="Z123" s="18" t="n">
        <v>1560</v>
      </c>
      <c r="AA123" s="19" t="n">
        <f aca="false">LN(Y123)</f>
        <v>6.76849321164863</v>
      </c>
      <c r="AB123" s="19" t="n">
        <f aca="false">LN(Z123)</f>
        <v>7.35244110024358</v>
      </c>
      <c r="AC123" s="0" t="n">
        <v>927</v>
      </c>
      <c r="AD123" s="0" t="n">
        <v>384</v>
      </c>
      <c r="AE123" s="6" t="n">
        <f aca="false">Y123/AC123</f>
        <v>0.938511326860841</v>
      </c>
      <c r="AF123" s="6" t="n">
        <f aca="false">Z123/AD123</f>
        <v>4.0625</v>
      </c>
      <c r="AG123" s="6" t="n">
        <f aca="false">LN(AE123)</f>
        <v>-0.0634603539172258</v>
      </c>
      <c r="AH123" s="6" t="n">
        <f aca="false">LN(AF123)</f>
        <v>1.40179854765586</v>
      </c>
      <c r="AI123" s="0" t="n">
        <v>0.96</v>
      </c>
      <c r="AJ123" s="0" t="n">
        <v>4.7</v>
      </c>
      <c r="AK123" s="0" t="s">
        <v>220</v>
      </c>
      <c r="AL123" s="0" t="n">
        <v>0.0256399176</v>
      </c>
      <c r="AM123" s="0" t="n">
        <v>0.0404579256</v>
      </c>
      <c r="AN123" s="0" t="n">
        <v>0.0284805338</v>
      </c>
      <c r="AO123" s="0" t="n">
        <v>0.2390422121</v>
      </c>
      <c r="AP123" s="0" t="n">
        <v>0.1513093706</v>
      </c>
      <c r="AQ123" s="0" t="n">
        <v>0.076675149</v>
      </c>
      <c r="AR123" s="0" t="n">
        <v>0.7842512834</v>
      </c>
      <c r="AS123" s="0" t="n">
        <v>-0.7716673126</v>
      </c>
      <c r="AT123" s="0" t="n">
        <v>0.5695530822</v>
      </c>
      <c r="AU123" s="0" t="n">
        <v>-18.290170823</v>
      </c>
      <c r="AV123" s="0" t="n">
        <v>-10.575349771</v>
      </c>
      <c r="AW123" s="0" t="n">
        <v>0.5777484676</v>
      </c>
      <c r="AX123" s="0" t="n">
        <v>-0.0838672769</v>
      </c>
      <c r="AY123" s="0" t="n">
        <v>0.0277893649</v>
      </c>
      <c r="AZ123" s="0" t="n">
        <v>0.0467908054</v>
      </c>
      <c r="BA123" s="0" t="n">
        <v>0.0342089377</v>
      </c>
      <c r="BB123" s="0" t="n">
        <v>0.2827933724</v>
      </c>
      <c r="BC123" s="0" t="n">
        <v>0.1802435207</v>
      </c>
      <c r="BD123" s="0" t="n">
        <v>0.0979484653</v>
      </c>
      <c r="BE123" s="0" t="n">
        <v>0.7825506808</v>
      </c>
      <c r="BF123" s="0" t="n">
        <v>-0.7142875841</v>
      </c>
      <c r="BG123" s="0" t="n">
        <v>0.4856858034</v>
      </c>
      <c r="BH123" s="0" t="n">
        <v>-18.903314391</v>
      </c>
      <c r="BI123" s="0" t="n">
        <v>-10.599874029</v>
      </c>
      <c r="BJ123" s="0" t="n">
        <v>0.5600011825</v>
      </c>
    </row>
    <row r="124" customFormat="false" ht="13.8" hidden="false" customHeight="false" outlineLevel="0" collapsed="false">
      <c r="A124" s="0" t="s">
        <v>221</v>
      </c>
      <c r="B124" s="0" t="s">
        <v>63</v>
      </c>
      <c r="C124" s="0" t="s">
        <v>69</v>
      </c>
      <c r="D124" s="0" t="n">
        <v>53</v>
      </c>
      <c r="E124" s="0" t="n">
        <v>20</v>
      </c>
      <c r="F124" s="0" t="n">
        <v>5.1</v>
      </c>
      <c r="G124" s="0" t="n">
        <v>5.4</v>
      </c>
      <c r="H124" s="0" t="n">
        <v>11</v>
      </c>
      <c r="I124" s="20" t="n">
        <v>42</v>
      </c>
      <c r="J124" s="2" t="n">
        <v>1.7</v>
      </c>
      <c r="K124" s="3" t="n">
        <v>0.2</v>
      </c>
      <c r="L124" s="3" t="n">
        <v>0.41</v>
      </c>
      <c r="M124" s="3" t="n">
        <v>0.36</v>
      </c>
      <c r="N124" s="4" t="n">
        <v>2.5</v>
      </c>
      <c r="O124" s="17" t="n">
        <f aca="false">LN(I124)</f>
        <v>3.73766961828337</v>
      </c>
      <c r="P124" s="17" t="n">
        <f aca="false">LN(J124)</f>
        <v>0.53062825106217</v>
      </c>
      <c r="Q124" s="17" t="n">
        <f aca="false">LN(K124)</f>
        <v>-1.6094379124341</v>
      </c>
      <c r="R124" s="17" t="n">
        <f aca="false">LN(L124)</f>
        <v>-0.891598119283784</v>
      </c>
      <c r="S124" s="17" t="n">
        <f aca="false">LN(M124)</f>
        <v>-1.02165124753198</v>
      </c>
      <c r="T124" s="17" t="n">
        <f aca="false">LN(N124)</f>
        <v>0.916290731874155</v>
      </c>
      <c r="U124" s="0" t="s">
        <v>65</v>
      </c>
      <c r="V124" s="0" t="n">
        <v>2</v>
      </c>
      <c r="W124" s="0" t="n">
        <v>293498</v>
      </c>
      <c r="X124" s="0" t="n">
        <v>5698098</v>
      </c>
      <c r="Y124" s="18" t="n">
        <v>2630</v>
      </c>
      <c r="Z124" s="18" t="n">
        <v>4000</v>
      </c>
      <c r="AA124" s="19" t="n">
        <f aca="false">LN(Y124)</f>
        <v>7.87473912517181</v>
      </c>
      <c r="AB124" s="19" t="n">
        <f aca="false">LN(Z124)</f>
        <v>8.29404964010203</v>
      </c>
      <c r="AC124" s="0" t="n">
        <v>906</v>
      </c>
      <c r="AD124" s="0" t="n">
        <v>379</v>
      </c>
      <c r="AE124" s="6" t="n">
        <f aca="false">Y124/AC124</f>
        <v>2.90286975717439</v>
      </c>
      <c r="AF124" s="6" t="n">
        <f aca="false">Z124/AD124</f>
        <v>10.5540897097625</v>
      </c>
      <c r="AG124" s="6" t="n">
        <f aca="false">LN(AE124)</f>
        <v>1.06569981912883</v>
      </c>
      <c r="AH124" s="6" t="n">
        <f aca="false">LN(AF124)</f>
        <v>2.3565134350196</v>
      </c>
      <c r="AI124" s="0" t="n">
        <v>0.99</v>
      </c>
      <c r="AJ124" s="0" t="n">
        <v>4.7</v>
      </c>
      <c r="AK124" s="0" t="s">
        <v>216</v>
      </c>
      <c r="AL124" s="0" t="n">
        <v>0.025726891</v>
      </c>
      <c r="AM124" s="0" t="n">
        <v>0.036588614</v>
      </c>
      <c r="AN124" s="0" t="n">
        <v>0.0280314326</v>
      </c>
      <c r="AO124" s="0" t="n">
        <v>0.2026340665</v>
      </c>
      <c r="AP124" s="0" t="n">
        <v>0.1062600306</v>
      </c>
      <c r="AQ124" s="0" t="n">
        <v>0.0533648613</v>
      </c>
      <c r="AR124" s="0" t="n">
        <v>0.7578250879</v>
      </c>
      <c r="AS124" s="0" t="n">
        <v>-0.6884607195</v>
      </c>
      <c r="AT124" s="0" t="n">
        <v>0.5942585158</v>
      </c>
      <c r="AU124" s="0" t="n">
        <v>-15.319966823</v>
      </c>
      <c r="AV124" s="0" t="n">
        <v>-10.325989301</v>
      </c>
      <c r="AW124" s="0" t="n">
        <v>0.6757118149</v>
      </c>
      <c r="AX124" s="0" t="n">
        <v>-0.0734676658</v>
      </c>
      <c r="AY124" s="0" t="n">
        <v>0.0264771861</v>
      </c>
      <c r="AZ124" s="0" t="n">
        <v>0.0378426912</v>
      </c>
      <c r="BA124" s="0" t="n">
        <v>0.0276719252</v>
      </c>
      <c r="BB124" s="0" t="n">
        <v>0.1995109001</v>
      </c>
      <c r="BC124" s="0" t="n">
        <v>0.1135211523</v>
      </c>
      <c r="BD124" s="0" t="n">
        <v>0.0629156691</v>
      </c>
      <c r="BE124" s="0" t="n">
        <v>0.7560433594</v>
      </c>
      <c r="BF124" s="0" t="n">
        <v>-0.680952598</v>
      </c>
      <c r="BG124" s="0" t="n">
        <v>0.5207908493</v>
      </c>
      <c r="BH124" s="0" t="n">
        <v>-15.732027467</v>
      </c>
      <c r="BI124" s="0" t="n">
        <v>-10.464704624</v>
      </c>
      <c r="BJ124" s="0" t="n">
        <v>0.6666815004</v>
      </c>
    </row>
    <row r="125" customFormat="false" ht="13.8" hidden="false" customHeight="false" outlineLevel="0" collapsed="false">
      <c r="A125" s="0" t="s">
        <v>222</v>
      </c>
      <c r="B125" s="0" t="s">
        <v>63</v>
      </c>
      <c r="C125" s="0" t="s">
        <v>135</v>
      </c>
      <c r="D125" s="0" t="n">
        <v>49</v>
      </c>
      <c r="E125" s="0" t="n">
        <v>35</v>
      </c>
      <c r="F125" s="0" t="n">
        <v>16</v>
      </c>
      <c r="G125" s="0" t="n">
        <v>15.8</v>
      </c>
      <c r="H125" s="0" t="n">
        <v>32.9</v>
      </c>
      <c r="I125" s="20" t="n">
        <v>263</v>
      </c>
      <c r="J125" s="2" t="n">
        <v>11.22</v>
      </c>
      <c r="K125" s="3" t="n">
        <v>1.81</v>
      </c>
      <c r="L125" s="3" t="n">
        <v>1.12</v>
      </c>
      <c r="M125" s="3" t="n">
        <v>0.36</v>
      </c>
      <c r="N125" s="4" t="n">
        <v>12.7</v>
      </c>
      <c r="O125" s="17" t="n">
        <f aca="false">LN(I125)</f>
        <v>5.57215403217777</v>
      </c>
      <c r="P125" s="17" t="n">
        <f aca="false">LN(J125)</f>
        <v>2.41769790009455</v>
      </c>
      <c r="Q125" s="17" t="n">
        <f aca="false">LN(K125)</f>
        <v>0.593326845277734</v>
      </c>
      <c r="R125" s="17" t="n">
        <f aca="false">LN(L125)</f>
        <v>0.113328685307003</v>
      </c>
      <c r="S125" s="17" t="n">
        <f aca="false">LN(M125)</f>
        <v>-1.02165124753198</v>
      </c>
      <c r="T125" s="17" t="n">
        <f aca="false">LN(N125)</f>
        <v>2.54160199346455</v>
      </c>
      <c r="U125" s="0" t="s">
        <v>65</v>
      </c>
      <c r="V125" s="0" t="n">
        <v>3</v>
      </c>
      <c r="W125" s="0" t="n">
        <v>293120</v>
      </c>
      <c r="X125" s="0" t="n">
        <v>5698413</v>
      </c>
      <c r="Y125" s="18" t="n">
        <v>344</v>
      </c>
      <c r="Z125" s="18" t="n">
        <v>1880</v>
      </c>
      <c r="AA125" s="19" t="n">
        <f aca="false">LN(Y125)</f>
        <v>5.8406416573734</v>
      </c>
      <c r="AB125" s="19" t="n">
        <f aca="false">LN(Z125)</f>
        <v>7.539027055824</v>
      </c>
      <c r="AC125" s="0" t="n">
        <v>838</v>
      </c>
      <c r="AD125" s="0" t="n">
        <v>324</v>
      </c>
      <c r="AE125" s="6" t="n">
        <f aca="false">Y125/AC125</f>
        <v>0.410501193317422</v>
      </c>
      <c r="AF125" s="6" t="n">
        <f aca="false">Z125/AD125</f>
        <v>5.80246913580247</v>
      </c>
      <c r="AG125" s="6" t="n">
        <f aca="false">LN(AE125)</f>
        <v>-0.890376443108685</v>
      </c>
      <c r="AH125" s="6" t="n">
        <f aca="false">LN(AF125)</f>
        <v>1.75828354003167</v>
      </c>
      <c r="AI125" s="0" t="n">
        <v>0.87</v>
      </c>
      <c r="AJ125" s="0" t="n">
        <v>5.2</v>
      </c>
      <c r="AK125" s="0" t="s">
        <v>223</v>
      </c>
      <c r="AL125" s="0" t="n">
        <v>0.0234094205</v>
      </c>
      <c r="AM125" s="0" t="n">
        <v>0.0385680038</v>
      </c>
      <c r="AN125" s="0" t="n">
        <v>0.0238957563</v>
      </c>
      <c r="AO125" s="0" t="n">
        <v>0.2359027836</v>
      </c>
      <c r="AP125" s="0" t="n">
        <v>0.1531460464</v>
      </c>
      <c r="AQ125" s="0" t="n">
        <v>0.0742006211</v>
      </c>
      <c r="AR125" s="0" t="n">
        <v>0.8167253402</v>
      </c>
      <c r="AS125" s="0" t="n">
        <v>-0.7509560185</v>
      </c>
      <c r="AT125" s="0" t="n">
        <v>0.5443294546</v>
      </c>
      <c r="AU125" s="0" t="n">
        <v>-16.490538824</v>
      </c>
      <c r="AV125" s="0" t="n">
        <v>-11.281457748</v>
      </c>
      <c r="AW125" s="0" t="n">
        <v>0.6841520066</v>
      </c>
      <c r="AX125" s="0" t="n">
        <v>-0.040202842</v>
      </c>
      <c r="AY125" s="0" t="n">
        <v>0.0202543501</v>
      </c>
      <c r="AZ125" s="0" t="n">
        <v>0.0350055968</v>
      </c>
      <c r="BA125" s="0" t="n">
        <v>0.0210536524</v>
      </c>
      <c r="BB125" s="0" t="n">
        <v>0.2323893091</v>
      </c>
      <c r="BC125" s="0" t="n">
        <v>0.1532315173</v>
      </c>
      <c r="BD125" s="0" t="n">
        <v>0.0763035</v>
      </c>
      <c r="BE125" s="0" t="n">
        <v>0.8343230024</v>
      </c>
      <c r="BF125" s="0" t="n">
        <v>-0.7384237885</v>
      </c>
      <c r="BG125" s="0" t="n">
        <v>0.5041266157</v>
      </c>
      <c r="BH125" s="0" t="n">
        <v>-17.147101661</v>
      </c>
      <c r="BI125" s="0" t="n">
        <v>-11.364958219</v>
      </c>
      <c r="BJ125" s="0" t="n">
        <v>0.6629756549</v>
      </c>
    </row>
    <row r="126" customFormat="false" ht="13.8" hidden="false" customHeight="false" outlineLevel="0" collapsed="false">
      <c r="A126" s="0" t="s">
        <v>224</v>
      </c>
      <c r="B126" s="0" t="s">
        <v>63</v>
      </c>
      <c r="C126" s="0" t="s">
        <v>69</v>
      </c>
      <c r="D126" s="0" t="n">
        <v>109</v>
      </c>
      <c r="E126" s="0" t="n">
        <v>20</v>
      </c>
      <c r="F126" s="0" t="n">
        <v>5.1</v>
      </c>
      <c r="G126" s="0" t="n">
        <v>8.8</v>
      </c>
      <c r="H126" s="0" t="n">
        <v>43.6</v>
      </c>
      <c r="I126" s="20" t="n">
        <v>128</v>
      </c>
      <c r="J126" s="2" t="n">
        <v>4.95</v>
      </c>
      <c r="K126" s="3" t="n">
        <v>0.42</v>
      </c>
      <c r="L126" s="3" t="n">
        <v>1.19</v>
      </c>
      <c r="M126" s="3" t="n">
        <v>0.82</v>
      </c>
      <c r="N126" s="4" t="n">
        <v>7</v>
      </c>
      <c r="O126" s="17" t="n">
        <f aca="false">LN(I126)</f>
        <v>4.85203026391962</v>
      </c>
      <c r="P126" s="17" t="n">
        <f aca="false">LN(J126)</f>
        <v>1.5993875765806</v>
      </c>
      <c r="Q126" s="17" t="n">
        <f aca="false">LN(K126)</f>
        <v>-0.867500567704723</v>
      </c>
      <c r="R126" s="17" t="n">
        <f aca="false">LN(L126)</f>
        <v>0.173953307123438</v>
      </c>
      <c r="S126" s="17" t="n">
        <f aca="false">LN(M126)</f>
        <v>-0.198450938723838</v>
      </c>
      <c r="T126" s="17" t="n">
        <f aca="false">LN(N126)</f>
        <v>1.94591014905531</v>
      </c>
      <c r="U126" s="0" t="s">
        <v>65</v>
      </c>
      <c r="V126" s="0" t="n">
        <v>2</v>
      </c>
      <c r="W126" s="0" t="n">
        <v>292516</v>
      </c>
      <c r="X126" s="0" t="n">
        <v>5698975</v>
      </c>
      <c r="Y126" s="18" t="n">
        <v>3500</v>
      </c>
      <c r="Z126" s="18" t="n">
        <v>7320</v>
      </c>
      <c r="AA126" s="19" t="n">
        <f aca="false">LN(Y126)</f>
        <v>8.16051824747751</v>
      </c>
      <c r="AB126" s="19" t="n">
        <f aca="false">LN(Z126)</f>
        <v>8.89836560695536</v>
      </c>
      <c r="AC126" s="0" t="n">
        <v>1056</v>
      </c>
      <c r="AD126" s="0" t="n">
        <v>379</v>
      </c>
      <c r="AE126" s="6" t="n">
        <f aca="false">Y126/AC126</f>
        <v>3.31439393939394</v>
      </c>
      <c r="AF126" s="6" t="n">
        <f aca="false">Z126/AD126</f>
        <v>19.3139841688654</v>
      </c>
      <c r="AG126" s="6" t="n">
        <f aca="false">LN(AE126)</f>
        <v>1.1982747832113</v>
      </c>
      <c r="AH126" s="6" t="n">
        <f aca="false">LN(AF126)</f>
        <v>2.96082940187293</v>
      </c>
      <c r="AI126" s="0" t="n">
        <v>1.21</v>
      </c>
      <c r="AJ126" s="0" t="n">
        <v>5.9</v>
      </c>
      <c r="AK126" s="0" t="s">
        <v>225</v>
      </c>
      <c r="AL126" s="0" t="n">
        <v>0.0244138261</v>
      </c>
      <c r="AM126" s="0" t="n">
        <v>0.039171722</v>
      </c>
      <c r="AN126" s="0" t="n">
        <v>0.0281042778</v>
      </c>
      <c r="AO126" s="0" t="n">
        <v>0.2123021061</v>
      </c>
      <c r="AP126" s="0" t="n">
        <v>0.1236183718</v>
      </c>
      <c r="AQ126" s="0" t="n">
        <v>0.065937497</v>
      </c>
      <c r="AR126" s="0" t="n">
        <v>0.7669803847</v>
      </c>
      <c r="AS126" s="0" t="n">
        <v>-0.6822588079</v>
      </c>
      <c r="AT126" s="0" t="n">
        <v>0.5182534083</v>
      </c>
      <c r="AU126" s="0" t="n">
        <v>-15.259912593</v>
      </c>
      <c r="AV126" s="0" t="n">
        <v>-11.408296342</v>
      </c>
      <c r="AW126" s="0" t="n">
        <v>0.7479922233</v>
      </c>
      <c r="AX126" s="0" t="n">
        <v>0.0064068992</v>
      </c>
      <c r="AY126" s="0" t="n">
        <v>0.0240060937</v>
      </c>
      <c r="AZ126" s="0" t="n">
        <v>0.0381002226</v>
      </c>
      <c r="BA126" s="0" t="n">
        <v>0.0265268908</v>
      </c>
      <c r="BB126" s="0" t="n">
        <v>0.1959165117</v>
      </c>
      <c r="BC126" s="0" t="n">
        <v>0.1192703641</v>
      </c>
      <c r="BD126" s="0" t="n">
        <v>0.0610188378</v>
      </c>
      <c r="BE126" s="0" t="n">
        <v>0.7614254905</v>
      </c>
      <c r="BF126" s="0" t="n">
        <v>-0.6744558285</v>
      </c>
      <c r="BG126" s="0" t="n">
        <v>0.5246603057</v>
      </c>
      <c r="BH126" s="0" t="n">
        <v>-15.14903104</v>
      </c>
      <c r="BI126" s="0" t="n">
        <v>-10.90460571</v>
      </c>
      <c r="BJ126" s="0" t="n">
        <v>0.7198995972</v>
      </c>
    </row>
    <row r="127" customFormat="false" ht="13.8" hidden="false" customHeight="false" outlineLevel="0" collapsed="false">
      <c r="A127" s="0" t="s">
        <v>226</v>
      </c>
      <c r="B127" s="0" t="s">
        <v>68</v>
      </c>
      <c r="C127" s="0" t="s">
        <v>69</v>
      </c>
      <c r="D127" s="0" t="n">
        <v>54</v>
      </c>
      <c r="E127" s="0" t="n">
        <v>85</v>
      </c>
      <c r="F127" s="0" t="n">
        <v>22.3</v>
      </c>
      <c r="G127" s="0" t="n">
        <v>22.3</v>
      </c>
      <c r="H127" s="0" t="n">
        <v>41.5</v>
      </c>
      <c r="I127" s="20" t="n">
        <v>451</v>
      </c>
      <c r="J127" s="2" t="n">
        <v>17.46</v>
      </c>
      <c r="K127" s="3" t="n">
        <v>1.29</v>
      </c>
      <c r="L127" s="3" t="n">
        <v>1.7</v>
      </c>
      <c r="M127" s="3" t="n">
        <v>0.68</v>
      </c>
      <c r="N127" s="4" t="n">
        <v>19.8</v>
      </c>
      <c r="O127" s="17" t="n">
        <f aca="false">LN(I127)</f>
        <v>6.11146733950268</v>
      </c>
      <c r="P127" s="17" t="n">
        <f aca="false">LN(J127)</f>
        <v>2.85991255041146</v>
      </c>
      <c r="Q127" s="17" t="n">
        <f aca="false">LN(K127)</f>
        <v>0.254642218373581</v>
      </c>
      <c r="R127" s="17" t="n">
        <f aca="false">LN(L127)</f>
        <v>0.53062825106217</v>
      </c>
      <c r="S127" s="17" t="n">
        <f aca="false">LN(M127)</f>
        <v>-0.385662480811985</v>
      </c>
      <c r="T127" s="17" t="n">
        <f aca="false">LN(N127)</f>
        <v>2.98568193770049</v>
      </c>
      <c r="U127" s="0" t="s">
        <v>85</v>
      </c>
      <c r="V127" s="0" t="n">
        <v>2</v>
      </c>
      <c r="W127" s="0" t="n">
        <v>292396</v>
      </c>
      <c r="X127" s="0" t="n">
        <v>5699037</v>
      </c>
      <c r="Y127" s="18" t="n">
        <v>1720</v>
      </c>
      <c r="Z127" s="18" t="n">
        <v>5600</v>
      </c>
      <c r="AA127" s="19" t="n">
        <f aca="false">LN(Y127)</f>
        <v>7.4500795698075</v>
      </c>
      <c r="AB127" s="19" t="n">
        <f aca="false">LN(Z127)</f>
        <v>8.63052187672324</v>
      </c>
      <c r="AC127" s="0" t="n">
        <v>962</v>
      </c>
      <c r="AD127" s="0" t="n">
        <v>353</v>
      </c>
      <c r="AE127" s="6" t="n">
        <f aca="false">Y127/AC127</f>
        <v>1.78794178794179</v>
      </c>
      <c r="AF127" s="6" t="n">
        <f aca="false">Z127/AD127</f>
        <v>15.8640226628895</v>
      </c>
      <c r="AG127" s="6" t="n">
        <f aca="false">LN(AE127)</f>
        <v>0.581065119141792</v>
      </c>
      <c r="AH127" s="6" t="n">
        <f aca="false">LN(AF127)</f>
        <v>2.76405381978994</v>
      </c>
      <c r="AI127" s="0" t="n">
        <v>1.37</v>
      </c>
      <c r="AJ127" s="0" t="n">
        <v>6.1</v>
      </c>
      <c r="AK127" s="0" t="s">
        <v>227</v>
      </c>
      <c r="AL127" s="0" t="n">
        <v>0.0181912639</v>
      </c>
      <c r="AM127" s="0" t="n">
        <v>0.0294818096</v>
      </c>
      <c r="AN127" s="0" t="n">
        <v>0.019872402</v>
      </c>
      <c r="AO127" s="0" t="n">
        <v>0.1533563331</v>
      </c>
      <c r="AP127" s="0" t="n">
        <v>0.0827860753</v>
      </c>
      <c r="AQ127" s="0" t="n">
        <v>0.0401859724</v>
      </c>
      <c r="AR127" s="0" t="n">
        <v>0.7709057785</v>
      </c>
      <c r="AS127" s="0" t="n">
        <v>-0.6699274116</v>
      </c>
      <c r="AT127" s="0" t="n">
        <v>0.5995254909</v>
      </c>
      <c r="AU127" s="0" t="n">
        <v>-17.42712304</v>
      </c>
      <c r="AV127" s="0" t="n">
        <v>-12.110580386</v>
      </c>
      <c r="AW127" s="0" t="n">
        <v>0.6951310135</v>
      </c>
      <c r="AX127" s="0" t="n">
        <v>-0.0501096487</v>
      </c>
      <c r="AY127" s="0" t="n">
        <v>0.0190974617</v>
      </c>
      <c r="AZ127" s="0" t="n">
        <v>0.0327794364</v>
      </c>
      <c r="BA127" s="0" t="n">
        <v>0.0219789789</v>
      </c>
      <c r="BB127" s="0" t="n">
        <v>0.159612044</v>
      </c>
      <c r="BC127" s="0" t="n">
        <v>0.0944274903</v>
      </c>
      <c r="BD127" s="0" t="n">
        <v>0.04624736</v>
      </c>
      <c r="BE127" s="0" t="n">
        <v>0.7585476517</v>
      </c>
      <c r="BF127" s="0" t="n">
        <v>-0.6594594703</v>
      </c>
      <c r="BG127" s="0" t="n">
        <v>0.5494158306</v>
      </c>
      <c r="BH127" s="0" t="n">
        <v>-16.670908662</v>
      </c>
      <c r="BI127" s="0" t="n">
        <v>-12.144648627</v>
      </c>
      <c r="BJ127" s="0" t="n">
        <v>0.7287530522</v>
      </c>
    </row>
    <row r="128" customFormat="false" ht="13.8" hidden="false" customHeight="false" outlineLevel="0" collapsed="false">
      <c r="A128" s="0" t="s">
        <v>228</v>
      </c>
      <c r="B128" s="0" t="s">
        <v>63</v>
      </c>
      <c r="C128" s="0" t="s">
        <v>69</v>
      </c>
      <c r="D128" s="0" t="n">
        <v>26</v>
      </c>
      <c r="E128" s="0" t="n">
        <v>25</v>
      </c>
      <c r="F128" s="0" t="n">
        <v>14.1</v>
      </c>
      <c r="G128" s="0" t="n">
        <v>8.7</v>
      </c>
      <c r="H128" s="0" t="n">
        <v>34.4</v>
      </c>
      <c r="I128" s="20" t="n">
        <v>135</v>
      </c>
      <c r="J128" s="2" t="n">
        <v>5.18</v>
      </c>
      <c r="K128" s="3" t="n">
        <v>0.69</v>
      </c>
      <c r="L128" s="3" t="n">
        <v>1.37</v>
      </c>
      <c r="M128" s="3" t="n">
        <v>0.72</v>
      </c>
      <c r="N128" s="4" t="n">
        <v>7.3</v>
      </c>
      <c r="O128" s="17" t="n">
        <f aca="false">LN(I128)</f>
        <v>4.90527477843843</v>
      </c>
      <c r="P128" s="17" t="n">
        <f aca="false">LN(J128)</f>
        <v>1.64480505627139</v>
      </c>
      <c r="Q128" s="17" t="n">
        <f aca="false">LN(K128)</f>
        <v>-0.371063681390832</v>
      </c>
      <c r="R128" s="17" t="n">
        <f aca="false">LN(L128)</f>
        <v>0.314810739840034</v>
      </c>
      <c r="S128" s="17" t="n">
        <f aca="false">LN(M128)</f>
        <v>-0.328504066972036</v>
      </c>
      <c r="T128" s="17" t="n">
        <f aca="false">LN(N128)</f>
        <v>1.98787434815435</v>
      </c>
      <c r="U128" s="0" t="s">
        <v>65</v>
      </c>
      <c r="V128" s="0" t="n">
        <v>2</v>
      </c>
      <c r="W128" s="0" t="n">
        <v>292198</v>
      </c>
      <c r="X128" s="0" t="n">
        <v>5699313</v>
      </c>
      <c r="Y128" s="18" t="n">
        <v>329</v>
      </c>
      <c r="Z128" s="18" t="n">
        <v>1580</v>
      </c>
      <c r="AA128" s="19" t="n">
        <f aca="false">LN(Y128)</f>
        <v>5.79605775076537</v>
      </c>
      <c r="AB128" s="19" t="n">
        <f aca="false">LN(Z128)</f>
        <v>7.36518012602101</v>
      </c>
      <c r="AC128" s="0" t="n">
        <v>837</v>
      </c>
      <c r="AD128" s="0" t="n">
        <v>302</v>
      </c>
      <c r="AE128" s="6" t="n">
        <f aca="false">Y128/AC128</f>
        <v>0.393070489844683</v>
      </c>
      <c r="AF128" s="6" t="n">
        <f aca="false">Z128/AD128</f>
        <v>5.2317880794702</v>
      </c>
      <c r="AG128" s="6" t="n">
        <f aca="false">LN(AE128)</f>
        <v>-0.933766319724103</v>
      </c>
      <c r="AH128" s="6" t="n">
        <f aca="false">LN(AF128)</f>
        <v>1.65475310864614</v>
      </c>
      <c r="AI128" s="0" t="n">
        <v>0.76</v>
      </c>
      <c r="AJ128" s="0" t="n">
        <v>6.3</v>
      </c>
      <c r="AK128" s="0" t="s">
        <v>229</v>
      </c>
      <c r="AL128" s="0" t="n">
        <v>0.0222803001</v>
      </c>
      <c r="AM128" s="0" t="n">
        <v>0.0341523253</v>
      </c>
      <c r="AN128" s="0" t="n">
        <v>0.022897545</v>
      </c>
      <c r="AO128" s="0" t="n">
        <v>0.2047114828</v>
      </c>
      <c r="AP128" s="0" t="n">
        <v>0.0987436674</v>
      </c>
      <c r="AQ128" s="0" t="n">
        <v>0.0462052848</v>
      </c>
      <c r="AR128" s="0" t="n">
        <v>0.7988695957</v>
      </c>
      <c r="AS128" s="0" t="n">
        <v>-0.7116657645</v>
      </c>
      <c r="AT128" s="0" t="n">
        <v>0.6005246453</v>
      </c>
      <c r="AU128" s="0" t="n">
        <v>-15.272755611</v>
      </c>
      <c r="AV128" s="0" t="n">
        <v>-11.790215079</v>
      </c>
      <c r="AW128" s="0" t="n">
        <v>0.7723235357</v>
      </c>
      <c r="AX128" s="0" t="n">
        <v>-0.0471895515</v>
      </c>
      <c r="AY128" s="0" t="n">
        <v>0.0218129167</v>
      </c>
      <c r="AZ128" s="0" t="n">
        <v>0.0361507818</v>
      </c>
      <c r="BA128" s="0" t="n">
        <v>0.0237613046</v>
      </c>
      <c r="BB128" s="0" t="n">
        <v>0.1991914362</v>
      </c>
      <c r="BC128" s="0" t="n">
        <v>0.1073291664</v>
      </c>
      <c r="BD128" s="0" t="n">
        <v>0.0571967082</v>
      </c>
      <c r="BE128" s="0" t="n">
        <v>0.7868280834</v>
      </c>
      <c r="BF128" s="0" t="n">
        <v>-0.6925410362</v>
      </c>
      <c r="BG128" s="0" t="n">
        <v>0.5533351164</v>
      </c>
      <c r="BH128" s="0" t="n">
        <v>-14.671330775</v>
      </c>
      <c r="BI128" s="0" t="n">
        <v>-11.397962602</v>
      </c>
      <c r="BJ128" s="0" t="n">
        <v>0.7771964936</v>
      </c>
    </row>
    <row r="129" customFormat="false" ht="13.8" hidden="false" customHeight="false" outlineLevel="0" collapsed="false">
      <c r="A129" s="0" t="s">
        <v>230</v>
      </c>
      <c r="B129" s="0" t="s">
        <v>63</v>
      </c>
      <c r="C129" s="0" t="s">
        <v>69</v>
      </c>
      <c r="D129" s="0" t="n">
        <v>21</v>
      </c>
      <c r="E129" s="0" t="n">
        <v>20</v>
      </c>
      <c r="F129" s="0" t="n">
        <v>10.4</v>
      </c>
      <c r="G129" s="0" t="n">
        <v>5.6</v>
      </c>
      <c r="H129" s="0" t="n">
        <v>7.2</v>
      </c>
      <c r="I129" s="20" t="n">
        <v>31</v>
      </c>
      <c r="J129" s="2" t="n">
        <v>1.12</v>
      </c>
      <c r="K129" s="3" t="n">
        <v>0.17</v>
      </c>
      <c r="L129" s="3" t="n">
        <v>0.39</v>
      </c>
      <c r="M129" s="3" t="n">
        <v>0.12</v>
      </c>
      <c r="N129" s="4" t="n">
        <v>1.6</v>
      </c>
      <c r="O129" s="17" t="n">
        <f aca="false">LN(I129)</f>
        <v>3.43398720448515</v>
      </c>
      <c r="P129" s="17" t="n">
        <f aca="false">LN(J129)</f>
        <v>0.113328685307003</v>
      </c>
      <c r="Q129" s="17" t="n">
        <f aca="false">LN(K129)</f>
        <v>-1.77195684193188</v>
      </c>
      <c r="R129" s="17" t="n">
        <f aca="false">LN(L129)</f>
        <v>-0.941608539858445</v>
      </c>
      <c r="S129" s="17" t="n">
        <f aca="false">LN(M129)</f>
        <v>-2.12026353620009</v>
      </c>
      <c r="T129" s="17" t="n">
        <f aca="false">LN(N129)</f>
        <v>0.470003629245736</v>
      </c>
      <c r="U129" s="0" t="s">
        <v>65</v>
      </c>
      <c r="V129" s="0" t="n">
        <v>2</v>
      </c>
      <c r="W129" s="0" t="n">
        <v>292017</v>
      </c>
      <c r="X129" s="0" t="n">
        <v>5699457</v>
      </c>
      <c r="Y129" s="18" t="n">
        <v>60</v>
      </c>
      <c r="Z129" s="18" t="n">
        <v>1030</v>
      </c>
      <c r="AA129" s="19" t="n">
        <f aca="false">LN(Y129)</f>
        <v>4.0943445622221</v>
      </c>
      <c r="AB129" s="19" t="n">
        <f aca="false">LN(Z129)</f>
        <v>6.93731408122368</v>
      </c>
      <c r="AC129" s="0" t="n">
        <v>690</v>
      </c>
      <c r="AD129" s="0" t="n">
        <v>254</v>
      </c>
      <c r="AE129" s="6" t="n">
        <f aca="false">Y129/AC129</f>
        <v>0.0869565217391304</v>
      </c>
      <c r="AF129" s="6" t="n">
        <f aca="false">Z129/AD129</f>
        <v>4.05511811023622</v>
      </c>
      <c r="AG129" s="6" t="n">
        <f aca="false">LN(AE129)</f>
        <v>-2.4423470353692</v>
      </c>
      <c r="AH129" s="6" t="n">
        <f aca="false">LN(AF129)</f>
        <v>1.39997981420515</v>
      </c>
      <c r="AI129" s="0" t="n">
        <v>0.65</v>
      </c>
      <c r="AJ129" s="0" t="n">
        <v>6.6</v>
      </c>
      <c r="AK129" s="0" t="s">
        <v>231</v>
      </c>
      <c r="AL129" s="0" t="n">
        <v>0.0252475758</v>
      </c>
      <c r="AM129" s="0" t="n">
        <v>0.0375897261</v>
      </c>
      <c r="AN129" s="0" t="n">
        <v>0.0284173738</v>
      </c>
      <c r="AO129" s="0" t="n">
        <v>0.2097869524</v>
      </c>
      <c r="AP129" s="0" t="n">
        <v>0.1154460809</v>
      </c>
      <c r="AQ129" s="0" t="n">
        <v>0.0647160891</v>
      </c>
      <c r="AR129" s="0" t="n">
        <v>0.7614889541</v>
      </c>
      <c r="AS129" s="0" t="n">
        <v>-0.7179893266</v>
      </c>
      <c r="AT129" s="0" t="n">
        <v>0.6032871494</v>
      </c>
      <c r="AU129" s="0" t="n">
        <v>-17.081527933</v>
      </c>
      <c r="AV129" s="0" t="n">
        <v>-13.648119016</v>
      </c>
      <c r="AW129" s="0" t="n">
        <v>0.7998619025</v>
      </c>
      <c r="AX129" s="0" t="n">
        <v>-0.0755638814</v>
      </c>
      <c r="AY129" s="0" t="n">
        <v>0.0241613196</v>
      </c>
      <c r="AZ129" s="0" t="n">
        <v>0.04051618</v>
      </c>
      <c r="BA129" s="0" t="n">
        <v>0.0302066317</v>
      </c>
      <c r="BB129" s="0" t="n">
        <v>0.2241019655</v>
      </c>
      <c r="BC129" s="0" t="n">
        <v>0.1250819671</v>
      </c>
      <c r="BD129" s="0" t="n">
        <v>0.0692857229</v>
      </c>
      <c r="BE129" s="0" t="n">
        <v>0.7622579229</v>
      </c>
      <c r="BF129" s="0" t="n">
        <v>-0.6937790875</v>
      </c>
      <c r="BG129" s="0" t="n">
        <v>0.5277232842</v>
      </c>
      <c r="BH129" s="0" t="n">
        <v>-17.56374393</v>
      </c>
      <c r="BI129" s="0" t="n">
        <v>-13.8419881</v>
      </c>
      <c r="BJ129" s="0" t="n">
        <v>0.7886705573</v>
      </c>
    </row>
    <row r="130" customFormat="false" ht="13.8" hidden="false" customHeight="false" outlineLevel="0" collapsed="false">
      <c r="A130" s="0" t="s">
        <v>232</v>
      </c>
      <c r="B130" s="0" t="s">
        <v>63</v>
      </c>
      <c r="C130" s="0" t="s">
        <v>69</v>
      </c>
      <c r="D130" s="0" t="n">
        <v>32</v>
      </c>
      <c r="E130" s="0" t="n">
        <v>90</v>
      </c>
      <c r="F130" s="0" t="n">
        <v>34.7</v>
      </c>
      <c r="G130" s="0" t="n">
        <v>27.3</v>
      </c>
      <c r="H130" s="0" t="n">
        <v>56.7</v>
      </c>
      <c r="I130" s="20" t="n">
        <v>543</v>
      </c>
      <c r="J130" s="2" t="n">
        <v>25.62</v>
      </c>
      <c r="K130" s="3" t="n">
        <v>1.62</v>
      </c>
      <c r="L130" s="3" t="n">
        <v>2</v>
      </c>
      <c r="M130" s="3" t="n">
        <v>0.64</v>
      </c>
      <c r="N130" s="4" t="n">
        <v>28.3</v>
      </c>
      <c r="O130" s="17" t="n">
        <f aca="false">LN(I130)</f>
        <v>6.29710931993394</v>
      </c>
      <c r="P130" s="17" t="n">
        <f aca="false">LN(J130)</f>
        <v>3.24337329646859</v>
      </c>
      <c r="Q130" s="17" t="n">
        <f aca="false">LN(K130)</f>
        <v>0.482426149244293</v>
      </c>
      <c r="R130" s="17" t="n">
        <f aca="false">LN(L130)</f>
        <v>0.693147180559945</v>
      </c>
      <c r="S130" s="17" t="n">
        <f aca="false">LN(M130)</f>
        <v>-0.446287102628419</v>
      </c>
      <c r="T130" s="17" t="n">
        <f aca="false">LN(N130)</f>
        <v>3.34286180464919</v>
      </c>
      <c r="U130" s="0" t="s">
        <v>65</v>
      </c>
      <c r="V130" s="0" t="n">
        <v>2</v>
      </c>
      <c r="W130" s="0" t="n">
        <v>291817</v>
      </c>
      <c r="X130" s="0" t="n">
        <v>5699972</v>
      </c>
      <c r="Y130" s="18" t="n">
        <v>287</v>
      </c>
      <c r="Z130" s="18" t="n">
        <v>1990</v>
      </c>
      <c r="AA130" s="19" t="n">
        <f aca="false">LN(Y130)</f>
        <v>5.65948221575962</v>
      </c>
      <c r="AB130" s="19" t="n">
        <f aca="false">LN(Z130)</f>
        <v>7.59588991771854</v>
      </c>
      <c r="AC130" s="0" t="n">
        <v>475</v>
      </c>
      <c r="AD130" s="0" t="n">
        <v>180</v>
      </c>
      <c r="AE130" s="6" t="n">
        <f aca="false">Y130/AC130</f>
        <v>0.604210526315789</v>
      </c>
      <c r="AF130" s="6" t="n">
        <f aca="false">Z130/AD130</f>
        <v>11.0555555555556</v>
      </c>
      <c r="AG130" s="6" t="n">
        <f aca="false">LN(AE130)</f>
        <v>-0.50383258827502</v>
      </c>
      <c r="AH130" s="6" t="n">
        <f aca="false">LN(AF130)</f>
        <v>2.40293306682833</v>
      </c>
      <c r="AI130" s="0" t="n">
        <v>0.71</v>
      </c>
      <c r="AJ130" s="0" t="n">
        <v>6.9</v>
      </c>
      <c r="AK130" s="0" t="s">
        <v>233</v>
      </c>
      <c r="AL130" s="0" t="n">
        <v>0.020668456</v>
      </c>
      <c r="AM130" s="0" t="n">
        <v>0.032438683</v>
      </c>
      <c r="AN130" s="0" t="n">
        <v>0.0247277887</v>
      </c>
      <c r="AO130" s="0" t="n">
        <v>0.1794594261</v>
      </c>
      <c r="AP130" s="0" t="n">
        <v>0.1061519211</v>
      </c>
      <c r="AQ130" s="0" t="n">
        <v>0.0551128283</v>
      </c>
      <c r="AR130" s="0" t="n">
        <v>0.7535980705</v>
      </c>
      <c r="AS130" s="0" t="n">
        <v>-0.7079413576</v>
      </c>
      <c r="AT130" s="0" t="n">
        <v>0.5595662415</v>
      </c>
      <c r="AU130" s="0" t="n">
        <v>-14.79448454</v>
      </c>
      <c r="AV130" s="0" t="n">
        <v>-11.459816235</v>
      </c>
      <c r="AW130" s="0" t="n">
        <v>0.7754744326</v>
      </c>
      <c r="AX130" s="0" t="n">
        <v>0.021943503</v>
      </c>
      <c r="AY130" s="0" t="n">
        <v>0.0198947073</v>
      </c>
      <c r="AZ130" s="0" t="n">
        <v>0.0332866131</v>
      </c>
      <c r="BA130" s="0" t="n">
        <v>0.0227059667</v>
      </c>
      <c r="BB130" s="0" t="n">
        <v>0.19132742</v>
      </c>
      <c r="BC130" s="0" t="n">
        <v>0.0972061006</v>
      </c>
      <c r="BD130" s="0" t="n">
        <v>0.0503058593</v>
      </c>
      <c r="BE130" s="0" t="n">
        <v>0.7867501031</v>
      </c>
      <c r="BF130" s="0" t="n">
        <v>-0.7028039773</v>
      </c>
      <c r="BG130" s="0" t="n">
        <v>0.5815097321</v>
      </c>
      <c r="BH130" s="0" t="n">
        <v>-14.61543435</v>
      </c>
      <c r="BI130" s="0" t="n">
        <v>-11.417386634</v>
      </c>
      <c r="BJ130" s="0" t="n">
        <v>0.7819773053</v>
      </c>
    </row>
    <row r="131" customFormat="false" ht="13.8" hidden="false" customHeight="false" outlineLevel="0" collapsed="false">
      <c r="A131" s="0" t="s">
        <v>234</v>
      </c>
      <c r="B131" s="0" t="s">
        <v>63</v>
      </c>
      <c r="C131" s="0" t="s">
        <v>64</v>
      </c>
      <c r="D131" s="0" t="n">
        <v>21</v>
      </c>
      <c r="E131" s="0" t="n">
        <v>45</v>
      </c>
      <c r="F131" s="0" t="n">
        <v>22.5</v>
      </c>
      <c r="G131" s="0" t="n">
        <v>23.7</v>
      </c>
      <c r="H131" s="0" t="n">
        <v>31.8</v>
      </c>
      <c r="I131" s="20" t="n">
        <v>326</v>
      </c>
      <c r="J131" s="2" t="n">
        <v>16.25</v>
      </c>
      <c r="K131" s="3" t="n">
        <v>2.18</v>
      </c>
      <c r="L131" s="3" t="n">
        <v>1.17</v>
      </c>
      <c r="M131" s="3" t="n">
        <v>0.21</v>
      </c>
      <c r="N131" s="4" t="n">
        <v>17.6</v>
      </c>
      <c r="O131" s="17" t="n">
        <f aca="false">LN(I131)</f>
        <v>5.78689738136671</v>
      </c>
      <c r="P131" s="17" t="n">
        <f aca="false">LN(J131)</f>
        <v>2.78809290877575</v>
      </c>
      <c r="Q131" s="17" t="n">
        <f aca="false">LN(K131)</f>
        <v>0.779324876800998</v>
      </c>
      <c r="R131" s="17" t="n">
        <f aca="false">LN(L131)</f>
        <v>0.157003748809665</v>
      </c>
      <c r="S131" s="17" t="n">
        <f aca="false">LN(M131)</f>
        <v>-1.56064774826467</v>
      </c>
      <c r="T131" s="17" t="n">
        <f aca="false">LN(N131)</f>
        <v>2.86789890204411</v>
      </c>
      <c r="U131" s="0" t="s">
        <v>81</v>
      </c>
      <c r="V131" s="0" t="n">
        <v>3</v>
      </c>
      <c r="W131" s="0" t="n">
        <v>291673</v>
      </c>
      <c r="X131" s="0" t="n">
        <v>5700237</v>
      </c>
      <c r="Y131" s="18" t="n">
        <v>61</v>
      </c>
      <c r="Z131" s="18" t="n">
        <v>1820</v>
      </c>
      <c r="AA131" s="19" t="n">
        <f aca="false">LN(Y131)</f>
        <v>4.11087386417331</v>
      </c>
      <c r="AB131" s="19" t="n">
        <f aca="false">LN(Z131)</f>
        <v>7.50659178007084</v>
      </c>
      <c r="AC131" s="0" t="n">
        <v>450</v>
      </c>
      <c r="AD131" s="0" t="n">
        <v>171</v>
      </c>
      <c r="AE131" s="6" t="n">
        <f aca="false">Y131/AC131</f>
        <v>0.135555555555556</v>
      </c>
      <c r="AF131" s="6" t="n">
        <f aca="false">Z131/AD131</f>
        <v>10.6432748538012</v>
      </c>
      <c r="AG131" s="6" t="n">
        <f aca="false">LN(AE131)</f>
        <v>-1.99837371859105</v>
      </c>
      <c r="AH131" s="6" t="n">
        <f aca="false">LN(AF131)</f>
        <v>2.36492822356818</v>
      </c>
      <c r="AI131" s="0" t="n">
        <v>0.59</v>
      </c>
      <c r="AJ131" s="0" t="n">
        <v>7.2</v>
      </c>
      <c r="AK131" s="0" t="s">
        <v>235</v>
      </c>
      <c r="AL131" s="0" t="n">
        <v>0.0126483475</v>
      </c>
      <c r="AM131" s="0" t="n">
        <v>0.0248379485</v>
      </c>
      <c r="AN131" s="0" t="n">
        <v>0.0150141535</v>
      </c>
      <c r="AO131" s="0" t="n">
        <v>0.2462076936</v>
      </c>
      <c r="AP131" s="0" t="n">
        <v>0.1208601591</v>
      </c>
      <c r="AQ131" s="0" t="n">
        <v>0.0524705769</v>
      </c>
      <c r="AR131" s="0" t="n">
        <v>0.8844813607</v>
      </c>
      <c r="AS131" s="0" t="n">
        <v>-0.8062420944</v>
      </c>
      <c r="AT131" s="0" t="n">
        <v>0.6623991984</v>
      </c>
      <c r="AU131" s="0" t="n">
        <v>-16.030168684</v>
      </c>
      <c r="AV131" s="0" t="n">
        <v>-12.445742191</v>
      </c>
      <c r="AW131" s="0" t="n">
        <v>0.7764692763</v>
      </c>
      <c r="AX131" s="0" t="n">
        <v>0.0429742549</v>
      </c>
      <c r="AY131" s="0" t="n">
        <v>0.0172871959</v>
      </c>
      <c r="AZ131" s="0" t="n">
        <v>0.0310551164</v>
      </c>
      <c r="BA131" s="0" t="n">
        <v>0.0183795434</v>
      </c>
      <c r="BB131" s="0" t="n">
        <v>0.2962547124</v>
      </c>
      <c r="BC131" s="0" t="n">
        <v>0.1204694993</v>
      </c>
      <c r="BD131" s="0" t="n">
        <v>0.0510185296</v>
      </c>
      <c r="BE131" s="0" t="n">
        <v>0.8828235168</v>
      </c>
      <c r="BF131" s="0" t="n">
        <v>-0.810062286</v>
      </c>
      <c r="BG131" s="0" t="n">
        <v>0.7053734492</v>
      </c>
      <c r="BH131" s="0" t="n">
        <v>-15.463179547</v>
      </c>
      <c r="BI131" s="0" t="n">
        <v>-11.268114487</v>
      </c>
      <c r="BJ131" s="0" t="n">
        <v>0.7287405789</v>
      </c>
    </row>
    <row r="132" customFormat="false" ht="13.8" hidden="false" customHeight="false" outlineLevel="0" collapsed="false">
      <c r="A132" s="0" t="s">
        <v>236</v>
      </c>
      <c r="B132" s="0" t="s">
        <v>68</v>
      </c>
      <c r="C132" s="0" t="s">
        <v>69</v>
      </c>
      <c r="D132" s="0" t="n">
        <v>29</v>
      </c>
      <c r="E132" s="0" t="n">
        <v>39</v>
      </c>
      <c r="F132" s="0" t="n">
        <v>26.8</v>
      </c>
      <c r="G132" s="0" t="n">
        <v>21.7</v>
      </c>
      <c r="H132" s="0" t="n">
        <v>51.8</v>
      </c>
      <c r="I132" s="20" t="n">
        <v>424</v>
      </c>
      <c r="J132" s="2" t="n">
        <v>18.26</v>
      </c>
      <c r="K132" s="3" t="n">
        <v>1.25</v>
      </c>
      <c r="L132" s="3" t="n">
        <v>2.69</v>
      </c>
      <c r="M132" s="3" t="n">
        <v>0.8</v>
      </c>
      <c r="N132" s="4" t="n">
        <v>21.8</v>
      </c>
      <c r="O132" s="17" t="n">
        <f aca="false">LN(I132)</f>
        <v>6.04973345523196</v>
      </c>
      <c r="P132" s="17" t="n">
        <f aca="false">LN(J132)</f>
        <v>2.90471287516682</v>
      </c>
      <c r="Q132" s="17" t="n">
        <f aca="false">LN(K132)</f>
        <v>0.22314355131421</v>
      </c>
      <c r="R132" s="17" t="n">
        <f aca="false">LN(L132)</f>
        <v>0.989541193613748</v>
      </c>
      <c r="S132" s="17" t="n">
        <f aca="false">LN(M132)</f>
        <v>-0.22314355131421</v>
      </c>
      <c r="T132" s="17" t="n">
        <f aca="false">LN(N132)</f>
        <v>3.08190996979504</v>
      </c>
      <c r="U132" s="0" t="s">
        <v>85</v>
      </c>
      <c r="V132" s="0" t="n">
        <v>2</v>
      </c>
      <c r="W132" s="0" t="n">
        <v>291749</v>
      </c>
      <c r="X132" s="0" t="n">
        <v>5700908</v>
      </c>
      <c r="Y132" s="18" t="n">
        <v>555</v>
      </c>
      <c r="Z132" s="18" t="n">
        <v>2690</v>
      </c>
      <c r="AA132" s="19" t="n">
        <f aca="false">LN(Y132)</f>
        <v>6.31896811374643</v>
      </c>
      <c r="AB132" s="19" t="n">
        <f aca="false">LN(Z132)</f>
        <v>7.89729647259589</v>
      </c>
      <c r="AC132" s="0" t="n">
        <v>472</v>
      </c>
      <c r="AD132" s="0" t="n">
        <v>192</v>
      </c>
      <c r="AE132" s="6" t="n">
        <f aca="false">Y132/AC132</f>
        <v>1.17584745762712</v>
      </c>
      <c r="AF132" s="6" t="n">
        <f aca="false">Z132/AD132</f>
        <v>14.0104166666667</v>
      </c>
      <c r="AG132" s="6" t="n">
        <f aca="false">LN(AE132)</f>
        <v>0.161989128160879</v>
      </c>
      <c r="AH132" s="6" t="n">
        <f aca="false">LN(AF132)</f>
        <v>2.6398011005681</v>
      </c>
      <c r="AI132" s="0" t="n">
        <v>0.53</v>
      </c>
      <c r="AJ132" s="0" t="n">
        <v>7.4</v>
      </c>
      <c r="AK132" s="0" t="s">
        <v>237</v>
      </c>
      <c r="AL132" s="0" t="n">
        <v>0.0176952443</v>
      </c>
      <c r="AM132" s="0" t="n">
        <v>0.0308567179</v>
      </c>
      <c r="AN132" s="0" t="n">
        <v>0.020192872</v>
      </c>
      <c r="AO132" s="0" t="n">
        <v>0.1974273538</v>
      </c>
      <c r="AP132" s="0" t="n">
        <v>0.0833823826</v>
      </c>
      <c r="AQ132" s="0" t="n">
        <v>0.0421508685</v>
      </c>
      <c r="AR132" s="0" t="n">
        <v>0.8141456336</v>
      </c>
      <c r="AS132" s="0" t="n">
        <v>-0.7245004863</v>
      </c>
      <c r="AT132" s="0" t="n">
        <v>0.632595893</v>
      </c>
      <c r="AU132" s="0" t="n">
        <v>-16.04935503</v>
      </c>
      <c r="AV132" s="0" t="n">
        <v>-11.017749667</v>
      </c>
      <c r="AW132" s="0" t="n">
        <v>0.6865405159</v>
      </c>
      <c r="AX132" s="0" t="n">
        <v>-0.0279916619</v>
      </c>
      <c r="AY132" s="0" t="n">
        <v>0.0196111431</v>
      </c>
      <c r="AZ132" s="0" t="n">
        <v>0.0328903247</v>
      </c>
      <c r="BA132" s="0" t="n">
        <v>0.0220980992</v>
      </c>
      <c r="BB132" s="0" t="n">
        <v>0.1809372154</v>
      </c>
      <c r="BC132" s="0" t="n">
        <v>0.0912859888</v>
      </c>
      <c r="BD132" s="0" t="n">
        <v>0.0445670873</v>
      </c>
      <c r="BE132" s="0" t="n">
        <v>0.7823170173</v>
      </c>
      <c r="BF132" s="0" t="n">
        <v>-0.6927597176</v>
      </c>
      <c r="BG132" s="0" t="n">
        <v>0.6046042215</v>
      </c>
      <c r="BH132" s="0" t="n">
        <v>-15.423193246</v>
      </c>
      <c r="BI132" s="0" t="n">
        <v>-9.8454027588</v>
      </c>
      <c r="BJ132" s="0" t="n">
        <v>0.6383998795</v>
      </c>
    </row>
    <row r="133" customFormat="false" ht="13.8" hidden="false" customHeight="false" outlineLevel="0" collapsed="false">
      <c r="A133" s="0" t="s">
        <v>238</v>
      </c>
      <c r="B133" s="0" t="s">
        <v>63</v>
      </c>
      <c r="C133" s="0" t="s">
        <v>180</v>
      </c>
      <c r="D133" s="0" t="n">
        <v>53</v>
      </c>
      <c r="E133" s="0" t="n">
        <v>25</v>
      </c>
      <c r="F133" s="0" t="n">
        <v>12.5</v>
      </c>
      <c r="G133" s="0" t="n">
        <v>18.1</v>
      </c>
      <c r="H133" s="0" t="n">
        <v>21</v>
      </c>
      <c r="I133" s="20" t="n">
        <v>187</v>
      </c>
      <c r="J133" s="2" t="n">
        <v>9.2</v>
      </c>
      <c r="K133" s="3" t="n">
        <v>1.07</v>
      </c>
      <c r="L133" s="3" t="n">
        <v>1.31</v>
      </c>
      <c r="M133" s="3" t="n">
        <v>0.17</v>
      </c>
      <c r="N133" s="4" t="n">
        <v>10.7</v>
      </c>
      <c r="O133" s="17" t="n">
        <f aca="false">LN(I133)</f>
        <v>5.23110861685459</v>
      </c>
      <c r="P133" s="17" t="n">
        <f aca="false">LN(J133)</f>
        <v>2.21920348405499</v>
      </c>
      <c r="Q133" s="17" t="n">
        <f aca="false">LN(K133)</f>
        <v>0.0676586484738149</v>
      </c>
      <c r="R133" s="17" t="n">
        <f aca="false">LN(L133)</f>
        <v>0.27002713721306</v>
      </c>
      <c r="S133" s="17" t="n">
        <f aca="false">LN(M133)</f>
        <v>-1.77195684193188</v>
      </c>
      <c r="T133" s="17" t="n">
        <f aca="false">LN(N133)</f>
        <v>2.37024374146786</v>
      </c>
      <c r="U133" s="0" t="s">
        <v>65</v>
      </c>
      <c r="V133" s="0" t="n">
        <v>3</v>
      </c>
      <c r="W133" s="0" t="n">
        <v>291919</v>
      </c>
      <c r="X133" s="0" t="n">
        <v>5701541</v>
      </c>
      <c r="Y133" s="18" t="n">
        <v>67</v>
      </c>
      <c r="Z133" s="18" t="n">
        <v>2620</v>
      </c>
      <c r="AA133" s="19" t="n">
        <f aca="false">LN(Y133)</f>
        <v>4.20469261939097</v>
      </c>
      <c r="AB133" s="19" t="n">
        <f aca="false">LN(Z133)</f>
        <v>7.87092959675514</v>
      </c>
      <c r="AC133" s="0" t="n">
        <v>428</v>
      </c>
      <c r="AD133" s="0" t="n">
        <v>175</v>
      </c>
      <c r="AE133" s="6" t="n">
        <f aca="false">Y133/AC133</f>
        <v>0.156542056074766</v>
      </c>
      <c r="AF133" s="6" t="n">
        <f aca="false">Z133/AD133</f>
        <v>14.9714285714286</v>
      </c>
      <c r="AG133" s="6" t="n">
        <f aca="false">LN(AE133)</f>
        <v>-1.85443057619083</v>
      </c>
      <c r="AH133" s="6" t="n">
        <f aca="false">LN(AF133)</f>
        <v>2.70614362283163</v>
      </c>
      <c r="AI133" s="0" t="n">
        <v>0.58</v>
      </c>
      <c r="AJ133" s="0" t="n">
        <v>7.6</v>
      </c>
      <c r="AK133" s="0" t="s">
        <v>239</v>
      </c>
      <c r="AL133" s="0" t="n">
        <v>0.0190414632</v>
      </c>
      <c r="AM133" s="0" t="n">
        <v>0.0345527276</v>
      </c>
      <c r="AN133" s="0" t="n">
        <v>0.0218039002</v>
      </c>
      <c r="AO133" s="0" t="n">
        <v>0.2815259691</v>
      </c>
      <c r="AP133" s="0" t="n">
        <v>0.1352567296</v>
      </c>
      <c r="AQ133" s="0" t="n">
        <v>0.0629520188</v>
      </c>
      <c r="AR133" s="0" t="n">
        <v>0.8560193884</v>
      </c>
      <c r="AS133" s="0" t="n">
        <v>-0.7666815245</v>
      </c>
      <c r="AT133" s="0" t="n">
        <v>0.6262378727</v>
      </c>
      <c r="AU133" s="0" t="n">
        <v>-16.395456117</v>
      </c>
      <c r="AV133" s="0" t="n">
        <v>-9.9493091141</v>
      </c>
      <c r="AW133" s="0" t="n">
        <v>0.6074580375</v>
      </c>
      <c r="AX133" s="0" t="n">
        <v>-0.0079906373</v>
      </c>
      <c r="AY133" s="0" t="n">
        <v>0.0212204381</v>
      </c>
      <c r="AZ133" s="0" t="n">
        <v>0.0396022966</v>
      </c>
      <c r="BA133" s="0" t="n">
        <v>0.0249796909</v>
      </c>
      <c r="BB133" s="0" t="n">
        <v>0.2846491243</v>
      </c>
      <c r="BC133" s="0" t="n">
        <v>0.1428243415</v>
      </c>
      <c r="BD133" s="0" t="n">
        <v>0.0670237023</v>
      </c>
      <c r="BE133" s="0" t="n">
        <v>0.8386676696</v>
      </c>
      <c r="BF133" s="0" t="n">
        <v>-0.7557497686</v>
      </c>
      <c r="BG133" s="0" t="n">
        <v>0.6182472316</v>
      </c>
      <c r="BH133" s="0" t="n">
        <v>-14.981417522</v>
      </c>
      <c r="BI133" s="0" t="n">
        <v>-10.283174181</v>
      </c>
      <c r="BJ133" s="0" t="n">
        <v>0.6876282155</v>
      </c>
    </row>
    <row r="134" customFormat="false" ht="13.8" hidden="false" customHeight="false" outlineLevel="0" collapsed="false">
      <c r="A134" s="0" t="s">
        <v>240</v>
      </c>
      <c r="B134" s="0" t="s">
        <v>68</v>
      </c>
      <c r="C134" s="0" t="s">
        <v>69</v>
      </c>
      <c r="D134" s="0" t="n">
        <v>29</v>
      </c>
      <c r="E134" s="0" t="n">
        <v>40</v>
      </c>
      <c r="F134" s="0" t="n">
        <v>29.7</v>
      </c>
      <c r="G134" s="0" t="n">
        <v>18.9</v>
      </c>
      <c r="H134" s="0" t="n">
        <v>37.5</v>
      </c>
      <c r="I134" s="20" t="n">
        <v>291</v>
      </c>
      <c r="J134" s="2" t="n">
        <v>12.61</v>
      </c>
      <c r="K134" s="3" t="n">
        <v>0.84</v>
      </c>
      <c r="L134" s="3" t="n">
        <v>1.78</v>
      </c>
      <c r="M134" s="3" t="n">
        <v>0.46</v>
      </c>
      <c r="N134" s="4" t="n">
        <v>14.9</v>
      </c>
      <c r="O134" s="17" t="n">
        <f aca="false">LN(I134)</f>
        <v>5.67332326717149</v>
      </c>
      <c r="P134" s="17" t="n">
        <f aca="false">LN(J134)</f>
        <v>2.53449014997683</v>
      </c>
      <c r="Q134" s="17" t="n">
        <f aca="false">LN(K134)</f>
        <v>-0.174353387144778</v>
      </c>
      <c r="R134" s="17" t="n">
        <f aca="false">LN(L134)</f>
        <v>0.576613364303994</v>
      </c>
      <c r="S134" s="17" t="n">
        <f aca="false">LN(M134)</f>
        <v>-0.776528789498996</v>
      </c>
      <c r="T134" s="17" t="n">
        <f aca="false">LN(N134)</f>
        <v>2.70136121295141</v>
      </c>
      <c r="U134" s="0" t="s">
        <v>65</v>
      </c>
      <c r="V134" s="0" t="n">
        <v>2</v>
      </c>
      <c r="W134" s="0" t="n">
        <v>289036</v>
      </c>
      <c r="X134" s="0" t="n">
        <v>5685376</v>
      </c>
      <c r="Y134" s="18" t="n">
        <v>25</v>
      </c>
      <c r="Z134" s="18" t="n">
        <v>198</v>
      </c>
      <c r="AA134" s="19" t="n">
        <f aca="false">LN(Y134)</f>
        <v>3.2188758248682</v>
      </c>
      <c r="AB134" s="19" t="n">
        <f aca="false">LN(Z134)</f>
        <v>5.28826703069454</v>
      </c>
      <c r="AC134" s="0" t="n">
        <v>59</v>
      </c>
      <c r="AD134" s="0" t="n">
        <v>13</v>
      </c>
      <c r="AE134" s="6" t="n">
        <f aca="false">Y134/AC134</f>
        <v>0.423728813559322</v>
      </c>
      <c r="AF134" s="6" t="n">
        <f aca="false">Z134/AD134</f>
        <v>15.2307692307692</v>
      </c>
      <c r="AG134" s="6" t="n">
        <f aca="false">LN(AE134)</f>
        <v>-0.858661619037519</v>
      </c>
      <c r="AH134" s="6" t="n">
        <f aca="false">LN(AF134)</f>
        <v>2.723317673233</v>
      </c>
      <c r="AI134" s="0" t="n">
        <v>0.15</v>
      </c>
      <c r="AJ134" s="0" t="n">
        <v>14.8</v>
      </c>
      <c r="AK134" s="0" t="s">
        <v>241</v>
      </c>
      <c r="AL134" s="0" t="n">
        <v>0.0235136994</v>
      </c>
      <c r="AM134" s="0" t="n">
        <v>0.0310222942</v>
      </c>
      <c r="AN134" s="0" t="n">
        <v>0.02231565</v>
      </c>
      <c r="AO134" s="0" t="n">
        <v>0.1945109704</v>
      </c>
      <c r="AP134" s="0" t="n">
        <v>0.0892990514</v>
      </c>
      <c r="AQ134" s="0" t="n">
        <v>0.0421732004</v>
      </c>
      <c r="AR134" s="0" t="n">
        <v>0.7943438444</v>
      </c>
      <c r="AS134" s="0" t="n">
        <v>-0.7194295448</v>
      </c>
      <c r="AT134" s="0" t="n">
        <v>0.6110608701</v>
      </c>
      <c r="AU134" s="0" t="n">
        <v>-15.182682264</v>
      </c>
      <c r="AV134" s="0" t="n">
        <v>-11.723620753</v>
      </c>
      <c r="AW134" s="0" t="n">
        <v>0.7761627634</v>
      </c>
      <c r="AX134" s="0" t="n">
        <v>0.0167179978</v>
      </c>
      <c r="AY134" s="0" t="n">
        <v>0.0175625645</v>
      </c>
      <c r="AZ134" s="0" t="n">
        <v>0.026703419</v>
      </c>
      <c r="BA134" s="0" t="n">
        <v>0.0179877889</v>
      </c>
      <c r="BB134" s="0" t="n">
        <v>0.1805649885</v>
      </c>
      <c r="BC134" s="0" t="n">
        <v>0.0876832512</v>
      </c>
      <c r="BD134" s="0" t="n">
        <v>0.0412207689</v>
      </c>
      <c r="BE134" s="0" t="n">
        <v>0.8192296706</v>
      </c>
      <c r="BF134" s="0" t="n">
        <v>-0.7429142581</v>
      </c>
      <c r="BG134" s="0" t="n">
        <v>0.6277788574</v>
      </c>
      <c r="BH134" s="0" t="n">
        <v>-15.189810769</v>
      </c>
      <c r="BI134" s="0" t="n">
        <v>-11.387509147</v>
      </c>
      <c r="BJ134" s="0" t="n">
        <v>0.751660788</v>
      </c>
    </row>
    <row r="135" customFormat="false" ht="13.8" hidden="false" customHeight="false" outlineLevel="0" collapsed="false">
      <c r="A135" s="0" t="s">
        <v>242</v>
      </c>
      <c r="B135" s="0" t="s">
        <v>63</v>
      </c>
      <c r="C135" s="0" t="s">
        <v>64</v>
      </c>
      <c r="D135" s="0" t="n">
        <v>41</v>
      </c>
      <c r="E135" s="0" t="n">
        <v>30</v>
      </c>
      <c r="F135" s="0" t="n">
        <v>8.7</v>
      </c>
      <c r="G135" s="0" t="n">
        <v>14.4</v>
      </c>
      <c r="H135" s="0" t="n">
        <v>23.2</v>
      </c>
      <c r="I135" s="20" t="n">
        <v>149</v>
      </c>
      <c r="J135" s="2" t="n">
        <v>6.8</v>
      </c>
      <c r="K135" s="3" t="n">
        <v>1.15</v>
      </c>
      <c r="L135" s="3" t="n">
        <v>0.37</v>
      </c>
      <c r="M135" s="3" t="n">
        <v>0.15</v>
      </c>
      <c r="N135" s="4" t="n">
        <v>7.3</v>
      </c>
      <c r="O135" s="17" t="n">
        <f aca="false">LN(I135)</f>
        <v>5.00394630594546</v>
      </c>
      <c r="P135" s="17" t="n">
        <f aca="false">LN(J135)</f>
        <v>1.91692261218206</v>
      </c>
      <c r="Q135" s="17" t="n">
        <f aca="false">LN(K135)</f>
        <v>0.139761942375159</v>
      </c>
      <c r="R135" s="17" t="n">
        <f aca="false">LN(L135)</f>
        <v>-0.994252273343867</v>
      </c>
      <c r="S135" s="17" t="n">
        <f aca="false">LN(M135)</f>
        <v>-1.89711998488588</v>
      </c>
      <c r="T135" s="17" t="n">
        <f aca="false">LN(N135)</f>
        <v>1.98787434815435</v>
      </c>
      <c r="U135" s="0" t="s">
        <v>65</v>
      </c>
      <c r="V135" s="0" t="n">
        <v>3</v>
      </c>
      <c r="W135" s="0" t="n">
        <v>288914</v>
      </c>
      <c r="X135" s="0" t="n">
        <v>5685459</v>
      </c>
      <c r="Y135" s="18" t="n">
        <v>25</v>
      </c>
      <c r="Z135" s="18" t="n">
        <v>161</v>
      </c>
      <c r="AA135" s="19" t="n">
        <f aca="false">LN(Y135)</f>
        <v>3.2188758248682</v>
      </c>
      <c r="AB135" s="19" t="n">
        <f aca="false">LN(Z135)</f>
        <v>5.08140436498446</v>
      </c>
      <c r="AC135" s="0" t="n">
        <v>56</v>
      </c>
      <c r="AD135" s="0" t="n">
        <v>12</v>
      </c>
      <c r="AE135" s="6" t="n">
        <f aca="false">Y135/AC135</f>
        <v>0.446428571428571</v>
      </c>
      <c r="AF135" s="6" t="n">
        <f aca="false">Z135/AD135</f>
        <v>13.4166666666667</v>
      </c>
      <c r="AG135" s="6" t="n">
        <f aca="false">LN(AE135)</f>
        <v>-0.806475865866948</v>
      </c>
      <c r="AH135" s="6" t="n">
        <f aca="false">LN(AF135)</f>
        <v>2.59649771519646</v>
      </c>
      <c r="AI135" s="0" t="n">
        <v>0.17</v>
      </c>
      <c r="AJ135" s="0" t="n">
        <v>14.9</v>
      </c>
      <c r="AK135" s="0" t="s">
        <v>241</v>
      </c>
      <c r="AL135" s="0" t="n">
        <v>0.0232027064</v>
      </c>
      <c r="AM135" s="0" t="n">
        <v>0.037927278</v>
      </c>
      <c r="AN135" s="0" t="n">
        <v>0.0262917595</v>
      </c>
      <c r="AO135" s="0" t="n">
        <v>0.2676415387</v>
      </c>
      <c r="AP135" s="0" t="n">
        <v>0.1392995116</v>
      </c>
      <c r="AQ135" s="0" t="n">
        <v>0.0632894796</v>
      </c>
      <c r="AR135" s="0" t="n">
        <v>0.8211670279</v>
      </c>
      <c r="AS135" s="0" t="n">
        <v>-0.7628270238</v>
      </c>
      <c r="AT135" s="0" t="n">
        <v>0.6336277633</v>
      </c>
      <c r="AU135" s="0" t="n">
        <v>-16.726843688</v>
      </c>
      <c r="AV135" s="0" t="n">
        <v>-11.930633295</v>
      </c>
      <c r="AW135" s="0" t="n">
        <v>0.7135289785</v>
      </c>
      <c r="AX135" s="0" t="n">
        <v>0.0080538704</v>
      </c>
      <c r="AY135" s="0" t="n">
        <v>0.0185778858</v>
      </c>
      <c r="AZ135" s="0" t="n">
        <v>0.0335203337</v>
      </c>
      <c r="BA135" s="0" t="n">
        <v>0.0225521181</v>
      </c>
      <c r="BB135" s="0" t="n">
        <v>0.2631549453</v>
      </c>
      <c r="BC135" s="0" t="n">
        <v>0.1286318981</v>
      </c>
      <c r="BD135" s="0" t="n">
        <v>0.0572554325</v>
      </c>
      <c r="BE135" s="0" t="n">
        <v>0.8418769533</v>
      </c>
      <c r="BF135" s="0" t="n">
        <v>-0.7739563264</v>
      </c>
      <c r="BG135" s="0" t="n">
        <v>0.6416816504</v>
      </c>
      <c r="BH135" s="0" t="n">
        <v>-16.433688687</v>
      </c>
      <c r="BI135" s="0" t="n">
        <v>-11.894734559</v>
      </c>
      <c r="BJ135" s="0" t="n">
        <v>0.7245217718</v>
      </c>
    </row>
    <row r="136" customFormat="false" ht="13.8" hidden="false" customHeight="false" outlineLevel="0" collapsed="false">
      <c r="A136" s="0" t="s">
        <v>243</v>
      </c>
      <c r="B136" s="0" t="s">
        <v>63</v>
      </c>
      <c r="C136" s="0" t="s">
        <v>64</v>
      </c>
      <c r="D136" s="0" t="n">
        <v>46</v>
      </c>
      <c r="E136" s="0" t="n">
        <v>35</v>
      </c>
      <c r="F136" s="0" t="n">
        <v>13.6</v>
      </c>
      <c r="G136" s="0" t="n">
        <v>17.2</v>
      </c>
      <c r="H136" s="0" t="n">
        <v>25.6</v>
      </c>
      <c r="I136" s="20" t="n">
        <v>210</v>
      </c>
      <c r="J136" s="2" t="n">
        <v>9.85</v>
      </c>
      <c r="K136" s="3" t="n">
        <v>1.36</v>
      </c>
      <c r="L136" s="3" t="n">
        <v>1.16</v>
      </c>
      <c r="M136" s="3" t="n">
        <v>0.21</v>
      </c>
      <c r="N136" s="4" t="n">
        <v>11.2</v>
      </c>
      <c r="O136" s="17" t="n">
        <f aca="false">LN(I136)</f>
        <v>5.34710753071747</v>
      </c>
      <c r="P136" s="17" t="n">
        <f aca="false">LN(J136)</f>
        <v>2.287471455184</v>
      </c>
      <c r="Q136" s="17" t="n">
        <f aca="false">LN(K136)</f>
        <v>0.307484699747961</v>
      </c>
      <c r="R136" s="17" t="n">
        <f aca="false">LN(L136)</f>
        <v>0.148420005118273</v>
      </c>
      <c r="S136" s="17" t="n">
        <f aca="false">LN(M136)</f>
        <v>-1.56064774826467</v>
      </c>
      <c r="T136" s="17" t="n">
        <f aca="false">LN(N136)</f>
        <v>2.41591377830105</v>
      </c>
      <c r="U136" s="0" t="s">
        <v>65</v>
      </c>
      <c r="V136" s="0" t="n">
        <v>3</v>
      </c>
      <c r="W136" s="0" t="n">
        <v>288926</v>
      </c>
      <c r="X136" s="0" t="n">
        <v>5685378</v>
      </c>
      <c r="Y136" s="18" t="n">
        <v>13</v>
      </c>
      <c r="Z136" s="18" t="n">
        <v>181</v>
      </c>
      <c r="AA136" s="19" t="n">
        <f aca="false">LN(Y136)</f>
        <v>2.56494935746154</v>
      </c>
      <c r="AB136" s="19" t="n">
        <f aca="false">LN(Z136)</f>
        <v>5.19849703126583</v>
      </c>
      <c r="AC136" s="0" t="n">
        <v>56</v>
      </c>
      <c r="AD136" s="0" t="n">
        <v>12</v>
      </c>
      <c r="AE136" s="6" t="n">
        <f aca="false">Y136/AC136</f>
        <v>0.232142857142857</v>
      </c>
      <c r="AF136" s="6" t="n">
        <f aca="false">Z136/AD136</f>
        <v>15.0833333333333</v>
      </c>
      <c r="AG136" s="6" t="n">
        <f aca="false">LN(AE136)</f>
        <v>-1.46040233327361</v>
      </c>
      <c r="AH136" s="6" t="n">
        <f aca="false">LN(AF136)</f>
        <v>2.71359038147783</v>
      </c>
      <c r="AI136" s="0" t="n">
        <v>0.16</v>
      </c>
      <c r="AJ136" s="0" t="n">
        <v>14.9</v>
      </c>
      <c r="AK136" s="0" t="s">
        <v>241</v>
      </c>
      <c r="AL136" s="0" t="n">
        <v>0.0225161342</v>
      </c>
      <c r="AM136" s="0" t="n">
        <v>0.0336339076</v>
      </c>
      <c r="AN136" s="0" t="n">
        <v>0.0231664397</v>
      </c>
      <c r="AO136" s="0" t="n">
        <v>0.2281249816</v>
      </c>
      <c r="AP136" s="0" t="n">
        <v>0.1283481845</v>
      </c>
      <c r="AQ136" s="0" t="n">
        <v>0.0591186243</v>
      </c>
      <c r="AR136" s="0" t="n">
        <v>0.8155043223</v>
      </c>
      <c r="AS136" s="0" t="n">
        <v>-0.7473631245</v>
      </c>
      <c r="AT136" s="0" t="n">
        <v>0.5853381103</v>
      </c>
      <c r="AU136" s="0" t="n">
        <v>-16.21792363</v>
      </c>
      <c r="AV136" s="0" t="n">
        <v>-9.6395020807</v>
      </c>
      <c r="AW136" s="0" t="n">
        <v>0.5943891699</v>
      </c>
      <c r="AX136" s="0" t="n">
        <v>0.018444371</v>
      </c>
      <c r="AY136" s="0" t="n">
        <v>0.0182317362</v>
      </c>
      <c r="AZ136" s="0" t="n">
        <v>0.0323806159</v>
      </c>
      <c r="BA136" s="0" t="n">
        <v>0.0217098346</v>
      </c>
      <c r="BB136" s="0" t="n">
        <v>0.2343742971</v>
      </c>
      <c r="BC136" s="0" t="n">
        <v>0.1259354024</v>
      </c>
      <c r="BD136" s="0" t="n">
        <v>0.0577872835</v>
      </c>
      <c r="BE136" s="0" t="n">
        <v>0.8302168275</v>
      </c>
      <c r="BF136" s="0" t="n">
        <v>-0.7571644038</v>
      </c>
      <c r="BG136" s="0" t="n">
        <v>0.6037824816</v>
      </c>
      <c r="BH136" s="0" t="n">
        <v>-16.512274579</v>
      </c>
      <c r="BI136" s="0" t="n">
        <v>-9.4197968836</v>
      </c>
      <c r="BJ136" s="0" t="n">
        <v>0.5705105768</v>
      </c>
    </row>
    <row r="137" customFormat="false" ht="13.8" hidden="false" customHeight="false" outlineLevel="0" collapsed="false">
      <c r="A137" s="0" t="s">
        <v>244</v>
      </c>
      <c r="B137" s="0" t="s">
        <v>63</v>
      </c>
      <c r="C137" s="0" t="s">
        <v>64</v>
      </c>
      <c r="D137" s="0" t="n">
        <v>59</v>
      </c>
      <c r="E137" s="0" t="n">
        <v>35</v>
      </c>
      <c r="F137" s="0" t="n">
        <v>17.7</v>
      </c>
      <c r="G137" s="0" t="n">
        <v>19.3</v>
      </c>
      <c r="H137" s="0" t="n">
        <v>28.4</v>
      </c>
      <c r="I137" s="20" t="n">
        <v>245</v>
      </c>
      <c r="J137" s="2" t="n">
        <v>11.55</v>
      </c>
      <c r="K137" s="3" t="n">
        <v>1.56</v>
      </c>
      <c r="L137" s="3" t="n">
        <v>1.16</v>
      </c>
      <c r="M137" s="3" t="n">
        <v>0.21</v>
      </c>
      <c r="N137" s="4" t="n">
        <v>12.9</v>
      </c>
      <c r="O137" s="17" t="n">
        <f aca="false">LN(I137)</f>
        <v>5.50125821054473</v>
      </c>
      <c r="P137" s="17" t="n">
        <f aca="false">LN(J137)</f>
        <v>2.4466854369678</v>
      </c>
      <c r="Q137" s="17" t="n">
        <f aca="false">LN(K137)</f>
        <v>0.444685821261446</v>
      </c>
      <c r="R137" s="17" t="n">
        <f aca="false">LN(L137)</f>
        <v>0.148420005118273</v>
      </c>
      <c r="S137" s="17" t="n">
        <f aca="false">LN(M137)</f>
        <v>-1.56064774826467</v>
      </c>
      <c r="T137" s="17" t="n">
        <f aca="false">LN(N137)</f>
        <v>2.55722731136763</v>
      </c>
      <c r="U137" s="0" t="s">
        <v>65</v>
      </c>
      <c r="V137" s="0" t="n">
        <v>2</v>
      </c>
      <c r="W137" s="0" t="n">
        <v>287903</v>
      </c>
      <c r="X137" s="0" t="n">
        <v>5685502</v>
      </c>
      <c r="Y137" s="18" t="n">
        <v>11</v>
      </c>
      <c r="Z137" s="18" t="n">
        <v>75</v>
      </c>
      <c r="AA137" s="19" t="n">
        <f aca="false">LN(Y137)</f>
        <v>2.39789527279837</v>
      </c>
      <c r="AB137" s="19" t="n">
        <f aca="false">LN(Z137)</f>
        <v>4.31748811353631</v>
      </c>
      <c r="AC137" s="0" t="n">
        <v>32</v>
      </c>
      <c r="AD137" s="0" t="n">
        <v>6</v>
      </c>
      <c r="AE137" s="6" t="n">
        <f aca="false">Y137/AC137</f>
        <v>0.34375</v>
      </c>
      <c r="AF137" s="6" t="n">
        <f aca="false">Z137/AD137</f>
        <v>12.5</v>
      </c>
      <c r="AG137" s="6" t="n">
        <f aca="false">LN(AE137)</f>
        <v>-1.06784063000136</v>
      </c>
      <c r="AH137" s="6" t="n">
        <f aca="false">LN(AF137)</f>
        <v>2.52572864430826</v>
      </c>
      <c r="AI137" s="0" t="n">
        <v>0.16</v>
      </c>
      <c r="AJ137" s="0" t="n">
        <v>15.5</v>
      </c>
      <c r="AK137" s="0" t="s">
        <v>245</v>
      </c>
      <c r="AL137" s="0" t="n">
        <v>0.0238886731</v>
      </c>
      <c r="AM137" s="0" t="n">
        <v>0.0390077208</v>
      </c>
      <c r="AN137" s="0" t="n">
        <v>0.0290917408</v>
      </c>
      <c r="AO137" s="0" t="n">
        <v>0.2378247627</v>
      </c>
      <c r="AP137" s="0" t="n">
        <v>0.1317431133</v>
      </c>
      <c r="AQ137" s="0" t="n">
        <v>0.0622550848</v>
      </c>
      <c r="AR137" s="0" t="n">
        <v>0.7824983401</v>
      </c>
      <c r="AS137" s="0" t="n">
        <v>-0.7274483012</v>
      </c>
      <c r="AT137" s="0" t="n">
        <v>0.5619912966</v>
      </c>
      <c r="AU137" s="0" t="n">
        <v>-17.600800468</v>
      </c>
      <c r="AV137" s="0" t="n">
        <v>-11.33862139</v>
      </c>
      <c r="AW137" s="0" t="n">
        <v>0.6444603707</v>
      </c>
      <c r="AX137" s="0" t="n">
        <v>0.0582928078</v>
      </c>
      <c r="AY137" s="0" t="n">
        <v>0.0183345023</v>
      </c>
      <c r="AZ137" s="0" t="n">
        <v>0.0344094589</v>
      </c>
      <c r="BA137" s="0" t="n">
        <v>0.0233115366</v>
      </c>
      <c r="BB137" s="0" t="n">
        <v>0.2335221267</v>
      </c>
      <c r="BC137" s="0" t="n">
        <v>0.1255092615</v>
      </c>
      <c r="BD137" s="0" t="n">
        <v>0.0545734382</v>
      </c>
      <c r="BE137" s="0" t="n">
        <v>0.8188010102</v>
      </c>
      <c r="BF137" s="0" t="n">
        <v>-0.7440065459</v>
      </c>
      <c r="BG137" s="0" t="n">
        <v>0.6202841041</v>
      </c>
      <c r="BH137" s="0" t="n">
        <v>-15.922436334</v>
      </c>
      <c r="BI137" s="0" t="n">
        <v>-10.812581874</v>
      </c>
      <c r="BJ137" s="0" t="n">
        <v>0.6793161935</v>
      </c>
    </row>
    <row r="138" customFormat="false" ht="13.8" hidden="false" customHeight="false" outlineLevel="0" collapsed="false">
      <c r="A138" s="0" t="s">
        <v>246</v>
      </c>
      <c r="B138" s="0" t="s">
        <v>68</v>
      </c>
      <c r="C138" s="0" t="s">
        <v>69</v>
      </c>
      <c r="D138" s="0" t="n">
        <v>25</v>
      </c>
      <c r="E138" s="0" t="n">
        <v>28</v>
      </c>
      <c r="F138" s="0" t="n">
        <v>17.4</v>
      </c>
      <c r="G138" s="0" t="n">
        <v>15.2</v>
      </c>
      <c r="H138" s="0" t="n">
        <v>50</v>
      </c>
      <c r="I138" s="20" t="n">
        <v>280</v>
      </c>
      <c r="J138" s="2" t="n">
        <v>10.78</v>
      </c>
      <c r="K138" s="3" t="n">
        <v>1.05</v>
      </c>
      <c r="L138" s="3" t="n">
        <v>1.96</v>
      </c>
      <c r="M138" s="3" t="n">
        <v>0.84</v>
      </c>
      <c r="N138" s="4" t="n">
        <v>13.6</v>
      </c>
      <c r="O138" s="17" t="n">
        <f aca="false">LN(I138)</f>
        <v>5.63478960316925</v>
      </c>
      <c r="P138" s="17" t="n">
        <f aca="false">LN(J138)</f>
        <v>2.37769256548085</v>
      </c>
      <c r="Q138" s="17" t="n">
        <f aca="false">LN(K138)</f>
        <v>0.048790164169432</v>
      </c>
      <c r="R138" s="17" t="n">
        <f aca="false">LN(L138)</f>
        <v>0.672944473242426</v>
      </c>
      <c r="S138" s="17" t="n">
        <f aca="false">LN(M138)</f>
        <v>-0.174353387144778</v>
      </c>
      <c r="T138" s="17" t="n">
        <f aca="false">LN(N138)</f>
        <v>2.61006979274201</v>
      </c>
      <c r="U138" s="0" t="s">
        <v>65</v>
      </c>
      <c r="V138" s="0" t="n">
        <v>2</v>
      </c>
      <c r="W138" s="0" t="n">
        <v>287136</v>
      </c>
      <c r="X138" s="0" t="n">
        <v>5685454</v>
      </c>
      <c r="Y138" s="18" t="n">
        <v>15</v>
      </c>
      <c r="Z138" s="18" t="n">
        <v>59</v>
      </c>
      <c r="AA138" s="19" t="n">
        <f aca="false">LN(Y138)</f>
        <v>2.70805020110221</v>
      </c>
      <c r="AB138" s="19" t="n">
        <f aca="false">LN(Z138)</f>
        <v>4.07753744390572</v>
      </c>
      <c r="AC138" s="0" t="n">
        <v>30</v>
      </c>
      <c r="AD138" s="0" t="n">
        <v>5</v>
      </c>
      <c r="AE138" s="6" t="n">
        <f aca="false">Y138/AC138</f>
        <v>0.5</v>
      </c>
      <c r="AF138" s="6" t="n">
        <f aca="false">Z138/AD138</f>
        <v>11.8</v>
      </c>
      <c r="AG138" s="6" t="n">
        <f aca="false">LN(AE138)</f>
        <v>-0.693147180559945</v>
      </c>
      <c r="AH138" s="6" t="n">
        <f aca="false">LN(AF138)</f>
        <v>2.46809953147162</v>
      </c>
      <c r="AI138" s="0" t="n">
        <v>0.12</v>
      </c>
      <c r="AJ138" s="0" t="n">
        <v>16</v>
      </c>
      <c r="AK138" s="0" t="s">
        <v>247</v>
      </c>
      <c r="AL138" s="0" t="n">
        <v>0.0233106069</v>
      </c>
      <c r="AM138" s="0" t="n">
        <v>0.0360798328</v>
      </c>
      <c r="AN138" s="0" t="n">
        <v>0.0250690917</v>
      </c>
      <c r="AO138" s="0" t="n">
        <v>0.2532218914</v>
      </c>
      <c r="AP138" s="0" t="n">
        <v>0.1197818173</v>
      </c>
      <c r="AQ138" s="0" t="n">
        <v>0.0541424869</v>
      </c>
      <c r="AR138" s="0" t="n">
        <v>0.8197798576</v>
      </c>
      <c r="AS138" s="0" t="n">
        <v>-0.7173948005</v>
      </c>
      <c r="AT138" s="0" t="n">
        <v>0.6058372692</v>
      </c>
      <c r="AU138" s="0" t="n">
        <v>-16.929106909</v>
      </c>
      <c r="AV138" s="0" t="n">
        <v>-10.007584203</v>
      </c>
      <c r="AW138" s="0" t="n">
        <v>0.5915885959</v>
      </c>
      <c r="AX138" s="0" t="n">
        <v>0.035918416</v>
      </c>
      <c r="AY138" s="0" t="n">
        <v>0.0215464149</v>
      </c>
      <c r="AZ138" s="0" t="n">
        <v>0.0354475605</v>
      </c>
      <c r="BA138" s="0" t="n">
        <v>0.0231367748</v>
      </c>
      <c r="BB138" s="0" t="n">
        <v>0.2434120396</v>
      </c>
      <c r="BC138" s="0" t="n">
        <v>0.1176245118</v>
      </c>
      <c r="BD138" s="0" t="n">
        <v>0.0530653095</v>
      </c>
      <c r="BE138" s="0" t="n">
        <v>0.8264516348</v>
      </c>
      <c r="BF138" s="0" t="n">
        <v>-0.7459345259</v>
      </c>
      <c r="BG138" s="0" t="n">
        <v>0.641755701</v>
      </c>
      <c r="BH138" s="0" t="n">
        <v>-15.0650554</v>
      </c>
      <c r="BI138" s="0" t="n">
        <v>-9.7953516513</v>
      </c>
      <c r="BJ138" s="0" t="n">
        <v>0.6513643389</v>
      </c>
    </row>
    <row r="139" customFormat="false" ht="13.8" hidden="false" customHeight="false" outlineLevel="0" collapsed="false">
      <c r="A139" s="0" t="s">
        <v>248</v>
      </c>
      <c r="B139" s="0" t="s">
        <v>68</v>
      </c>
      <c r="C139" s="0" t="s">
        <v>64</v>
      </c>
      <c r="D139" s="0" t="n">
        <v>41</v>
      </c>
      <c r="E139" s="0" t="n">
        <v>28</v>
      </c>
      <c r="F139" s="0" t="n">
        <v>14.7</v>
      </c>
      <c r="G139" s="0" t="n">
        <v>17.9</v>
      </c>
      <c r="H139" s="0" t="n">
        <v>26.4</v>
      </c>
      <c r="I139" s="20" t="n">
        <v>214</v>
      </c>
      <c r="J139" s="2" t="n">
        <v>11.06</v>
      </c>
      <c r="K139" s="3" t="n">
        <v>1.81</v>
      </c>
      <c r="L139" s="3" t="n">
        <v>1.57</v>
      </c>
      <c r="M139" s="3" t="n">
        <v>0.33</v>
      </c>
      <c r="N139" s="4" t="n">
        <v>13</v>
      </c>
      <c r="O139" s="17" t="n">
        <f aca="false">LN(I139)</f>
        <v>5.36597601502185</v>
      </c>
      <c r="P139" s="17" t="n">
        <f aca="false">LN(J139)</f>
        <v>2.40333499609419</v>
      </c>
      <c r="Q139" s="17" t="n">
        <f aca="false">LN(K139)</f>
        <v>0.593326845277734</v>
      </c>
      <c r="R139" s="17" t="n">
        <f aca="false">LN(L139)</f>
        <v>0.451075619360217</v>
      </c>
      <c r="S139" s="17" t="n">
        <f aca="false">LN(M139)</f>
        <v>-1.10866262452161</v>
      </c>
      <c r="T139" s="17" t="n">
        <f aca="false">LN(N139)</f>
        <v>2.56494935746154</v>
      </c>
      <c r="U139" s="0" t="s">
        <v>65</v>
      </c>
      <c r="V139" s="0" t="n">
        <v>2</v>
      </c>
      <c r="W139" s="0" t="n">
        <v>287097</v>
      </c>
      <c r="X139" s="0" t="n">
        <v>5685441</v>
      </c>
      <c r="Y139" s="18" t="n">
        <v>18</v>
      </c>
      <c r="Z139" s="18" t="n">
        <v>86</v>
      </c>
      <c r="AA139" s="19" t="n">
        <f aca="false">LN(Y139)</f>
        <v>2.89037175789616</v>
      </c>
      <c r="AB139" s="19" t="n">
        <f aca="false">LN(Z139)</f>
        <v>4.45434729625351</v>
      </c>
      <c r="AC139" s="0" t="n">
        <v>29</v>
      </c>
      <c r="AD139" s="0" t="n">
        <v>5</v>
      </c>
      <c r="AE139" s="6" t="n">
        <f aca="false">Y139/AC139</f>
        <v>0.620689655172414</v>
      </c>
      <c r="AF139" s="6" t="n">
        <f aca="false">Z139/AD139</f>
        <v>17.2</v>
      </c>
      <c r="AG139" s="6" t="n">
        <f aca="false">LN(AE139)</f>
        <v>-0.476924072090309</v>
      </c>
      <c r="AH139" s="6" t="n">
        <f aca="false">LN(AF139)</f>
        <v>2.84490938381941</v>
      </c>
      <c r="AI139" s="0" t="n">
        <v>0.11</v>
      </c>
      <c r="AJ139" s="0" t="n">
        <v>16.1</v>
      </c>
      <c r="AK139" s="0" t="s">
        <v>247</v>
      </c>
      <c r="AL139" s="0" t="n">
        <v>0.0218366576</v>
      </c>
      <c r="AM139" s="0" t="n">
        <v>0.0338906839</v>
      </c>
      <c r="AN139" s="0" t="n">
        <v>0.024617808</v>
      </c>
      <c r="AO139" s="0" t="n">
        <v>0.2309388881</v>
      </c>
      <c r="AP139" s="0" t="n">
        <v>0.1406084871</v>
      </c>
      <c r="AQ139" s="0" t="n">
        <v>0.0619145308</v>
      </c>
      <c r="AR139" s="0" t="n">
        <v>0.8072739635</v>
      </c>
      <c r="AS139" s="0" t="n">
        <v>-0.7581505733</v>
      </c>
      <c r="AT139" s="0" t="n">
        <v>0.6154572272</v>
      </c>
      <c r="AU139" s="0" t="n">
        <v>-17.754720692</v>
      </c>
      <c r="AV139" s="0" t="n">
        <v>-11.172587473</v>
      </c>
      <c r="AW139" s="0" t="n">
        <v>0.6294261034</v>
      </c>
      <c r="AX139" s="0" t="n">
        <v>0.0213082631</v>
      </c>
      <c r="AY139" s="0" t="n">
        <v>0.0188823763</v>
      </c>
      <c r="AZ139" s="0" t="n">
        <v>0.0351636001</v>
      </c>
      <c r="BA139" s="0" t="n">
        <v>0.0234667528</v>
      </c>
      <c r="BB139" s="0" t="n">
        <v>0.2610720394</v>
      </c>
      <c r="BC139" s="0" t="n">
        <v>0.1343515188</v>
      </c>
      <c r="BD139" s="0" t="n">
        <v>0.0578873361</v>
      </c>
      <c r="BE139" s="0" t="n">
        <v>0.8351201455</v>
      </c>
      <c r="BF139" s="0" t="n">
        <v>-0.7625965707</v>
      </c>
      <c r="BG139" s="0" t="n">
        <v>0.6367655094</v>
      </c>
      <c r="BH139" s="0" t="n">
        <v>-16.153413637</v>
      </c>
      <c r="BI139" s="0" t="n">
        <v>-11.074824833</v>
      </c>
      <c r="BJ139" s="0" t="n">
        <v>0.6859541039</v>
      </c>
    </row>
    <row r="140" customFormat="false" ht="13.8" hidden="false" customHeight="false" outlineLevel="0" collapsed="false">
      <c r="A140" s="0" t="s">
        <v>249</v>
      </c>
      <c r="B140" s="0" t="s">
        <v>68</v>
      </c>
      <c r="C140" s="0" t="s">
        <v>69</v>
      </c>
      <c r="D140" s="0" t="n">
        <v>46</v>
      </c>
      <c r="E140" s="0" t="n">
        <v>26</v>
      </c>
      <c r="F140" s="0" t="n">
        <v>16.9</v>
      </c>
      <c r="G140" s="0" t="n">
        <v>13.3</v>
      </c>
      <c r="H140" s="0" t="n">
        <v>40.2</v>
      </c>
      <c r="I140" s="20" t="n">
        <v>205</v>
      </c>
      <c r="J140" s="2" t="n">
        <v>8.88</v>
      </c>
      <c r="K140" s="3" t="n">
        <v>0.78</v>
      </c>
      <c r="L140" s="3" t="n">
        <v>1.75</v>
      </c>
      <c r="M140" s="3" t="n">
        <v>0.82</v>
      </c>
      <c r="N140" s="4" t="n">
        <v>11.5</v>
      </c>
      <c r="O140" s="17" t="n">
        <f aca="false">LN(I140)</f>
        <v>5.32300997913841</v>
      </c>
      <c r="P140" s="17" t="n">
        <f aca="false">LN(J140)</f>
        <v>2.18380155700408</v>
      </c>
      <c r="Q140" s="17" t="n">
        <f aca="false">LN(K140)</f>
        <v>-0.2484613592985</v>
      </c>
      <c r="R140" s="17" t="n">
        <f aca="false">LN(L140)</f>
        <v>0.559615787935423</v>
      </c>
      <c r="S140" s="17" t="n">
        <f aca="false">LN(M140)</f>
        <v>-0.198450938723838</v>
      </c>
      <c r="T140" s="17" t="n">
        <f aca="false">LN(N140)</f>
        <v>2.4423470353692</v>
      </c>
      <c r="U140" s="0" t="s">
        <v>65</v>
      </c>
      <c r="V140" s="0" t="n">
        <v>2</v>
      </c>
      <c r="W140" s="0" t="n">
        <v>286466</v>
      </c>
      <c r="X140" s="0" t="n">
        <v>5685489</v>
      </c>
      <c r="Y140" s="18" t="n">
        <v>5</v>
      </c>
      <c r="Z140" s="18" t="n">
        <v>82</v>
      </c>
      <c r="AA140" s="19" t="n">
        <f aca="false">LN(Y140)</f>
        <v>1.6094379124341</v>
      </c>
      <c r="AB140" s="19" t="n">
        <f aca="false">LN(Z140)</f>
        <v>4.40671924726425</v>
      </c>
      <c r="AC140" s="0" t="n">
        <v>29</v>
      </c>
      <c r="AD140" s="0" t="n">
        <v>5</v>
      </c>
      <c r="AE140" s="6" t="n">
        <f aca="false">Y140/AC140</f>
        <v>0.172413793103448</v>
      </c>
      <c r="AF140" s="6" t="n">
        <f aca="false">Z140/AD140</f>
        <v>16.4</v>
      </c>
      <c r="AG140" s="6" t="n">
        <f aca="false">LN(AE140)</f>
        <v>-1.75785791755237</v>
      </c>
      <c r="AH140" s="6" t="n">
        <f aca="false">LN(AF140)</f>
        <v>2.79728133483015</v>
      </c>
      <c r="AI140" s="0" t="n">
        <v>0.14</v>
      </c>
      <c r="AJ140" s="0" t="n">
        <v>16.5</v>
      </c>
      <c r="AK140" s="0" t="s">
        <v>250</v>
      </c>
      <c r="AL140" s="0" t="n">
        <v>0.0234809382</v>
      </c>
      <c r="AM140" s="0" t="n">
        <v>0.0341900275</v>
      </c>
      <c r="AN140" s="0" t="n">
        <v>0.0261382796</v>
      </c>
      <c r="AO140" s="0" t="n">
        <v>0.1884077065</v>
      </c>
      <c r="AP140" s="0" t="n">
        <v>0.1156690718</v>
      </c>
      <c r="AQ140" s="0" t="n">
        <v>0.0649494748</v>
      </c>
      <c r="AR140" s="0" t="n">
        <v>0.7447869444</v>
      </c>
      <c r="AS140" s="0" t="n">
        <v>-0.7345632888</v>
      </c>
      <c r="AT140" s="0" t="n">
        <v>0.6022865967</v>
      </c>
      <c r="AU140" s="0" t="n">
        <v>-18.308957783</v>
      </c>
      <c r="AV140" s="0" t="n">
        <v>-11.243642186</v>
      </c>
      <c r="AW140" s="0" t="n">
        <v>0.6133765015</v>
      </c>
      <c r="AX140" s="0" t="n">
        <v>-0.0802646178</v>
      </c>
      <c r="AY140" s="0" t="n">
        <v>0.0206458565</v>
      </c>
      <c r="AZ140" s="0" t="n">
        <v>0.0342100292</v>
      </c>
      <c r="BA140" s="0" t="n">
        <v>0.0247668243</v>
      </c>
      <c r="BB140" s="0" t="n">
        <v>0.2212126767</v>
      </c>
      <c r="BC140" s="0" t="n">
        <v>0.1217037307</v>
      </c>
      <c r="BD140" s="0" t="n">
        <v>0.0665000942</v>
      </c>
      <c r="BE140" s="0" t="n">
        <v>0.7895779125</v>
      </c>
      <c r="BF140" s="0" t="n">
        <v>-0.725558849</v>
      </c>
      <c r="BG140" s="0" t="n">
        <v>0.5220219623</v>
      </c>
      <c r="BH140" s="0" t="n">
        <v>-18.435040614</v>
      </c>
      <c r="BI140" s="0" t="n">
        <v>-10.295552245</v>
      </c>
      <c r="BJ140" s="0" t="n">
        <v>0.557600694</v>
      </c>
    </row>
    <row r="141" customFormat="false" ht="13.8" hidden="false" customHeight="false" outlineLevel="0" collapsed="false">
      <c r="A141" s="0" t="s">
        <v>251</v>
      </c>
      <c r="B141" s="0" t="s">
        <v>68</v>
      </c>
      <c r="C141" s="0" t="s">
        <v>80</v>
      </c>
      <c r="D141" s="0" t="n">
        <v>30</v>
      </c>
      <c r="E141" s="0" t="n">
        <v>26</v>
      </c>
      <c r="F141" s="0" t="n">
        <v>8.9</v>
      </c>
      <c r="G141" s="0" t="n">
        <v>11.9</v>
      </c>
      <c r="H141" s="0" t="n">
        <v>17.5</v>
      </c>
      <c r="I141" s="20" t="n">
        <v>118</v>
      </c>
      <c r="J141" s="2" t="n">
        <v>5.91</v>
      </c>
      <c r="K141" s="3" t="n">
        <v>1.02</v>
      </c>
      <c r="L141" s="3" t="n">
        <v>0.88</v>
      </c>
      <c r="M141" s="3" t="n">
        <v>0.19</v>
      </c>
      <c r="N141" s="4" t="n">
        <v>7</v>
      </c>
      <c r="O141" s="17" t="n">
        <f aca="false">LN(I141)</f>
        <v>4.77068462446567</v>
      </c>
      <c r="P141" s="17" t="n">
        <f aca="false">LN(J141)</f>
        <v>1.77664583141801</v>
      </c>
      <c r="Q141" s="17" t="n">
        <f aca="false">LN(K141)</f>
        <v>0.0198026272961797</v>
      </c>
      <c r="R141" s="17" t="n">
        <f aca="false">LN(L141)</f>
        <v>-0.127833371509885</v>
      </c>
      <c r="S141" s="17" t="n">
        <f aca="false">LN(M141)</f>
        <v>-1.66073120682165</v>
      </c>
      <c r="T141" s="17" t="n">
        <f aca="false">LN(N141)</f>
        <v>1.94591014905531</v>
      </c>
      <c r="U141" s="0" t="s">
        <v>65</v>
      </c>
      <c r="V141" s="0" t="n">
        <v>2</v>
      </c>
      <c r="W141" s="0" t="n">
        <v>286384</v>
      </c>
      <c r="X141" s="0" t="n">
        <v>5685475</v>
      </c>
      <c r="Y141" s="18" t="n">
        <v>55</v>
      </c>
      <c r="Z141" s="18" t="n">
        <v>83</v>
      </c>
      <c r="AA141" s="19" t="n">
        <f aca="false">LN(Y141)</f>
        <v>4.00733318523247</v>
      </c>
      <c r="AB141" s="19" t="n">
        <f aca="false">LN(Z141)</f>
        <v>4.4188406077966</v>
      </c>
      <c r="AC141" s="0" t="n">
        <v>30</v>
      </c>
      <c r="AD141" s="0" t="n">
        <v>5</v>
      </c>
      <c r="AE141" s="6" t="n">
        <f aca="false">Y141/AC141</f>
        <v>1.83333333333333</v>
      </c>
      <c r="AF141" s="6" t="n">
        <f aca="false">Z141/AD141</f>
        <v>16.6</v>
      </c>
      <c r="AG141" s="6" t="n">
        <f aca="false">LN(AE141)</f>
        <v>0.606135803570315</v>
      </c>
      <c r="AH141" s="6" t="n">
        <f aca="false">LN(AF141)</f>
        <v>2.8094026953625</v>
      </c>
      <c r="AI141" s="0" t="n">
        <v>0.13</v>
      </c>
      <c r="AJ141" s="0" t="n">
        <v>16.5</v>
      </c>
      <c r="AK141" s="0" t="s">
        <v>250</v>
      </c>
      <c r="AL141" s="0" t="n">
        <v>0.0220338192</v>
      </c>
      <c r="AM141" s="0" t="n">
        <v>0.0365214761</v>
      </c>
      <c r="AN141" s="0" t="n">
        <v>0.0217077134</v>
      </c>
      <c r="AO141" s="0" t="n">
        <v>0.3343977473</v>
      </c>
      <c r="AP141" s="0" t="n">
        <v>0.1338662601</v>
      </c>
      <c r="AQ141" s="0" t="n">
        <v>0.058801188</v>
      </c>
      <c r="AR141" s="0" t="n">
        <v>0.8775422468</v>
      </c>
      <c r="AS141" s="0" t="n">
        <v>-0.8063367635</v>
      </c>
      <c r="AT141" s="0" t="n">
        <v>0.6920068949</v>
      </c>
      <c r="AU141" s="0" t="n">
        <v>-14.954466382</v>
      </c>
      <c r="AV141" s="0" t="n">
        <v>-9.5332577031</v>
      </c>
      <c r="AW141" s="0" t="n">
        <v>0.6391124314</v>
      </c>
      <c r="AX141" s="0" t="n">
        <v>0.0489053304</v>
      </c>
      <c r="AY141" s="0" t="n">
        <v>0.0180949039</v>
      </c>
      <c r="AZ141" s="0" t="n">
        <v>0.0345157608</v>
      </c>
      <c r="BA141" s="0" t="n">
        <v>0.0188248784</v>
      </c>
      <c r="BB141" s="0" t="n">
        <v>0.4233255248</v>
      </c>
      <c r="BC141" s="0" t="n">
        <v>0.1519235403</v>
      </c>
      <c r="BD141" s="0" t="n">
        <v>0.0628837852</v>
      </c>
      <c r="BE141" s="0" t="n">
        <v>0.914708891</v>
      </c>
      <c r="BF141" s="0" t="n">
        <v>-0.8491554895</v>
      </c>
      <c r="BG141" s="0" t="n">
        <v>0.7409122051</v>
      </c>
      <c r="BH141" s="0" t="n">
        <v>-15.977890875</v>
      </c>
      <c r="BI141" s="0" t="n">
        <v>-8.8610404608</v>
      </c>
      <c r="BJ141" s="0" t="n">
        <v>0.5542428657</v>
      </c>
    </row>
    <row r="142" customFormat="false" ht="13.8" hidden="false" customHeight="false" outlineLevel="0" collapsed="false">
      <c r="A142" s="0" t="s">
        <v>252</v>
      </c>
      <c r="B142" s="0" t="s">
        <v>63</v>
      </c>
      <c r="C142" s="0" t="s">
        <v>135</v>
      </c>
      <c r="D142" s="0" t="n">
        <v>61</v>
      </c>
      <c r="E142" s="0" t="n">
        <v>45</v>
      </c>
      <c r="F142" s="0" t="n">
        <v>18.2</v>
      </c>
      <c r="G142" s="0" t="n">
        <v>19.8</v>
      </c>
      <c r="H142" s="0" t="n">
        <v>51</v>
      </c>
      <c r="I142" s="20" t="n">
        <v>413</v>
      </c>
      <c r="J142" s="2" t="n">
        <v>17.85</v>
      </c>
      <c r="K142" s="3" t="n">
        <v>2.16</v>
      </c>
      <c r="L142" s="3" t="n">
        <v>1.31</v>
      </c>
      <c r="M142" s="3" t="n">
        <v>0.36</v>
      </c>
      <c r="N142" s="4" t="n">
        <v>19.5</v>
      </c>
      <c r="O142" s="17" t="n">
        <f aca="false">LN(I142)</f>
        <v>6.02344759296103</v>
      </c>
      <c r="P142" s="17" t="n">
        <f aca="false">LN(J142)</f>
        <v>2.88200350822565</v>
      </c>
      <c r="Q142" s="17" t="n">
        <f aca="false">LN(K142)</f>
        <v>0.770108221696074</v>
      </c>
      <c r="R142" s="17" t="n">
        <f aca="false">LN(L142)</f>
        <v>0.27002713721306</v>
      </c>
      <c r="S142" s="17" t="n">
        <f aca="false">LN(M142)</f>
        <v>-1.02165124753198</v>
      </c>
      <c r="T142" s="17" t="n">
        <f aca="false">LN(N142)</f>
        <v>2.9704144655697</v>
      </c>
      <c r="U142" s="0" t="s">
        <v>81</v>
      </c>
      <c r="V142" s="0" t="n">
        <v>3</v>
      </c>
      <c r="W142" s="0" t="n">
        <v>299390</v>
      </c>
      <c r="X142" s="0" t="n">
        <v>5675348</v>
      </c>
      <c r="Y142" s="18" t="n">
        <v>27</v>
      </c>
      <c r="Z142" s="18" t="n">
        <v>85</v>
      </c>
      <c r="AA142" s="19" t="n">
        <f aca="false">LN(Y142)</f>
        <v>3.29583686600433</v>
      </c>
      <c r="AB142" s="19" t="n">
        <f aca="false">LN(Z142)</f>
        <v>4.44265125649032</v>
      </c>
      <c r="AC142" s="0" t="n">
        <v>116</v>
      </c>
      <c r="AD142" s="0" t="n">
        <v>22</v>
      </c>
      <c r="AE142" s="6" t="n">
        <f aca="false">Y142/AC142</f>
        <v>0.232758620689655</v>
      </c>
      <c r="AF142" s="6" t="n">
        <f aca="false">Z142/AD142</f>
        <v>3.86363636363636</v>
      </c>
      <c r="AG142" s="6" t="n">
        <f aca="false">LN(AE142)</f>
        <v>-1.45775332510204</v>
      </c>
      <c r="AH142" s="6" t="n">
        <f aca="false">LN(AF142)</f>
        <v>1.351608803132</v>
      </c>
      <c r="AI142" s="0" t="n">
        <v>0.24</v>
      </c>
      <c r="AJ142" s="0" t="n">
        <v>21.8</v>
      </c>
      <c r="AK142" s="0" t="s">
        <v>253</v>
      </c>
      <c r="AL142" s="0" t="n">
        <v>0.0256788418</v>
      </c>
      <c r="AM142" s="0" t="n">
        <v>0.037824029</v>
      </c>
      <c r="AN142" s="0" t="n">
        <v>0.0241047595</v>
      </c>
      <c r="AO142" s="0" t="n">
        <v>0.307171331</v>
      </c>
      <c r="AP142" s="0" t="n">
        <v>0.1471959242</v>
      </c>
      <c r="AQ142" s="0" t="n">
        <v>0.065176875</v>
      </c>
      <c r="AR142" s="0" t="n">
        <v>0.8520427797</v>
      </c>
      <c r="AS142" s="0" t="n">
        <v>-0.7765287097</v>
      </c>
      <c r="AT142" s="0" t="n">
        <v>0.6105359614</v>
      </c>
      <c r="AU142" s="0" t="n">
        <v>-14.999429261</v>
      </c>
      <c r="AV142" s="0" t="n">
        <v>-8.31627714</v>
      </c>
      <c r="AW142" s="0" t="n">
        <v>0.5556719313</v>
      </c>
      <c r="AX142" s="0" t="n">
        <v>0.0655685987</v>
      </c>
      <c r="AY142" s="0" t="n">
        <v>0.0195211229</v>
      </c>
      <c r="AZ142" s="0" t="n">
        <v>0.0366917276</v>
      </c>
      <c r="BA142" s="0" t="n">
        <v>0.0198523806</v>
      </c>
      <c r="BB142" s="0" t="n">
        <v>0.3381978435</v>
      </c>
      <c r="BC142" s="0" t="n">
        <v>0.1536804282</v>
      </c>
      <c r="BD142" s="0" t="n">
        <v>0.0650424647</v>
      </c>
      <c r="BE142" s="0" t="n">
        <v>0.888677144</v>
      </c>
      <c r="BF142" s="0" t="n">
        <v>-0.8034179482</v>
      </c>
      <c r="BG142" s="0" t="n">
        <v>0.6761045519</v>
      </c>
      <c r="BH142" s="0" t="n">
        <v>-14.256621497</v>
      </c>
      <c r="BI142" s="0" t="n">
        <v>-7.1130589155</v>
      </c>
      <c r="BJ142" s="0" t="n">
        <v>0.5003326852</v>
      </c>
    </row>
    <row r="143" customFormat="false" ht="13.8" hidden="false" customHeight="false" outlineLevel="0" collapsed="false">
      <c r="A143" s="0" t="s">
        <v>254</v>
      </c>
      <c r="B143" s="0" t="s">
        <v>63</v>
      </c>
      <c r="C143" s="0" t="s">
        <v>69</v>
      </c>
      <c r="D143" s="0" t="n">
        <v>27</v>
      </c>
      <c r="E143" s="0" t="n">
        <v>88</v>
      </c>
      <c r="F143" s="0" t="n">
        <v>38.2</v>
      </c>
      <c r="G143" s="0" t="n">
        <v>30.6</v>
      </c>
      <c r="H143" s="0" t="n">
        <v>57.4</v>
      </c>
      <c r="I143" s="20" t="n">
        <v>571</v>
      </c>
      <c r="J143" s="2" t="n">
        <v>26.66</v>
      </c>
      <c r="K143" s="3" t="n">
        <v>1.62</v>
      </c>
      <c r="L143" s="3" t="n">
        <v>2.49</v>
      </c>
      <c r="M143" s="3" t="n">
        <v>0.93</v>
      </c>
      <c r="N143" s="4" t="n">
        <v>30.1</v>
      </c>
      <c r="O143" s="17" t="n">
        <f aca="false">LN(I143)</f>
        <v>6.34738920965601</v>
      </c>
      <c r="P143" s="17" t="n">
        <f aca="false">LN(J143)</f>
        <v>3.28316431475056</v>
      </c>
      <c r="Q143" s="17" t="n">
        <f aca="false">LN(K143)</f>
        <v>0.482426149244293</v>
      </c>
      <c r="R143" s="17" t="n">
        <f aca="false">LN(L143)</f>
        <v>0.912282710476616</v>
      </c>
      <c r="S143" s="17" t="n">
        <f aca="false">LN(M143)</f>
        <v>-0.0725706928348354</v>
      </c>
      <c r="T143" s="17" t="n">
        <f aca="false">LN(N143)</f>
        <v>3.40452517175483</v>
      </c>
      <c r="U143" s="0" t="s">
        <v>81</v>
      </c>
      <c r="V143" s="0" t="n">
        <v>2</v>
      </c>
      <c r="W143" s="0" t="n">
        <v>298863</v>
      </c>
      <c r="X143" s="0" t="n">
        <v>5668982</v>
      </c>
      <c r="Y143" s="18" t="n">
        <v>37</v>
      </c>
      <c r="Z143" s="18" t="n">
        <v>133</v>
      </c>
      <c r="AA143" s="19" t="n">
        <f aca="false">LN(Y143)</f>
        <v>3.61091791264422</v>
      </c>
      <c r="AB143" s="19" t="n">
        <f aca="false">LN(Z143)</f>
        <v>4.89034912822175</v>
      </c>
      <c r="AC143" s="0" t="n">
        <v>59</v>
      </c>
      <c r="AD143" s="0" t="n">
        <v>10</v>
      </c>
      <c r="AE143" s="6" t="n">
        <f aca="false">Y143/AC143</f>
        <v>0.627118644067797</v>
      </c>
      <c r="AF143" s="6" t="n">
        <f aca="false">Z143/AD143</f>
        <v>13.3</v>
      </c>
      <c r="AG143" s="6" t="n">
        <f aca="false">LN(AE143)</f>
        <v>-0.466619531261495</v>
      </c>
      <c r="AH143" s="6" t="n">
        <f aca="false">LN(AF143)</f>
        <v>2.58776403522771</v>
      </c>
      <c r="AI143" s="0" t="n">
        <v>0.21</v>
      </c>
      <c r="AJ143" s="0" t="n">
        <v>28.1</v>
      </c>
      <c r="AK143" s="0" t="s">
        <v>255</v>
      </c>
      <c r="AL143" s="0" t="n">
        <v>0.0231792577</v>
      </c>
      <c r="AM143" s="0" t="n">
        <v>0.0339060844</v>
      </c>
      <c r="AN143" s="0" t="n">
        <v>0.0212012893</v>
      </c>
      <c r="AO143" s="0" t="n">
        <v>0.1956229564</v>
      </c>
      <c r="AP143" s="0" t="n">
        <v>0.0857332695</v>
      </c>
      <c r="AQ143" s="0" t="n">
        <v>0.0373290228</v>
      </c>
      <c r="AR143" s="0" t="n">
        <v>0.8043915021</v>
      </c>
      <c r="AS143" s="0" t="n">
        <v>-0.7133894055</v>
      </c>
      <c r="AT143" s="0" t="n">
        <v>0.6492084108</v>
      </c>
      <c r="AU143" s="0" t="n">
        <v>-15.484039755</v>
      </c>
      <c r="AV143" s="0" t="n">
        <v>-9.9791704643</v>
      </c>
      <c r="AW143" s="0" t="n">
        <v>0.6454293266</v>
      </c>
      <c r="AX143" s="0" t="n">
        <v>-0.0131995733</v>
      </c>
      <c r="AY143" s="0" t="n">
        <v>0.0209182436</v>
      </c>
      <c r="AZ143" s="0" t="n">
        <v>0.034030148</v>
      </c>
      <c r="BA143" s="0" t="n">
        <v>0.0218034737</v>
      </c>
      <c r="BB143" s="0" t="n">
        <v>0.193076231</v>
      </c>
      <c r="BC143" s="0" t="n">
        <v>0.0940344941</v>
      </c>
      <c r="BD143" s="0" t="n">
        <v>0.0429145862</v>
      </c>
      <c r="BE143" s="0" t="n">
        <v>0.7968878428</v>
      </c>
      <c r="BF143" s="0" t="n">
        <v>-0.7000646018</v>
      </c>
      <c r="BG143" s="0" t="n">
        <v>0.6360088212</v>
      </c>
      <c r="BH143" s="0" t="n">
        <v>-15.05499575</v>
      </c>
      <c r="BI143" s="0" t="n">
        <v>-9.2656282194</v>
      </c>
      <c r="BJ143" s="0" t="n">
        <v>0.6162910911</v>
      </c>
    </row>
    <row r="144" customFormat="false" ht="13.8" hidden="false" customHeight="false" outlineLevel="0" collapsed="false">
      <c r="A144" s="0" t="s">
        <v>256</v>
      </c>
      <c r="B144" s="0" t="s">
        <v>63</v>
      </c>
      <c r="C144" s="0" t="s">
        <v>64</v>
      </c>
      <c r="D144" s="0" t="n">
        <v>31</v>
      </c>
      <c r="E144" s="0" t="n">
        <v>85</v>
      </c>
      <c r="F144" s="0" t="n">
        <v>28.1</v>
      </c>
      <c r="G144" s="0" t="n">
        <v>25.1</v>
      </c>
      <c r="H144" s="0" t="n">
        <v>33.5</v>
      </c>
      <c r="I144" s="20" t="n">
        <v>350</v>
      </c>
      <c r="J144" s="2" t="n">
        <v>17.02</v>
      </c>
      <c r="K144" s="3" t="n">
        <v>2.13</v>
      </c>
      <c r="L144" s="3" t="n">
        <v>1.36</v>
      </c>
      <c r="M144" s="3" t="n">
        <v>0.17</v>
      </c>
      <c r="N144" s="4" t="n">
        <v>18.6</v>
      </c>
      <c r="O144" s="17" t="n">
        <f aca="false">LN(I144)</f>
        <v>5.85793315448346</v>
      </c>
      <c r="P144" s="17" t="n">
        <f aca="false">LN(J144)</f>
        <v>2.83438912314523</v>
      </c>
      <c r="Q144" s="17" t="n">
        <f aca="false">LN(K144)</f>
        <v>0.756121979721334</v>
      </c>
      <c r="R144" s="17" t="n">
        <f aca="false">LN(L144)</f>
        <v>0.307484699747961</v>
      </c>
      <c r="S144" s="17" t="n">
        <f aca="false">LN(M144)</f>
        <v>-1.77195684193188</v>
      </c>
      <c r="T144" s="17" t="n">
        <f aca="false">LN(N144)</f>
        <v>2.92316158071916</v>
      </c>
      <c r="U144" s="0" t="s">
        <v>81</v>
      </c>
      <c r="V144" s="0" t="n">
        <v>2</v>
      </c>
      <c r="W144" s="0" t="n">
        <v>298870</v>
      </c>
      <c r="X144" s="0" t="n">
        <v>5668823</v>
      </c>
      <c r="Y144" s="18" t="n">
        <v>20</v>
      </c>
      <c r="Z144" s="18" t="n">
        <v>156</v>
      </c>
      <c r="AA144" s="19" t="n">
        <f aca="false">LN(Y144)</f>
        <v>2.99573227355399</v>
      </c>
      <c r="AB144" s="19" t="n">
        <f aca="false">LN(Z144)</f>
        <v>5.04985600724954</v>
      </c>
      <c r="AC144" s="0" t="n">
        <v>69</v>
      </c>
      <c r="AD144" s="0" t="n">
        <v>11</v>
      </c>
      <c r="AE144" s="6" t="n">
        <f aca="false">Y144/AC144</f>
        <v>0.289855072463768</v>
      </c>
      <c r="AF144" s="6" t="n">
        <f aca="false">Z144/AD144</f>
        <v>14.1818181818182</v>
      </c>
      <c r="AG144" s="6" t="n">
        <f aca="false">LN(AE144)</f>
        <v>-1.23837423104327</v>
      </c>
      <c r="AH144" s="6" t="n">
        <f aca="false">LN(AF144)</f>
        <v>2.65196073445117</v>
      </c>
      <c r="AI144" s="0" t="n">
        <v>0.18</v>
      </c>
      <c r="AJ144" s="0" t="n">
        <v>28.3</v>
      </c>
      <c r="AK144" s="0" t="s">
        <v>255</v>
      </c>
      <c r="AL144" s="0" t="n">
        <v>0.0234223624</v>
      </c>
      <c r="AM144" s="0" t="n">
        <v>0.035211877</v>
      </c>
      <c r="AN144" s="0" t="n">
        <v>0.0251728573</v>
      </c>
      <c r="AO144" s="0" t="n">
        <v>0.2451227654</v>
      </c>
      <c r="AP144" s="0" t="n">
        <v>0.1311354817</v>
      </c>
      <c r="AQ144" s="0" t="n">
        <v>0.0591943638</v>
      </c>
      <c r="AR144" s="0" t="n">
        <v>0.8135232695</v>
      </c>
      <c r="AS144" s="0" t="n">
        <v>-0.7374569401</v>
      </c>
      <c r="AT144" s="0" t="n">
        <v>0.588810046</v>
      </c>
      <c r="AU144" s="0" t="n">
        <v>-15.374563533</v>
      </c>
      <c r="AV144" s="0" t="n">
        <v>-10.554393745</v>
      </c>
      <c r="AW144" s="0" t="n">
        <v>0.6874705052</v>
      </c>
      <c r="AX144" s="0" t="n">
        <v>0.0138598457</v>
      </c>
      <c r="AY144" s="0" t="n">
        <v>0.0231454424</v>
      </c>
      <c r="AZ144" s="0" t="n">
        <v>0.0378011236</v>
      </c>
      <c r="BA144" s="0" t="n">
        <v>0.0259127033</v>
      </c>
      <c r="BB144" s="0" t="n">
        <v>0.2486697171</v>
      </c>
      <c r="BC144" s="0" t="n">
        <v>0.1378224445</v>
      </c>
      <c r="BD144" s="0" t="n">
        <v>0.0615753734</v>
      </c>
      <c r="BE144" s="0" t="n">
        <v>0.8110660182</v>
      </c>
      <c r="BF144" s="0" t="n">
        <v>-0.7359856497</v>
      </c>
      <c r="BG144" s="0" t="n">
        <v>0.6026698796</v>
      </c>
      <c r="BH144" s="0" t="n">
        <v>-14.982504508</v>
      </c>
      <c r="BI144" s="0" t="n">
        <v>-9.6654642247</v>
      </c>
      <c r="BJ144" s="0" t="n">
        <v>0.6462745312</v>
      </c>
    </row>
    <row r="145" customFormat="false" ht="13.8" hidden="false" customHeight="false" outlineLevel="0" collapsed="false">
      <c r="A145" s="0" t="s">
        <v>257</v>
      </c>
      <c r="B145" s="0" t="s">
        <v>63</v>
      </c>
      <c r="C145" s="0" t="s">
        <v>80</v>
      </c>
      <c r="D145" s="0" t="n">
        <v>48</v>
      </c>
      <c r="E145" s="0" t="n">
        <v>85</v>
      </c>
      <c r="F145" s="0" t="n">
        <v>28.4</v>
      </c>
      <c r="G145" s="0" t="n">
        <v>22.5</v>
      </c>
      <c r="H145" s="0" t="n">
        <v>23.5</v>
      </c>
      <c r="I145" s="20" t="n">
        <v>238</v>
      </c>
      <c r="J145" s="2" t="n">
        <v>14.1</v>
      </c>
      <c r="K145" s="3" t="n">
        <v>2</v>
      </c>
      <c r="L145" s="3" t="n">
        <v>2.37</v>
      </c>
      <c r="M145" s="3" t="n">
        <v>0.19</v>
      </c>
      <c r="N145" s="4" t="n">
        <v>16.7</v>
      </c>
      <c r="O145" s="17" t="n">
        <f aca="false">LN(I145)</f>
        <v>5.47227067367148</v>
      </c>
      <c r="P145" s="17" t="n">
        <f aca="false">LN(J145)</f>
        <v>2.64617479738412</v>
      </c>
      <c r="Q145" s="17" t="n">
        <f aca="false">LN(K145)</f>
        <v>0.693147180559945</v>
      </c>
      <c r="R145" s="17" t="n">
        <f aca="false">LN(L145)</f>
        <v>0.86288995514704</v>
      </c>
      <c r="S145" s="17" t="n">
        <f aca="false">LN(M145)</f>
        <v>-1.66073120682165</v>
      </c>
      <c r="T145" s="17" t="n">
        <f aca="false">LN(N145)</f>
        <v>2.81540871942271</v>
      </c>
      <c r="U145" s="0" t="s">
        <v>81</v>
      </c>
      <c r="V145" s="0" t="n">
        <v>2</v>
      </c>
      <c r="W145" s="0" t="n">
        <v>299127</v>
      </c>
      <c r="X145" s="0" t="n">
        <v>5668963</v>
      </c>
      <c r="Y145" s="18" t="n">
        <v>11</v>
      </c>
      <c r="Z145" s="18" t="n">
        <v>48</v>
      </c>
      <c r="AA145" s="19" t="n">
        <f aca="false">LN(Y145)</f>
        <v>2.39789527279837</v>
      </c>
      <c r="AB145" s="19" t="n">
        <f aca="false">LN(Z145)</f>
        <v>3.87120101090789</v>
      </c>
      <c r="AC145" s="0" t="n">
        <v>66</v>
      </c>
      <c r="AD145" s="0" t="n">
        <v>11</v>
      </c>
      <c r="AE145" s="6" t="n">
        <f aca="false">Y145/AC145</f>
        <v>0.166666666666667</v>
      </c>
      <c r="AF145" s="6" t="n">
        <f aca="false">Z145/AD145</f>
        <v>4.36363636363636</v>
      </c>
      <c r="AG145" s="6" t="n">
        <f aca="false">LN(AE145)</f>
        <v>-1.79175946922806</v>
      </c>
      <c r="AH145" s="6" t="n">
        <f aca="false">LN(AF145)</f>
        <v>1.47330573810952</v>
      </c>
      <c r="AI145" s="0" t="n">
        <v>0.17</v>
      </c>
      <c r="AJ145" s="0" t="n">
        <v>28.2</v>
      </c>
      <c r="AK145" s="0" t="s">
        <v>258</v>
      </c>
      <c r="AL145" s="0" t="n">
        <v>0.0224975427</v>
      </c>
      <c r="AM145" s="0" t="n">
        <v>0.0356820863</v>
      </c>
      <c r="AN145" s="0" t="n">
        <v>0.0235572832</v>
      </c>
      <c r="AO145" s="0" t="n">
        <v>0.2509701389</v>
      </c>
      <c r="AP145" s="0" t="n">
        <v>0.1356862552</v>
      </c>
      <c r="AQ145" s="0" t="n">
        <v>0.0616567484</v>
      </c>
      <c r="AR145" s="0" t="n">
        <v>0.8281866552</v>
      </c>
      <c r="AS145" s="0" t="n">
        <v>-0.7323820712</v>
      </c>
      <c r="AT145" s="0" t="n">
        <v>0.5973664594</v>
      </c>
      <c r="AU145" s="0" t="n">
        <v>-15.300252392</v>
      </c>
      <c r="AV145" s="0" t="n">
        <v>-10.632224136</v>
      </c>
      <c r="AW145" s="0" t="n">
        <v>0.6956197944</v>
      </c>
      <c r="AX145" s="0" t="n">
        <v>0.045739013</v>
      </c>
      <c r="AY145" s="0" t="n">
        <v>0.0217553261</v>
      </c>
      <c r="AZ145" s="0" t="n">
        <v>0.0374507489</v>
      </c>
      <c r="BA145" s="0" t="n">
        <v>0.0227143141</v>
      </c>
      <c r="BB145" s="0" t="n">
        <v>0.2673687784</v>
      </c>
      <c r="BC145" s="0" t="n">
        <v>0.138333576</v>
      </c>
      <c r="BD145" s="0" t="n">
        <v>0.0580294998</v>
      </c>
      <c r="BE145" s="0" t="n">
        <v>0.8433040035</v>
      </c>
      <c r="BF145" s="0" t="n">
        <v>-0.7542607284</v>
      </c>
      <c r="BG145" s="0" t="n">
        <v>0.6431054694</v>
      </c>
      <c r="BH145" s="0" t="n">
        <v>-15.185383317</v>
      </c>
      <c r="BI145" s="0" t="n">
        <v>-9.8386593108</v>
      </c>
      <c r="BJ145" s="0" t="n">
        <v>0.648656822</v>
      </c>
    </row>
    <row r="146" customFormat="false" ht="13.8" hidden="false" customHeight="false" outlineLevel="0" collapsed="false">
      <c r="A146" s="0" t="s">
        <v>259</v>
      </c>
      <c r="B146" s="0" t="s">
        <v>68</v>
      </c>
      <c r="C146" s="0" t="s">
        <v>69</v>
      </c>
      <c r="D146" s="0" t="n">
        <v>27</v>
      </c>
      <c r="E146" s="0" t="n">
        <v>90</v>
      </c>
      <c r="F146" s="0" t="n">
        <v>35</v>
      </c>
      <c r="G146" s="0" t="n">
        <v>30.4</v>
      </c>
      <c r="H146" s="0" t="n">
        <v>52</v>
      </c>
      <c r="I146" s="20" t="n">
        <v>615</v>
      </c>
      <c r="J146" s="2" t="n">
        <v>24.72</v>
      </c>
      <c r="K146" s="3" t="n">
        <v>1.58</v>
      </c>
      <c r="L146" s="3" t="n">
        <v>2.28</v>
      </c>
      <c r="M146" s="3" t="n">
        <v>0.68</v>
      </c>
      <c r="N146" s="4" t="n">
        <v>27.7</v>
      </c>
      <c r="O146" s="17" t="n">
        <f aca="false">LN(I146)</f>
        <v>6.42162226780652</v>
      </c>
      <c r="P146" s="17" t="n">
        <f aca="false">LN(J146)</f>
        <v>3.20761263258949</v>
      </c>
      <c r="Q146" s="17" t="n">
        <f aca="false">LN(K146)</f>
        <v>0.457424847038875</v>
      </c>
      <c r="R146" s="17" t="n">
        <f aca="false">LN(L146)</f>
        <v>0.824175442966349</v>
      </c>
      <c r="S146" s="17" t="n">
        <f aca="false">LN(M146)</f>
        <v>-0.385662480811985</v>
      </c>
      <c r="T146" s="17" t="n">
        <f aca="false">LN(N146)</f>
        <v>3.32143241319329</v>
      </c>
      <c r="U146" s="0" t="s">
        <v>81</v>
      </c>
      <c r="V146" s="0" t="n">
        <v>2</v>
      </c>
      <c r="W146" s="0" t="n">
        <v>299614</v>
      </c>
      <c r="X146" s="0" t="n">
        <v>5669038</v>
      </c>
      <c r="Y146" s="18" t="n">
        <v>45</v>
      </c>
      <c r="Z146" s="18" t="n">
        <v>79</v>
      </c>
      <c r="AA146" s="19" t="n">
        <f aca="false">LN(Y146)</f>
        <v>3.80666248977032</v>
      </c>
      <c r="AB146" s="19" t="n">
        <f aca="false">LN(Z146)</f>
        <v>4.36944785246702</v>
      </c>
      <c r="AC146" s="0" t="n">
        <v>73</v>
      </c>
      <c r="AD146" s="0" t="n">
        <v>11</v>
      </c>
      <c r="AE146" s="6" t="n">
        <f aca="false">Y146/AC146</f>
        <v>0.616438356164384</v>
      </c>
      <c r="AF146" s="6" t="n">
        <f aca="false">Z146/AD146</f>
        <v>7.18181818181818</v>
      </c>
      <c r="AG146" s="6" t="n">
        <f aca="false">LN(AE146)</f>
        <v>-0.483796951378071</v>
      </c>
      <c r="AH146" s="6" t="n">
        <f aca="false">LN(AF146)</f>
        <v>1.97155257966865</v>
      </c>
      <c r="AI146" s="0" t="n">
        <v>0.2</v>
      </c>
      <c r="AJ146" s="0" t="n">
        <v>28.1</v>
      </c>
      <c r="AK146" s="0" t="s">
        <v>253</v>
      </c>
      <c r="AL146" s="0" t="n">
        <v>0.0240210093</v>
      </c>
      <c r="AM146" s="0" t="n">
        <v>0.0363088402</v>
      </c>
      <c r="AN146" s="0" t="n">
        <v>0.0229872007</v>
      </c>
      <c r="AO146" s="0" t="n">
        <v>0.2177528188</v>
      </c>
      <c r="AP146" s="0" t="n">
        <v>0.1004732186</v>
      </c>
      <c r="AQ146" s="0" t="n">
        <v>0.0446163204</v>
      </c>
      <c r="AR146" s="0" t="n">
        <v>0.8084840323</v>
      </c>
      <c r="AS146" s="0" t="n">
        <v>-0.7024949303</v>
      </c>
      <c r="AT146" s="0" t="n">
        <v>0.6734348154</v>
      </c>
      <c r="AU146" s="0" t="n">
        <v>-15.157451936</v>
      </c>
      <c r="AV146" s="0" t="n">
        <v>-10.757158312</v>
      </c>
      <c r="AW146" s="0" t="n">
        <v>0.7097055966</v>
      </c>
      <c r="AX146" s="0" t="n">
        <v>-0.0190673512</v>
      </c>
      <c r="AY146" s="0" t="n">
        <v>0.0206852883</v>
      </c>
      <c r="AZ146" s="0" t="n">
        <v>0.0354136817</v>
      </c>
      <c r="BA146" s="0" t="n">
        <v>0.0224864526</v>
      </c>
      <c r="BB146" s="0" t="n">
        <v>0.1968030694</v>
      </c>
      <c r="BC146" s="0" t="n">
        <v>0.0941145163</v>
      </c>
      <c r="BD146" s="0" t="n">
        <v>0.04101807</v>
      </c>
      <c r="BE146" s="0" t="n">
        <v>0.7948885716</v>
      </c>
      <c r="BF146" s="0" t="n">
        <v>-0.6949981257</v>
      </c>
      <c r="BG146" s="0" t="n">
        <v>0.6543674542</v>
      </c>
      <c r="BH146" s="0" t="n">
        <v>-14.63940785</v>
      </c>
      <c r="BI146" s="0" t="n">
        <v>-9.5844666099</v>
      </c>
      <c r="BJ146" s="0" t="n">
        <v>0.6545768604</v>
      </c>
    </row>
    <row r="147" customFormat="false" ht="13.8" hidden="false" customHeight="false" outlineLevel="0" collapsed="false">
      <c r="A147" s="0" t="s">
        <v>260</v>
      </c>
      <c r="B147" s="0" t="s">
        <v>68</v>
      </c>
      <c r="C147" s="0" t="s">
        <v>64</v>
      </c>
      <c r="D147" s="0" t="n">
        <v>56</v>
      </c>
      <c r="E147" s="0" t="n">
        <v>26</v>
      </c>
      <c r="F147" s="0" t="n">
        <v>8.2</v>
      </c>
      <c r="G147" s="0" t="n">
        <v>12.2</v>
      </c>
      <c r="H147" s="0" t="n">
        <v>29.3</v>
      </c>
      <c r="I147" s="20" t="n">
        <v>176</v>
      </c>
      <c r="J147" s="2" t="n">
        <v>7.81</v>
      </c>
      <c r="K147" s="3" t="n">
        <v>1.17</v>
      </c>
      <c r="L147" s="3" t="n">
        <v>0.51</v>
      </c>
      <c r="M147" s="3" t="n">
        <v>0.39</v>
      </c>
      <c r="N147" s="4" t="n">
        <v>8.7</v>
      </c>
      <c r="O147" s="17" t="n">
        <f aca="false">LN(I147)</f>
        <v>5.17048399503815</v>
      </c>
      <c r="P147" s="17" t="n">
        <f aca="false">LN(J147)</f>
        <v>2.05540496385159</v>
      </c>
      <c r="Q147" s="17" t="n">
        <f aca="false">LN(K147)</f>
        <v>0.157003748809665</v>
      </c>
      <c r="R147" s="17" t="n">
        <f aca="false">LN(L147)</f>
        <v>-0.673344553263766</v>
      </c>
      <c r="S147" s="17" t="n">
        <f aca="false">LN(M147)</f>
        <v>-0.941608539858445</v>
      </c>
      <c r="T147" s="17" t="n">
        <f aca="false">LN(N147)</f>
        <v>2.16332302566054</v>
      </c>
      <c r="U147" s="0" t="s">
        <v>65</v>
      </c>
      <c r="V147" s="0" t="n">
        <v>2</v>
      </c>
      <c r="W147" s="0" t="n">
        <v>299388</v>
      </c>
      <c r="X147" s="0" t="n">
        <v>5668638</v>
      </c>
      <c r="Y147" s="18" t="n">
        <v>22</v>
      </c>
      <c r="Z147" s="18" t="n">
        <v>212</v>
      </c>
      <c r="AA147" s="19" t="n">
        <f aca="false">LN(Y147)</f>
        <v>3.09104245335832</v>
      </c>
      <c r="AB147" s="19" t="n">
        <f aca="false">LN(Z147)</f>
        <v>5.35658627467201</v>
      </c>
      <c r="AC147" s="0" t="n">
        <v>60</v>
      </c>
      <c r="AD147" s="0" t="n">
        <v>11</v>
      </c>
      <c r="AE147" s="6" t="n">
        <f aca="false">Y147/AC147</f>
        <v>0.366666666666667</v>
      </c>
      <c r="AF147" s="6" t="n">
        <f aca="false">Z147/AD147</f>
        <v>19.2727272727273</v>
      </c>
      <c r="AG147" s="6" t="n">
        <f aca="false">LN(AE147)</f>
        <v>-1.00330210886378</v>
      </c>
      <c r="AH147" s="6" t="n">
        <f aca="false">LN(AF147)</f>
        <v>2.95869100187364</v>
      </c>
      <c r="AI147" s="0" t="n">
        <v>0.17</v>
      </c>
      <c r="AJ147" s="0" t="n">
        <v>28.5</v>
      </c>
      <c r="AK147" s="0" t="s">
        <v>253</v>
      </c>
      <c r="AL147" s="0" t="n">
        <v>0.0231128823</v>
      </c>
      <c r="AM147" s="0" t="n">
        <v>0.0389144183</v>
      </c>
      <c r="AN147" s="0" t="n">
        <v>0.0247144187</v>
      </c>
      <c r="AO147" s="0" t="n">
        <v>0.3238533268</v>
      </c>
      <c r="AP147" s="0" t="n">
        <v>0.1562464801</v>
      </c>
      <c r="AQ147" s="0" t="n">
        <v>0.0661139496</v>
      </c>
      <c r="AR147" s="0" t="n">
        <v>0.8581721074</v>
      </c>
      <c r="AS147" s="0" t="n">
        <v>-0.7953882443</v>
      </c>
      <c r="AT147" s="0" t="n">
        <v>0.6753917678</v>
      </c>
      <c r="AU147" s="0" t="n">
        <v>-15.667609109</v>
      </c>
      <c r="AV147" s="0" t="n">
        <v>-8.7353206432</v>
      </c>
      <c r="AW147" s="0" t="n">
        <v>0.5577980486</v>
      </c>
      <c r="AX147" s="0" t="n">
        <v>0.02498045</v>
      </c>
      <c r="AY147" s="0" t="n">
        <v>0.0191293634</v>
      </c>
      <c r="AZ147" s="0" t="n">
        <v>0.0357276316</v>
      </c>
      <c r="BA147" s="0" t="n">
        <v>0.0207766612</v>
      </c>
      <c r="BB147" s="0" t="n">
        <v>0.3864058941</v>
      </c>
      <c r="BC147" s="0" t="n">
        <v>0.16715813</v>
      </c>
      <c r="BD147" s="0" t="n">
        <v>0.0681243266</v>
      </c>
      <c r="BE147" s="0" t="n">
        <v>0.8978862133</v>
      </c>
      <c r="BF147" s="0" t="n">
        <v>-0.8305878023</v>
      </c>
      <c r="BG147" s="0" t="n">
        <v>0.7003721994</v>
      </c>
      <c r="BH147" s="0" t="n">
        <v>-15.631017991</v>
      </c>
      <c r="BI147" s="0" t="n">
        <v>-8.1526223536</v>
      </c>
      <c r="BJ147" s="0" t="n">
        <v>0.5219414876</v>
      </c>
    </row>
    <row r="148" customFormat="false" ht="13.8" hidden="false" customHeight="false" outlineLevel="0" collapsed="false">
      <c r="A148" s="0" t="s">
        <v>261</v>
      </c>
      <c r="B148" s="0" t="s">
        <v>68</v>
      </c>
      <c r="C148" s="0" t="s">
        <v>69</v>
      </c>
      <c r="D148" s="0" t="n">
        <v>31</v>
      </c>
      <c r="E148" s="0" t="n">
        <v>60</v>
      </c>
      <c r="F148" s="0" t="n">
        <v>33.7</v>
      </c>
      <c r="G148" s="0" t="n">
        <v>25.7</v>
      </c>
      <c r="H148" s="0" t="n">
        <v>55.1</v>
      </c>
      <c r="I148" s="20" t="n">
        <v>541</v>
      </c>
      <c r="J148" s="2" t="n">
        <v>22.49</v>
      </c>
      <c r="K148" s="3" t="n">
        <v>1.42</v>
      </c>
      <c r="L148" s="3" t="n">
        <v>2.31</v>
      </c>
      <c r="M148" s="3" t="n">
        <v>0.58</v>
      </c>
      <c r="N148" s="4" t="n">
        <v>25.4</v>
      </c>
      <c r="O148" s="17" t="n">
        <f aca="false">LN(I148)</f>
        <v>6.29341927884648</v>
      </c>
      <c r="P148" s="17" t="n">
        <f aca="false">LN(J148)</f>
        <v>3.11307076597122</v>
      </c>
      <c r="Q148" s="17" t="n">
        <f aca="false">LN(K148)</f>
        <v>0.350656871613169</v>
      </c>
      <c r="R148" s="17" t="n">
        <f aca="false">LN(L148)</f>
        <v>0.837247524533702</v>
      </c>
      <c r="S148" s="17" t="n">
        <f aca="false">LN(M148)</f>
        <v>-0.544727175441672</v>
      </c>
      <c r="T148" s="17" t="n">
        <f aca="false">LN(N148)</f>
        <v>3.23474917402449</v>
      </c>
      <c r="U148" s="0" t="s">
        <v>65</v>
      </c>
      <c r="V148" s="0" t="n">
        <v>2</v>
      </c>
      <c r="W148" s="0" t="n">
        <v>280641</v>
      </c>
      <c r="X148" s="0" t="n">
        <v>5694063</v>
      </c>
      <c r="Y148" s="18" t="n">
        <v>100</v>
      </c>
      <c r="Z148" s="18" t="n">
        <v>1060</v>
      </c>
      <c r="AA148" s="19" t="n">
        <f aca="false">LN(Y148)</f>
        <v>4.60517018598809</v>
      </c>
      <c r="AB148" s="19" t="n">
        <f aca="false">LN(Z148)</f>
        <v>6.96602418710611</v>
      </c>
      <c r="AC148" s="0" t="n">
        <v>462</v>
      </c>
      <c r="AD148" s="0" t="n">
        <v>153</v>
      </c>
      <c r="AE148" s="6" t="n">
        <f aca="false">Y148/AC148</f>
        <v>0.216450216450216</v>
      </c>
      <c r="AF148" s="6" t="n">
        <f aca="false">Z148/AD148</f>
        <v>6.9281045751634</v>
      </c>
      <c r="AG148" s="6" t="n">
        <f aca="false">LN(AE148)</f>
        <v>-1.53039470509365</v>
      </c>
      <c r="AH148" s="6" t="n">
        <f aca="false">LN(AF148)</f>
        <v>1.93558626571368</v>
      </c>
      <c r="AI148" s="0" t="n">
        <v>0.82</v>
      </c>
      <c r="AJ148" s="0" t="n">
        <v>17.8</v>
      </c>
      <c r="AK148" s="0" t="s">
        <v>262</v>
      </c>
      <c r="AL148" s="0" t="n">
        <v>0.020260269</v>
      </c>
      <c r="AM148" s="0" t="n">
        <v>0.0350665006</v>
      </c>
      <c r="AN148" s="0" t="n">
        <v>0.0256710731</v>
      </c>
      <c r="AO148" s="0" t="n">
        <v>0.198166106</v>
      </c>
      <c r="AP148" s="0" t="n">
        <v>0.0935240507</v>
      </c>
      <c r="AQ148" s="0" t="n">
        <v>0.0463362495</v>
      </c>
      <c r="AR148" s="0" t="n">
        <v>0.7707902917</v>
      </c>
      <c r="AS148" s="0" t="n">
        <v>-0.6982737946</v>
      </c>
      <c r="AT148" s="0" t="n">
        <v>0.6357216233</v>
      </c>
      <c r="AU148" s="0" t="n">
        <v>-15.958813672</v>
      </c>
      <c r="AV148" s="0" t="n">
        <v>-10.522402845</v>
      </c>
      <c r="AW148" s="0" t="n">
        <v>0.6598057725</v>
      </c>
      <c r="AX148" s="0" t="n">
        <v>0.0221921777</v>
      </c>
      <c r="AY148" s="0" t="n">
        <v>0.0188006984</v>
      </c>
      <c r="AZ148" s="0" t="n">
        <v>0.0331144243</v>
      </c>
      <c r="BA148" s="0" t="n">
        <v>0.0237938439</v>
      </c>
      <c r="BB148" s="0" t="n">
        <v>0.2011595526</v>
      </c>
      <c r="BC148" s="0" t="n">
        <v>0.0897827318</v>
      </c>
      <c r="BD148" s="0" t="n">
        <v>0.041461153</v>
      </c>
      <c r="BE148" s="0" t="n">
        <v>0.7885254187</v>
      </c>
      <c r="BF148" s="0" t="n">
        <v>-0.717432222</v>
      </c>
      <c r="BG148" s="0" t="n">
        <v>0.6579138181</v>
      </c>
      <c r="BH148" s="0" t="n">
        <v>-15.655753322</v>
      </c>
      <c r="BI148" s="0" t="n">
        <v>-10.043591753</v>
      </c>
      <c r="BJ148" s="0" t="n">
        <v>0.6417844834</v>
      </c>
    </row>
    <row r="149" customFormat="false" ht="13.8" hidden="false" customHeight="false" outlineLevel="0" collapsed="false">
      <c r="A149" s="0" t="s">
        <v>263</v>
      </c>
      <c r="B149" s="0" t="s">
        <v>63</v>
      </c>
      <c r="C149" s="0" t="s">
        <v>69</v>
      </c>
      <c r="D149" s="0" t="n">
        <v>51</v>
      </c>
      <c r="E149" s="0" t="n">
        <v>40</v>
      </c>
      <c r="F149" s="0" t="n">
        <v>18.2</v>
      </c>
      <c r="G149" s="0" t="n">
        <v>16</v>
      </c>
      <c r="H149" s="0" t="n">
        <v>43.9</v>
      </c>
      <c r="I149" s="20" t="n">
        <v>257</v>
      </c>
      <c r="J149" s="2" t="n">
        <v>11.58</v>
      </c>
      <c r="K149" s="3" t="n">
        <v>1.02</v>
      </c>
      <c r="L149" s="3" t="n">
        <v>1.42</v>
      </c>
      <c r="M149" s="3" t="n">
        <v>0.77</v>
      </c>
      <c r="N149" s="4" t="n">
        <v>13.8</v>
      </c>
      <c r="O149" s="17" t="n">
        <f aca="false">LN(I149)</f>
        <v>5.54907608489522</v>
      </c>
      <c r="P149" s="17" t="n">
        <f aca="false">LN(J149)</f>
        <v>2.44927947214485</v>
      </c>
      <c r="Q149" s="17" t="n">
        <f aca="false">LN(K149)</f>
        <v>0.0198026272961797</v>
      </c>
      <c r="R149" s="17" t="n">
        <f aca="false">LN(L149)</f>
        <v>0.350656871613169</v>
      </c>
      <c r="S149" s="17" t="n">
        <f aca="false">LN(M149)</f>
        <v>-0.261364764134407</v>
      </c>
      <c r="T149" s="17" t="n">
        <f aca="false">LN(N149)</f>
        <v>2.62466859216316</v>
      </c>
      <c r="U149" s="0" t="s">
        <v>65</v>
      </c>
      <c r="V149" s="0" t="n">
        <v>2</v>
      </c>
      <c r="W149" s="0" t="n">
        <v>280767</v>
      </c>
      <c r="X149" s="0" t="n">
        <v>5694083</v>
      </c>
      <c r="Y149" s="18" t="n">
        <v>552</v>
      </c>
      <c r="Z149" s="18" t="n">
        <v>974</v>
      </c>
      <c r="AA149" s="19" t="n">
        <f aca="false">LN(Y149)</f>
        <v>6.3135480462771</v>
      </c>
      <c r="AB149" s="19" t="n">
        <f aca="false">LN(Z149)</f>
        <v>6.88141130364254</v>
      </c>
      <c r="AC149" s="0" t="n">
        <v>474</v>
      </c>
      <c r="AD149" s="0" t="n">
        <v>158</v>
      </c>
      <c r="AE149" s="6" t="n">
        <f aca="false">Y149/AC149</f>
        <v>1.16455696202532</v>
      </c>
      <c r="AF149" s="6" t="n">
        <f aca="false">Z149/AD149</f>
        <v>6.16455696202532</v>
      </c>
      <c r="AG149" s="6" t="n">
        <f aca="false">LN(AE149)</f>
        <v>0.152340724582019</v>
      </c>
      <c r="AH149" s="6" t="n">
        <f aca="false">LN(AF149)</f>
        <v>1.81881627061557</v>
      </c>
      <c r="AI149" s="0" t="n">
        <v>0.65</v>
      </c>
      <c r="AJ149" s="0" t="n">
        <v>17.6</v>
      </c>
      <c r="AK149" s="0" t="s">
        <v>262</v>
      </c>
      <c r="AL149" s="0" t="n">
        <v>0.0193757058</v>
      </c>
      <c r="AM149" s="0" t="n">
        <v>0.0300556876</v>
      </c>
      <c r="AN149" s="0" t="n">
        <v>0.0219386807</v>
      </c>
      <c r="AO149" s="0" t="n">
        <v>0.1661220812</v>
      </c>
      <c r="AP149" s="0" t="n">
        <v>0.0859517438</v>
      </c>
      <c r="AQ149" s="0" t="n">
        <v>0.0446791259</v>
      </c>
      <c r="AR149" s="0" t="n">
        <v>0.7657035412</v>
      </c>
      <c r="AS149" s="0" t="n">
        <v>-0.6766782608</v>
      </c>
      <c r="AT149" s="0" t="n">
        <v>0.5311013369</v>
      </c>
      <c r="AU149" s="0" t="n">
        <v>-15.030370414</v>
      </c>
      <c r="AV149" s="0" t="n">
        <v>-10.334550296</v>
      </c>
      <c r="AW149" s="0" t="n">
        <v>0.6878871986</v>
      </c>
      <c r="AX149" s="0" t="n">
        <v>-0.0303768815</v>
      </c>
      <c r="AY149" s="0" t="n">
        <v>0.0185557542</v>
      </c>
      <c r="AZ149" s="0" t="n">
        <v>0.0308296519</v>
      </c>
      <c r="BA149" s="0" t="n">
        <v>0.0242923323</v>
      </c>
      <c r="BB149" s="0" t="n">
        <v>0.1611842968</v>
      </c>
      <c r="BC149" s="0" t="n">
        <v>0.0992669082</v>
      </c>
      <c r="BD149" s="0" t="n">
        <v>0.0532478671</v>
      </c>
      <c r="BE149" s="0" t="n">
        <v>0.7373317923</v>
      </c>
      <c r="BF149" s="0" t="n">
        <v>-0.6776109193</v>
      </c>
      <c r="BG149" s="0" t="n">
        <v>0.5007244582</v>
      </c>
      <c r="BH149" s="0" t="n">
        <v>-15.234546034</v>
      </c>
      <c r="BI149" s="0" t="n">
        <v>-10.157270104</v>
      </c>
      <c r="BJ149" s="0" t="n">
        <v>0.6668817326</v>
      </c>
    </row>
    <row r="150" customFormat="false" ht="13.8" hidden="false" customHeight="false" outlineLevel="0" collapsed="false">
      <c r="A150" s="0" t="s">
        <v>264</v>
      </c>
      <c r="B150" s="0" t="s">
        <v>68</v>
      </c>
      <c r="C150" s="0" t="s">
        <v>69</v>
      </c>
      <c r="D150" s="0" t="n">
        <v>44</v>
      </c>
      <c r="E150" s="0" t="n">
        <v>53</v>
      </c>
      <c r="F150" s="0" t="n">
        <v>21</v>
      </c>
      <c r="G150" s="0" t="n">
        <v>23.7</v>
      </c>
      <c r="H150" s="0" t="n">
        <v>51.2</v>
      </c>
      <c r="I150" s="20" t="n">
        <v>504</v>
      </c>
      <c r="J150" s="2" t="n">
        <v>20.88</v>
      </c>
      <c r="K150" s="3" t="n">
        <v>1.32</v>
      </c>
      <c r="L150" s="3" t="n">
        <v>1.37</v>
      </c>
      <c r="M150" s="3" t="n">
        <v>0.43</v>
      </c>
      <c r="N150" s="4" t="n">
        <v>22.7</v>
      </c>
      <c r="O150" s="17" t="n">
        <f aca="false">LN(I150)</f>
        <v>6.22257626807137</v>
      </c>
      <c r="P150" s="17" t="n">
        <f aca="false">LN(J150)</f>
        <v>3.03879176301444</v>
      </c>
      <c r="Q150" s="17" t="n">
        <f aca="false">LN(K150)</f>
        <v>0.27763173659828</v>
      </c>
      <c r="R150" s="17" t="n">
        <f aca="false">LN(L150)</f>
        <v>0.314810739840034</v>
      </c>
      <c r="S150" s="17" t="n">
        <f aca="false">LN(M150)</f>
        <v>-0.843970070294529</v>
      </c>
      <c r="T150" s="17" t="n">
        <f aca="false">LN(N150)</f>
        <v>3.12236492448736</v>
      </c>
      <c r="U150" s="0" t="s">
        <v>65</v>
      </c>
      <c r="V150" s="0" t="n">
        <v>2</v>
      </c>
      <c r="W150" s="0" t="n">
        <v>280579</v>
      </c>
      <c r="X150" s="0" t="n">
        <v>5694327</v>
      </c>
      <c r="Y150" s="18" t="n">
        <v>169</v>
      </c>
      <c r="Z150" s="18" t="n">
        <v>1410</v>
      </c>
      <c r="AA150" s="19" t="n">
        <f aca="false">LN(Y150)</f>
        <v>5.12989871492307</v>
      </c>
      <c r="AB150" s="19" t="n">
        <f aca="false">LN(Z150)</f>
        <v>7.25134498337221</v>
      </c>
      <c r="AC150" s="0" t="n">
        <v>447</v>
      </c>
      <c r="AD150" s="0" t="n">
        <v>146</v>
      </c>
      <c r="AE150" s="6" t="n">
        <f aca="false">Y150/AC150</f>
        <v>0.378076062639821</v>
      </c>
      <c r="AF150" s="6" t="n">
        <f aca="false">Z150/AD150</f>
        <v>9.65753424657534</v>
      </c>
      <c r="AG150" s="6" t="n">
        <f aca="false">LN(AE150)</f>
        <v>-0.972659879690495</v>
      </c>
      <c r="AH150" s="6" t="n">
        <f aca="false">LN(AF150)</f>
        <v>2.26773836166388</v>
      </c>
      <c r="AI150" s="0" t="n">
        <v>0.72</v>
      </c>
      <c r="AJ150" s="0" t="n">
        <v>17.8</v>
      </c>
      <c r="AK150" s="0" t="s">
        <v>134</v>
      </c>
      <c r="AL150" s="0" t="n">
        <v>0.019355502</v>
      </c>
      <c r="AM150" s="0" t="n">
        <v>0.0309992009</v>
      </c>
      <c r="AN150" s="0" t="n">
        <v>0.0214967652</v>
      </c>
      <c r="AO150" s="0" t="n">
        <v>0.1755938664</v>
      </c>
      <c r="AP150" s="0" t="n">
        <v>0.0879753889</v>
      </c>
      <c r="AQ150" s="0" t="n">
        <v>0.0427852293</v>
      </c>
      <c r="AR150" s="0" t="n">
        <v>0.78180385</v>
      </c>
      <c r="AS150" s="0" t="n">
        <v>-0.7012262441</v>
      </c>
      <c r="AT150" s="0" t="n">
        <v>0.6344309505</v>
      </c>
      <c r="AU150" s="0" t="n">
        <v>-16.90252753</v>
      </c>
      <c r="AV150" s="0" t="n">
        <v>-10.584742893</v>
      </c>
      <c r="AW150" s="0" t="n">
        <v>0.6288195031</v>
      </c>
      <c r="AX150" s="0" t="n">
        <v>0.0134083683</v>
      </c>
      <c r="AY150" s="0" t="n">
        <v>0.0163814745</v>
      </c>
      <c r="AZ150" s="0" t="n">
        <v>0.0307950084</v>
      </c>
      <c r="BA150" s="0" t="n">
        <v>0.0218685332</v>
      </c>
      <c r="BB150" s="0" t="n">
        <v>0.1889180932</v>
      </c>
      <c r="BC150" s="0" t="n">
        <v>0.084938372</v>
      </c>
      <c r="BD150" s="0" t="n">
        <v>0.040398565</v>
      </c>
      <c r="BE150" s="0" t="n">
        <v>0.7924305045</v>
      </c>
      <c r="BF150" s="0" t="n">
        <v>-0.7197263078</v>
      </c>
      <c r="BG150" s="0" t="n">
        <v>0.6478393144</v>
      </c>
      <c r="BH150" s="0" t="n">
        <v>-16.000036607</v>
      </c>
      <c r="BI150" s="0" t="n">
        <v>-8.5928472528</v>
      </c>
      <c r="BJ150" s="0" t="n">
        <v>0.5398914845</v>
      </c>
    </row>
    <row r="151" customFormat="false" ht="13.8" hidden="false" customHeight="false" outlineLevel="0" collapsed="false">
      <c r="A151" s="0" t="s">
        <v>265</v>
      </c>
      <c r="B151" s="0" t="s">
        <v>68</v>
      </c>
      <c r="C151" s="0" t="s">
        <v>69</v>
      </c>
      <c r="D151" s="0" t="n">
        <v>31</v>
      </c>
      <c r="E151" s="0" t="n">
        <v>62</v>
      </c>
      <c r="F151" s="0" t="n">
        <v>26.3</v>
      </c>
      <c r="G151" s="0" t="n">
        <v>23.9</v>
      </c>
      <c r="H151" s="0" t="n">
        <v>52.3</v>
      </c>
      <c r="I151" s="20" t="n">
        <v>513</v>
      </c>
      <c r="J151" s="2" t="n">
        <v>19.53</v>
      </c>
      <c r="K151" s="3" t="n">
        <v>1.23</v>
      </c>
      <c r="L151" s="3" t="n">
        <v>1.82</v>
      </c>
      <c r="M151" s="3" t="n">
        <v>0.72</v>
      </c>
      <c r="N151" s="4" t="n">
        <v>22.1</v>
      </c>
      <c r="O151" s="17" t="n">
        <f aca="false">LN(I151)</f>
        <v>6.24027584517077</v>
      </c>
      <c r="P151" s="17" t="n">
        <f aca="false">LN(J151)</f>
        <v>2.97195174488859</v>
      </c>
      <c r="Q151" s="17" t="n">
        <f aca="false">LN(K151)</f>
        <v>0.207014169384326</v>
      </c>
      <c r="R151" s="17" t="n">
        <f aca="false">LN(L151)</f>
        <v>0.598836501088704</v>
      </c>
      <c r="S151" s="17" t="n">
        <f aca="false">LN(M151)</f>
        <v>-0.328504066972036</v>
      </c>
      <c r="T151" s="17" t="n">
        <f aca="false">LN(N151)</f>
        <v>3.09557760852371</v>
      </c>
      <c r="U151" s="0" t="s">
        <v>65</v>
      </c>
      <c r="V151" s="0" t="n">
        <v>2</v>
      </c>
      <c r="W151" s="0" t="n">
        <v>280647</v>
      </c>
      <c r="X151" s="0" t="n">
        <v>5694398</v>
      </c>
      <c r="Y151" s="18" t="n">
        <v>61</v>
      </c>
      <c r="Z151" s="18" t="n">
        <v>927</v>
      </c>
      <c r="AA151" s="19" t="n">
        <f aca="false">LN(Y151)</f>
        <v>4.11087386417331</v>
      </c>
      <c r="AB151" s="19" t="n">
        <f aca="false">LN(Z151)</f>
        <v>6.83195356556586</v>
      </c>
      <c r="AC151" s="0" t="n">
        <v>449</v>
      </c>
      <c r="AD151" s="0" t="n">
        <v>148</v>
      </c>
      <c r="AE151" s="6" t="n">
        <f aca="false">Y151/AC151</f>
        <v>0.135857461024499</v>
      </c>
      <c r="AF151" s="6" t="n">
        <f aca="false">Z151/AD151</f>
        <v>6.26351351351351</v>
      </c>
      <c r="AG151" s="6" t="n">
        <f aca="false">LN(AE151)</f>
        <v>-1.99614902356894</v>
      </c>
      <c r="AH151" s="6" t="n">
        <f aca="false">LN(AF151)</f>
        <v>1.83474129180174</v>
      </c>
      <c r="AI151" s="0" t="n">
        <v>0.72</v>
      </c>
      <c r="AJ151" s="0" t="n">
        <v>17.7</v>
      </c>
      <c r="AK151" s="0" t="s">
        <v>134</v>
      </c>
      <c r="AL151" s="0" t="n">
        <v>0.018135576</v>
      </c>
      <c r="AM151" s="0" t="n">
        <v>0.0300176736</v>
      </c>
      <c r="AN151" s="0" t="n">
        <v>0.0208302779</v>
      </c>
      <c r="AO151" s="0" t="n">
        <v>0.1863876588</v>
      </c>
      <c r="AP151" s="0" t="n">
        <v>0.0856559806</v>
      </c>
      <c r="AQ151" s="0" t="n">
        <v>0.0435456152</v>
      </c>
      <c r="AR151" s="0" t="n">
        <v>0.799113977</v>
      </c>
      <c r="AS151" s="0" t="n">
        <v>-0.7176301352</v>
      </c>
      <c r="AT151" s="0" t="n">
        <v>0.672737529</v>
      </c>
      <c r="AU151" s="0" t="n">
        <v>-17.824350477</v>
      </c>
      <c r="AV151" s="0" t="n">
        <v>-11.707073244</v>
      </c>
      <c r="AW151" s="0" t="n">
        <v>0.6570168216</v>
      </c>
      <c r="AX151" s="0" t="n">
        <v>0.0018406764</v>
      </c>
      <c r="AY151" s="0" t="n">
        <v>0.0161332214</v>
      </c>
      <c r="AZ151" s="0" t="n">
        <v>0.0321869821</v>
      </c>
      <c r="BA151" s="0" t="n">
        <v>0.0215886541</v>
      </c>
      <c r="BB151" s="0" t="n">
        <v>0.1968647421</v>
      </c>
      <c r="BC151" s="0" t="n">
        <v>0.0814533615</v>
      </c>
      <c r="BD151" s="0" t="n">
        <v>0.0382158132</v>
      </c>
      <c r="BE151" s="0" t="n">
        <v>0.802519679</v>
      </c>
      <c r="BF151" s="0" t="n">
        <v>-0.719099653</v>
      </c>
      <c r="BG151" s="0" t="n">
        <v>0.6745782101</v>
      </c>
      <c r="BH151" s="0" t="n">
        <v>-16.875277427</v>
      </c>
      <c r="BI151" s="0" t="n">
        <v>-10.894725684</v>
      </c>
      <c r="BJ151" s="0" t="n">
        <v>0.6460091374</v>
      </c>
    </row>
    <row r="152" customFormat="false" ht="13.8" hidden="false" customHeight="false" outlineLevel="0" collapsed="false">
      <c r="A152" s="0" t="s">
        <v>266</v>
      </c>
      <c r="B152" s="0" t="s">
        <v>63</v>
      </c>
      <c r="C152" s="0" t="s">
        <v>69</v>
      </c>
      <c r="D152" s="0" t="n">
        <v>25</v>
      </c>
      <c r="E152" s="0" t="n">
        <v>15</v>
      </c>
      <c r="F152" s="0" t="n">
        <v>22</v>
      </c>
      <c r="G152" s="0" t="n">
        <v>14.2</v>
      </c>
      <c r="H152" s="0" t="n">
        <v>38.1</v>
      </c>
      <c r="I152" s="20" t="n">
        <v>215</v>
      </c>
      <c r="J152" s="2" t="n">
        <v>9.47</v>
      </c>
      <c r="K152" s="3" t="n">
        <v>0.87</v>
      </c>
      <c r="L152" s="3" t="n">
        <v>1.41</v>
      </c>
      <c r="M152" s="3" t="n">
        <v>0.79</v>
      </c>
      <c r="N152" s="4" t="n">
        <v>11.7</v>
      </c>
      <c r="O152" s="17" t="n">
        <f aca="false">LN(I152)</f>
        <v>5.37063802812766</v>
      </c>
      <c r="P152" s="17" t="n">
        <f aca="false">LN(J152)</f>
        <v>2.24812890719799</v>
      </c>
      <c r="Q152" s="17" t="n">
        <f aca="false">LN(K152)</f>
        <v>-0.139262067333508</v>
      </c>
      <c r="R152" s="17" t="n">
        <f aca="false">LN(L152)</f>
        <v>0.343589704390077</v>
      </c>
      <c r="S152" s="17" t="n">
        <f aca="false">LN(M152)</f>
        <v>-0.23572233352107</v>
      </c>
      <c r="T152" s="17" t="n">
        <f aca="false">LN(N152)</f>
        <v>2.45958884180371</v>
      </c>
      <c r="U152" s="0" t="s">
        <v>65</v>
      </c>
      <c r="V152" s="0" t="n">
        <v>2</v>
      </c>
      <c r="W152" s="0" t="n">
        <v>280671</v>
      </c>
      <c r="X152" s="0" t="n">
        <v>5694516</v>
      </c>
      <c r="Y152" s="18" t="n">
        <v>27</v>
      </c>
      <c r="Z152" s="18" t="n">
        <v>405</v>
      </c>
      <c r="AA152" s="19" t="n">
        <f aca="false">LN(Y152)</f>
        <v>3.29583686600433</v>
      </c>
      <c r="AB152" s="19" t="n">
        <f aca="false">LN(Z152)</f>
        <v>6.00388706710654</v>
      </c>
      <c r="AC152" s="0" t="n">
        <v>442</v>
      </c>
      <c r="AD152" s="0" t="n">
        <v>144</v>
      </c>
      <c r="AE152" s="6" t="n">
        <f aca="false">Y152/AC152</f>
        <v>0.0610859728506787</v>
      </c>
      <c r="AF152" s="6" t="n">
        <f aca="false">Z152/AD152</f>
        <v>2.8125</v>
      </c>
      <c r="AG152" s="6" t="n">
        <f aca="false">LN(AE152)</f>
        <v>-2.79547301607337</v>
      </c>
      <c r="AH152" s="6" t="n">
        <f aca="false">LN(AF152)</f>
        <v>1.03407376753054</v>
      </c>
      <c r="AI152" s="0" t="n">
        <v>0.53</v>
      </c>
      <c r="AJ152" s="0" t="n">
        <v>17.7</v>
      </c>
      <c r="AK152" s="0" t="s">
        <v>131</v>
      </c>
      <c r="AL152" s="0" t="n">
        <v>0.0192114306</v>
      </c>
      <c r="AM152" s="0" t="n">
        <v>0.0299228623</v>
      </c>
      <c r="AN152" s="0" t="n">
        <v>0.0205032577</v>
      </c>
      <c r="AO152" s="0" t="n">
        <v>0.1944225115</v>
      </c>
      <c r="AP152" s="0" t="n">
        <v>0.0839840549</v>
      </c>
      <c r="AQ152" s="0" t="n">
        <v>0.0385692695</v>
      </c>
      <c r="AR152" s="0" t="n">
        <v>0.8089813455</v>
      </c>
      <c r="AS152" s="0" t="n">
        <v>-0.7494900394</v>
      </c>
      <c r="AT152" s="0" t="n">
        <v>0.6952895549</v>
      </c>
      <c r="AU152" s="0" t="n">
        <v>-17.35354941</v>
      </c>
      <c r="AV152" s="0" t="n">
        <v>-11.658969642</v>
      </c>
      <c r="AW152" s="0" t="n">
        <v>0.6727754694</v>
      </c>
      <c r="AX152" s="0" t="n">
        <v>-0.0747898378</v>
      </c>
      <c r="AY152" s="0" t="n">
        <v>0.0170334931</v>
      </c>
      <c r="AZ152" s="0" t="n">
        <v>0.0296024869</v>
      </c>
      <c r="BA152" s="0" t="n">
        <v>0.0226846977</v>
      </c>
      <c r="BB152" s="0" t="n">
        <v>0.1960620577</v>
      </c>
      <c r="BC152" s="0" t="n">
        <v>0.0856435734</v>
      </c>
      <c r="BD152" s="0" t="n">
        <v>0.0461071027</v>
      </c>
      <c r="BE152" s="0" t="n">
        <v>0.7926870628</v>
      </c>
      <c r="BF152" s="0" t="n">
        <v>-0.7370215405</v>
      </c>
      <c r="BG152" s="0" t="n">
        <v>0.6204996974</v>
      </c>
      <c r="BH152" s="0" t="n">
        <v>-16.447922252</v>
      </c>
      <c r="BI152" s="0" t="n">
        <v>-11.3248626</v>
      </c>
      <c r="BJ152" s="0" t="n">
        <v>0.6895974369</v>
      </c>
    </row>
    <row r="153" customFormat="false" ht="13.8" hidden="false" customHeight="false" outlineLevel="0" collapsed="false">
      <c r="A153" s="0" t="s">
        <v>267</v>
      </c>
      <c r="B153" s="0" t="s">
        <v>63</v>
      </c>
      <c r="C153" s="0" t="s">
        <v>69</v>
      </c>
      <c r="D153" s="0" t="n">
        <v>21</v>
      </c>
      <c r="E153" s="0" t="n">
        <v>15</v>
      </c>
      <c r="F153" s="0" t="n">
        <v>15.6</v>
      </c>
      <c r="G153" s="0" t="n">
        <v>14.5</v>
      </c>
      <c r="H153" s="0" t="n">
        <v>16.1</v>
      </c>
      <c r="I153" s="20" t="n">
        <v>130</v>
      </c>
      <c r="J153" s="2" t="n">
        <v>4.68</v>
      </c>
      <c r="K153" s="3" t="n">
        <v>0.47</v>
      </c>
      <c r="L153" s="3" t="n">
        <v>0.53</v>
      </c>
      <c r="M153" s="3" t="n">
        <v>0.27</v>
      </c>
      <c r="N153" s="4" t="n">
        <v>5.5</v>
      </c>
      <c r="O153" s="17" t="n">
        <f aca="false">LN(I153)</f>
        <v>4.86753445045558</v>
      </c>
      <c r="P153" s="17" t="n">
        <f aca="false">LN(J153)</f>
        <v>1.54329810992956</v>
      </c>
      <c r="Q153" s="17" t="n">
        <f aca="false">LN(K153)</f>
        <v>-0.755022584278033</v>
      </c>
      <c r="R153" s="17" t="n">
        <f aca="false">LN(L153)</f>
        <v>-0.63487827243597</v>
      </c>
      <c r="S153" s="17" t="n">
        <f aca="false">LN(M153)</f>
        <v>-1.30933331998376</v>
      </c>
      <c r="T153" s="17" t="n">
        <f aca="false">LN(N153)</f>
        <v>1.70474809223843</v>
      </c>
      <c r="U153" s="0" t="s">
        <v>65</v>
      </c>
      <c r="V153" s="0" t="n">
        <v>2</v>
      </c>
      <c r="W153" s="0" t="n">
        <v>280672</v>
      </c>
      <c r="X153" s="0" t="n">
        <v>5694590</v>
      </c>
      <c r="Y153" s="18" t="n">
        <v>72</v>
      </c>
      <c r="Z153" s="18" t="n">
        <v>315</v>
      </c>
      <c r="AA153" s="19" t="n">
        <f aca="false">LN(Y153)</f>
        <v>4.27666611901606</v>
      </c>
      <c r="AB153" s="19" t="n">
        <f aca="false">LN(Z153)</f>
        <v>5.75257263882563</v>
      </c>
      <c r="AC153" s="0" t="n">
        <v>432</v>
      </c>
      <c r="AD153" s="0" t="n">
        <v>139</v>
      </c>
      <c r="AE153" s="6" t="n">
        <f aca="false">Y153/AC153</f>
        <v>0.166666666666667</v>
      </c>
      <c r="AF153" s="6" t="n">
        <f aca="false">Z153/AD153</f>
        <v>2.26618705035971</v>
      </c>
      <c r="AG153" s="6" t="n">
        <f aca="false">LN(AE153)</f>
        <v>-1.79175946922806</v>
      </c>
      <c r="AH153" s="6" t="n">
        <f aca="false">LN(AF153)</f>
        <v>0.818098705694941</v>
      </c>
      <c r="AI153" s="0" t="n">
        <v>0.48</v>
      </c>
      <c r="AJ153" s="0" t="n">
        <v>17.6</v>
      </c>
      <c r="AK153" s="0" t="s">
        <v>131</v>
      </c>
      <c r="AL153" s="0" t="n">
        <v>0.0234925087</v>
      </c>
      <c r="AM153" s="0" t="n">
        <v>0.0354498151</v>
      </c>
      <c r="AN153" s="0" t="n">
        <v>0.0325329657</v>
      </c>
      <c r="AO153" s="0" t="n">
        <v>0.1851502537</v>
      </c>
      <c r="AP153" s="0" t="n">
        <v>0.1517151264</v>
      </c>
      <c r="AQ153" s="0" t="n">
        <v>0.0900961186</v>
      </c>
      <c r="AR153" s="0" t="n">
        <v>0.7016928619</v>
      </c>
      <c r="AS153" s="0" t="n">
        <v>-0.669219155</v>
      </c>
      <c r="AT153" s="0" t="n">
        <v>0.3394686101</v>
      </c>
      <c r="AU153" s="0" t="n">
        <v>-19.051717797</v>
      </c>
      <c r="AV153" s="0" t="n">
        <v>-13.917034513</v>
      </c>
      <c r="AW153" s="0" t="n">
        <v>0.7307253152</v>
      </c>
      <c r="AX153" s="0" t="n">
        <v>-0.020955339</v>
      </c>
      <c r="AY153" s="0" t="n">
        <v>0.0259384509</v>
      </c>
      <c r="AZ153" s="0" t="n">
        <v>0.0415574672</v>
      </c>
      <c r="BA153" s="0" t="n">
        <v>0.0404185011</v>
      </c>
      <c r="BB153" s="0" t="n">
        <v>0.1905891772</v>
      </c>
      <c r="BC153" s="0" t="n">
        <v>0.1638872866</v>
      </c>
      <c r="BD153" s="0" t="n">
        <v>0.0987131397</v>
      </c>
      <c r="BE153" s="0" t="n">
        <v>0.650206882</v>
      </c>
      <c r="BF153" s="0" t="n">
        <v>-0.6418295019</v>
      </c>
      <c r="BG153" s="0" t="n">
        <v>0.3185132689</v>
      </c>
      <c r="BH153" s="0" t="n">
        <v>-19.036700211</v>
      </c>
      <c r="BI153" s="0" t="n">
        <v>-13.231535045</v>
      </c>
      <c r="BJ153" s="0" t="n">
        <v>0.6951038153</v>
      </c>
    </row>
    <row r="154" customFormat="false" ht="13.8" hidden="false" customHeight="false" outlineLevel="0" collapsed="false">
      <c r="A154" s="0" t="s">
        <v>268</v>
      </c>
      <c r="B154" s="0" t="s">
        <v>63</v>
      </c>
      <c r="C154" s="0" t="s">
        <v>69</v>
      </c>
      <c r="D154" s="0" t="n">
        <v>18</v>
      </c>
      <c r="E154" s="0" t="n">
        <v>30</v>
      </c>
      <c r="F154" s="0" t="n">
        <v>14</v>
      </c>
      <c r="G154" s="0" t="n">
        <v>8.5</v>
      </c>
      <c r="H154" s="0" t="n">
        <v>27.8</v>
      </c>
      <c r="I154" s="20" t="n">
        <v>109</v>
      </c>
      <c r="J154" s="2" t="n">
        <v>4.27</v>
      </c>
      <c r="K154" s="3" t="n">
        <v>0.54</v>
      </c>
      <c r="L154" s="3" t="n">
        <v>1</v>
      </c>
      <c r="M154" s="3" t="n">
        <v>0.49</v>
      </c>
      <c r="N154" s="4" t="n">
        <v>5.8</v>
      </c>
      <c r="O154" s="17" t="n">
        <f aca="false">LN(I154)</f>
        <v>4.69134788222914</v>
      </c>
      <c r="P154" s="17" t="n">
        <f aca="false">LN(J154)</f>
        <v>1.45161382724053</v>
      </c>
      <c r="Q154" s="17" t="n">
        <f aca="false">LN(K154)</f>
        <v>-0.616186139423817</v>
      </c>
      <c r="R154" s="17" t="n">
        <f aca="false">LN(L154)</f>
        <v>0</v>
      </c>
      <c r="S154" s="17" t="n">
        <f aca="false">LN(M154)</f>
        <v>-0.713349887877465</v>
      </c>
      <c r="T154" s="17" t="n">
        <f aca="false">LN(N154)</f>
        <v>1.75785791755237</v>
      </c>
      <c r="U154" s="0" t="s">
        <v>65</v>
      </c>
      <c r="V154" s="0" t="n">
        <v>2</v>
      </c>
      <c r="W154" s="0" t="n">
        <v>280692</v>
      </c>
      <c r="X154" s="0" t="n">
        <v>5695403</v>
      </c>
      <c r="Y154" s="18" t="n">
        <v>34</v>
      </c>
      <c r="Z154" s="18" t="n">
        <v>243</v>
      </c>
      <c r="AA154" s="19" t="n">
        <f aca="false">LN(Y154)</f>
        <v>3.52636052461616</v>
      </c>
      <c r="AB154" s="19" t="n">
        <f aca="false">LN(Z154)</f>
        <v>5.49306144334055</v>
      </c>
      <c r="AC154" s="0" t="n">
        <v>452</v>
      </c>
      <c r="AD154" s="0" t="n">
        <v>119</v>
      </c>
      <c r="AE154" s="6" t="n">
        <f aca="false">Y154/AC154</f>
        <v>0.0752212389380531</v>
      </c>
      <c r="AF154" s="6" t="n">
        <f aca="false">Z154/AD154</f>
        <v>2.04201680672269</v>
      </c>
      <c r="AG154" s="6" t="n">
        <f aca="false">LN(AE154)</f>
        <v>-2.58732165521607</v>
      </c>
      <c r="AH154" s="6" t="n">
        <f aca="false">LN(AF154)</f>
        <v>0.713937950229019</v>
      </c>
      <c r="AI154" s="0" t="n">
        <v>0.52</v>
      </c>
      <c r="AJ154" s="0" t="n">
        <v>17.5</v>
      </c>
      <c r="AK154" s="0" t="s">
        <v>151</v>
      </c>
      <c r="AL154" s="0" t="n">
        <v>0.0213198746</v>
      </c>
      <c r="AM154" s="0" t="n">
        <v>0.0355880525</v>
      </c>
      <c r="AN154" s="0" t="n">
        <v>0.0255158769</v>
      </c>
      <c r="AO154" s="0" t="n">
        <v>0.2251765079</v>
      </c>
      <c r="AP154" s="0" t="n">
        <v>0.1083620866</v>
      </c>
      <c r="AQ154" s="0" t="n">
        <v>0.0565361904</v>
      </c>
      <c r="AR154" s="0" t="n">
        <v>0.7966412676</v>
      </c>
      <c r="AS154" s="0" t="n">
        <v>-0.730332625</v>
      </c>
      <c r="AT154" s="0" t="n">
        <v>0.6008040115</v>
      </c>
      <c r="AU154" s="0" t="n">
        <v>-14.807531802</v>
      </c>
      <c r="AV154" s="0" t="n">
        <v>-11.260128112</v>
      </c>
      <c r="AW154" s="0" t="n">
        <v>0.7619125314</v>
      </c>
      <c r="AX154" s="0" t="n">
        <v>0.0113501085</v>
      </c>
      <c r="AY154" s="0" t="n">
        <v>0.0224149546</v>
      </c>
      <c r="AZ154" s="0" t="n">
        <v>0.0367938305</v>
      </c>
      <c r="BA154" s="0" t="n">
        <v>0.0256914281</v>
      </c>
      <c r="BB154" s="0" t="n">
        <v>0.2415246349</v>
      </c>
      <c r="BC154" s="0" t="n">
        <v>0.1107284604</v>
      </c>
      <c r="BD154" s="0" t="n">
        <v>0.0581749147</v>
      </c>
      <c r="BE154" s="0" t="n">
        <v>0.8077616884</v>
      </c>
      <c r="BF154" s="0" t="n">
        <v>-0.7356598622</v>
      </c>
      <c r="BG154" s="0" t="n">
        <v>0.6121541084</v>
      </c>
      <c r="BH154" s="0" t="n">
        <v>-14.693717019</v>
      </c>
      <c r="BI154" s="0" t="n">
        <v>-11.802065723</v>
      </c>
      <c r="BJ154" s="0" t="n">
        <v>0.8055227925</v>
      </c>
    </row>
    <row r="155" customFormat="false" ht="13.8" hidden="false" customHeight="false" outlineLevel="0" collapsed="false">
      <c r="A155" s="0" t="s">
        <v>269</v>
      </c>
      <c r="B155" s="0" t="s">
        <v>63</v>
      </c>
      <c r="C155" s="0" t="s">
        <v>69</v>
      </c>
      <c r="D155" s="0" t="n">
        <v>32</v>
      </c>
      <c r="E155" s="0" t="n">
        <v>65</v>
      </c>
      <c r="F155" s="0" t="n">
        <v>33.2</v>
      </c>
      <c r="G155" s="0" t="n">
        <v>21</v>
      </c>
      <c r="H155" s="0" t="n">
        <v>50.2</v>
      </c>
      <c r="I155" s="20" t="n">
        <v>385</v>
      </c>
      <c r="J155" s="2" t="n">
        <v>16.76</v>
      </c>
      <c r="K155" s="3" t="n">
        <v>1.2</v>
      </c>
      <c r="L155" s="3" t="n">
        <v>1.98</v>
      </c>
      <c r="M155" s="3" t="n">
        <v>0.97</v>
      </c>
      <c r="N155" s="4" t="n">
        <v>19.7</v>
      </c>
      <c r="O155" s="17" t="n">
        <f aca="false">LN(I155)</f>
        <v>5.95324333428778</v>
      </c>
      <c r="P155" s="17" t="n">
        <f aca="false">LN(J155)</f>
        <v>2.81899509505394</v>
      </c>
      <c r="Q155" s="17" t="n">
        <f aca="false">LN(K155)</f>
        <v>0.182321556793955</v>
      </c>
      <c r="R155" s="17" t="n">
        <f aca="false">LN(L155)</f>
        <v>0.683096844706444</v>
      </c>
      <c r="S155" s="17" t="n">
        <f aca="false">LN(M155)</f>
        <v>-0.0304592074847086</v>
      </c>
      <c r="T155" s="17" t="n">
        <f aca="false">LN(N155)</f>
        <v>2.98061863574394</v>
      </c>
      <c r="U155" s="0" t="s">
        <v>65</v>
      </c>
      <c r="V155" s="0" t="n">
        <v>2</v>
      </c>
      <c r="W155" s="0" t="n">
        <v>280616</v>
      </c>
      <c r="X155" s="0" t="n">
        <v>5695417</v>
      </c>
      <c r="Y155" s="18" t="n">
        <v>39</v>
      </c>
      <c r="Z155" s="18" t="n">
        <v>682</v>
      </c>
      <c r="AA155" s="19" t="n">
        <f aca="false">LN(Y155)</f>
        <v>3.66356164612965</v>
      </c>
      <c r="AB155" s="19" t="n">
        <f aca="false">LN(Z155)</f>
        <v>6.52502965784346</v>
      </c>
      <c r="AC155" s="0" t="n">
        <v>451</v>
      </c>
      <c r="AD155" s="0" t="n">
        <v>120</v>
      </c>
      <c r="AE155" s="6" t="n">
        <f aca="false">Y155/AC155</f>
        <v>0.0864745011086474</v>
      </c>
      <c r="AF155" s="6" t="n">
        <f aca="false">Z155/AD155</f>
        <v>5.68333333333333</v>
      </c>
      <c r="AG155" s="6" t="n">
        <f aca="false">LN(AE155)</f>
        <v>-2.44790569337303</v>
      </c>
      <c r="AH155" s="6" t="n">
        <f aca="false">LN(AF155)</f>
        <v>1.73753791506142</v>
      </c>
      <c r="AI155" s="0" t="n">
        <v>0.66</v>
      </c>
      <c r="AJ155" s="0" t="n">
        <v>17.6</v>
      </c>
      <c r="AK155" s="0" t="s">
        <v>153</v>
      </c>
      <c r="AL155" s="0" t="n">
        <v>0.0167952084</v>
      </c>
      <c r="AM155" s="0" t="n">
        <v>0.0268301525</v>
      </c>
      <c r="AN155" s="0" t="n">
        <v>0.0195678622</v>
      </c>
      <c r="AO155" s="0" t="n">
        <v>0.1689294717</v>
      </c>
      <c r="AP155" s="0" t="n">
        <v>0.0954254067</v>
      </c>
      <c r="AQ155" s="0" t="n">
        <v>0.044470671</v>
      </c>
      <c r="AR155" s="0" t="n">
        <v>0.792424465</v>
      </c>
      <c r="AS155" s="0" t="n">
        <v>-0.7015676076</v>
      </c>
      <c r="AT155" s="0" t="n">
        <v>0.5837440455</v>
      </c>
      <c r="AU155" s="0" t="n">
        <v>-14.945385532</v>
      </c>
      <c r="AV155" s="0" t="n">
        <v>-10.528509614</v>
      </c>
      <c r="AW155" s="0" t="n">
        <v>0.7043807826</v>
      </c>
      <c r="AX155" s="0" t="n">
        <v>0.020916275</v>
      </c>
      <c r="AY155" s="0" t="n">
        <v>0.0166343537</v>
      </c>
      <c r="AZ155" s="0" t="n">
        <v>0.0293707656</v>
      </c>
      <c r="BA155" s="0" t="n">
        <v>0.0198426696</v>
      </c>
      <c r="BB155" s="0" t="n">
        <v>0.1888967145</v>
      </c>
      <c r="BC155" s="0" t="n">
        <v>0.095933709</v>
      </c>
      <c r="BD155" s="0" t="n">
        <v>0.0462251275</v>
      </c>
      <c r="BE155" s="0" t="n">
        <v>0.8092458443</v>
      </c>
      <c r="BF155" s="0" t="n">
        <v>-0.7298812995</v>
      </c>
      <c r="BG155" s="0" t="n">
        <v>0.6046603322</v>
      </c>
      <c r="BH155" s="0" t="n">
        <v>-12.947149373</v>
      </c>
      <c r="BI155" s="0" t="n">
        <v>-8.4463905289</v>
      </c>
      <c r="BJ155" s="0" t="n">
        <v>0.6584289656</v>
      </c>
    </row>
    <row r="156" customFormat="false" ht="13.8" hidden="false" customHeight="false" outlineLevel="0" collapsed="false">
      <c r="A156" s="0" t="s">
        <v>270</v>
      </c>
      <c r="B156" s="0" t="s">
        <v>63</v>
      </c>
      <c r="C156" s="0" t="s">
        <v>69</v>
      </c>
      <c r="D156" s="0" t="n">
        <v>24</v>
      </c>
      <c r="E156" s="0" t="n">
        <v>20</v>
      </c>
      <c r="F156" s="0" t="n">
        <v>22.1</v>
      </c>
      <c r="G156" s="0" t="n">
        <v>13.7</v>
      </c>
      <c r="H156" s="0" t="n">
        <v>36.9</v>
      </c>
      <c r="I156" s="20" t="n">
        <v>211</v>
      </c>
      <c r="J156" s="2" t="n">
        <v>8.8</v>
      </c>
      <c r="K156" s="3" t="n">
        <v>0.83</v>
      </c>
      <c r="L156" s="3" t="n">
        <v>1.49</v>
      </c>
      <c r="M156" s="3" t="n">
        <v>0.93</v>
      </c>
      <c r="N156" s="4" t="n">
        <v>11.2</v>
      </c>
      <c r="O156" s="17" t="n">
        <f aca="false">LN(I156)</f>
        <v>5.35185813347607</v>
      </c>
      <c r="P156" s="17" t="n">
        <f aca="false">LN(J156)</f>
        <v>2.17475172148416</v>
      </c>
      <c r="Q156" s="17" t="n">
        <f aca="false">LN(K156)</f>
        <v>-0.186329578191493</v>
      </c>
      <c r="R156" s="17" t="n">
        <f aca="false">LN(L156)</f>
        <v>0.398776119957368</v>
      </c>
      <c r="S156" s="17" t="n">
        <f aca="false">LN(M156)</f>
        <v>-0.0725706928348354</v>
      </c>
      <c r="T156" s="17" t="n">
        <f aca="false">LN(N156)</f>
        <v>2.41591377830105</v>
      </c>
      <c r="U156" s="0" t="s">
        <v>65</v>
      </c>
      <c r="V156" s="0" t="n">
        <v>2</v>
      </c>
      <c r="W156" s="0" t="n">
        <v>280637</v>
      </c>
      <c r="X156" s="0" t="n">
        <v>5695570</v>
      </c>
      <c r="Y156" s="18" t="n">
        <v>11</v>
      </c>
      <c r="Z156" s="18" t="n">
        <v>694</v>
      </c>
      <c r="AA156" s="19" t="n">
        <f aca="false">LN(Y156)</f>
        <v>2.39789527279837</v>
      </c>
      <c r="AB156" s="19" t="n">
        <f aca="false">LN(Z156)</f>
        <v>6.54247196050681</v>
      </c>
      <c r="AC156" s="0" t="n">
        <v>588</v>
      </c>
      <c r="AD156" s="0" t="n">
        <v>145</v>
      </c>
      <c r="AE156" s="6" t="n">
        <f aca="false">Y156/AC156</f>
        <v>0.0187074829931973</v>
      </c>
      <c r="AF156" s="6" t="n">
        <f aca="false">Z156/AD156</f>
        <v>4.78620689655172</v>
      </c>
      <c r="AG156" s="6" t="n">
        <f aca="false">LN(AE156)</f>
        <v>-3.97883167510026</v>
      </c>
      <c r="AH156" s="6" t="n">
        <f aca="false">LN(AF156)</f>
        <v>1.56573821808623</v>
      </c>
      <c r="AI156" s="0" t="n">
        <v>0.55</v>
      </c>
      <c r="AJ156" s="0" t="n">
        <v>17.6</v>
      </c>
      <c r="AK156" s="0" t="s">
        <v>153</v>
      </c>
      <c r="AL156" s="0" t="n">
        <v>0.0202853498</v>
      </c>
      <c r="AM156" s="0" t="n">
        <v>0.0323995916</v>
      </c>
      <c r="AN156" s="0" t="n">
        <v>0.0220449905</v>
      </c>
      <c r="AO156" s="0" t="n">
        <v>0.2053379721</v>
      </c>
      <c r="AP156" s="0" t="n">
        <v>0.099391747</v>
      </c>
      <c r="AQ156" s="0" t="n">
        <v>0.0554675413</v>
      </c>
      <c r="AR156" s="0" t="n">
        <v>0.8072452994</v>
      </c>
      <c r="AS156" s="0" t="n">
        <v>-0.6886417842</v>
      </c>
      <c r="AT156" s="0" t="n">
        <v>0.5849558746</v>
      </c>
      <c r="AU156" s="0" t="n">
        <v>-16.179654826</v>
      </c>
      <c r="AV156" s="0" t="n">
        <v>-11.978332776</v>
      </c>
      <c r="AW156" s="0" t="n">
        <v>0.7407955396</v>
      </c>
      <c r="AX156" s="0" t="n">
        <v>-0.0068612532</v>
      </c>
      <c r="AY156" s="0" t="n">
        <v>0.0183313861</v>
      </c>
      <c r="AZ156" s="0" t="n">
        <v>0.0321559843</v>
      </c>
      <c r="BA156" s="0" t="n">
        <v>0.0206442669</v>
      </c>
      <c r="BB156" s="0" t="n">
        <v>0.2051457368</v>
      </c>
      <c r="BC156" s="0" t="n">
        <v>0.0997551488</v>
      </c>
      <c r="BD156" s="0" t="n">
        <v>0.0549180796</v>
      </c>
      <c r="BE156" s="0" t="n">
        <v>0.8181704761</v>
      </c>
      <c r="BF156" s="0" t="n">
        <v>-0.729252667</v>
      </c>
      <c r="BG156" s="0" t="n">
        <v>0.5780946373</v>
      </c>
      <c r="BH156" s="0" t="n">
        <v>-15.197733632</v>
      </c>
      <c r="BI156" s="0" t="n">
        <v>-11.257241417</v>
      </c>
      <c r="BJ156" s="0" t="n">
        <v>0.7410927203</v>
      </c>
    </row>
    <row r="157" customFormat="false" ht="13.8" hidden="false" customHeight="false" outlineLevel="0" collapsed="false">
      <c r="A157" s="0" t="s">
        <v>271</v>
      </c>
      <c r="B157" s="0" t="s">
        <v>63</v>
      </c>
      <c r="C157" s="0" t="s">
        <v>180</v>
      </c>
      <c r="D157" s="0" t="n">
        <v>46</v>
      </c>
      <c r="E157" s="0" t="n">
        <v>20</v>
      </c>
      <c r="F157" s="0" t="n">
        <v>7.8</v>
      </c>
      <c r="G157" s="0" t="n">
        <v>10.1</v>
      </c>
      <c r="H157" s="0" t="n">
        <v>26.9</v>
      </c>
      <c r="I157" s="20" t="n">
        <v>152</v>
      </c>
      <c r="J157" s="2" t="n">
        <v>6.9</v>
      </c>
      <c r="K157" s="3" t="n">
        <v>1.06</v>
      </c>
      <c r="L157" s="3" t="n">
        <v>1.31</v>
      </c>
      <c r="M157" s="3" t="n">
        <v>0.34</v>
      </c>
      <c r="N157" s="4" t="n">
        <v>8.6</v>
      </c>
      <c r="O157" s="17" t="n">
        <f aca="false">LN(I157)</f>
        <v>5.02388052084628</v>
      </c>
      <c r="P157" s="17" t="n">
        <f aca="false">LN(J157)</f>
        <v>1.93152141160321</v>
      </c>
      <c r="Q157" s="17" t="n">
        <f aca="false">LN(K157)</f>
        <v>0.0582689081239758</v>
      </c>
      <c r="R157" s="17" t="n">
        <f aca="false">LN(L157)</f>
        <v>0.27002713721306</v>
      </c>
      <c r="S157" s="17" t="n">
        <f aca="false">LN(M157)</f>
        <v>-1.07880966137193</v>
      </c>
      <c r="T157" s="17" t="n">
        <f aca="false">LN(N157)</f>
        <v>2.15176220325946</v>
      </c>
      <c r="U157" s="0" t="s">
        <v>81</v>
      </c>
      <c r="V157" s="0" t="n">
        <v>3</v>
      </c>
      <c r="W157" s="0" t="n">
        <v>280642</v>
      </c>
      <c r="X157" s="0" t="n">
        <v>5697198</v>
      </c>
      <c r="Y157" s="18" t="n">
        <v>198</v>
      </c>
      <c r="Z157" s="18" t="n">
        <v>6900</v>
      </c>
      <c r="AA157" s="19" t="n">
        <f aca="false">LN(Y157)</f>
        <v>5.28826703069454</v>
      </c>
      <c r="AB157" s="19" t="n">
        <f aca="false">LN(Z157)</f>
        <v>8.83927669058535</v>
      </c>
      <c r="AC157" s="0" t="n">
        <v>2177</v>
      </c>
      <c r="AD157" s="0" t="n">
        <v>292</v>
      </c>
      <c r="AE157" s="6" t="n">
        <f aca="false">Y157/AC157</f>
        <v>0.0909508497932935</v>
      </c>
      <c r="AF157" s="6" t="n">
        <f aca="false">Z157/AD157</f>
        <v>23.6301369863014</v>
      </c>
      <c r="AG157" s="6" t="n">
        <f aca="false">LN(AE157)</f>
        <v>-2.39743603054001</v>
      </c>
      <c r="AH157" s="6" t="n">
        <f aca="false">LN(AF157)</f>
        <v>3.16252288831707</v>
      </c>
      <c r="AI157" s="0" t="n">
        <v>2.05</v>
      </c>
      <c r="AJ157" s="0" t="n">
        <v>17.5</v>
      </c>
      <c r="AK157" s="0" t="s">
        <v>272</v>
      </c>
      <c r="AL157" s="0" t="n">
        <v>0.0226787379</v>
      </c>
      <c r="AM157" s="0" t="n">
        <v>0.0399974684</v>
      </c>
      <c r="AN157" s="0" t="n">
        <v>0.0281885421</v>
      </c>
      <c r="AO157" s="0" t="n">
        <v>0.2327420377</v>
      </c>
      <c r="AP157" s="0" t="n">
        <v>0.1397147175</v>
      </c>
      <c r="AQ157" s="0" t="n">
        <v>0.0696332523</v>
      </c>
      <c r="AR157" s="0" t="n">
        <v>0.7803594896</v>
      </c>
      <c r="AS157" s="0" t="n">
        <v>-0.7106883246</v>
      </c>
      <c r="AT157" s="0" t="n">
        <v>0.5795027754</v>
      </c>
      <c r="AU157" s="0" t="n">
        <v>-17.166502284</v>
      </c>
      <c r="AV157" s="0" t="n">
        <v>-11.246544779</v>
      </c>
      <c r="AW157" s="0" t="n">
        <v>0.6550839621</v>
      </c>
      <c r="AX157" s="0" t="n">
        <v>-0.0619250355</v>
      </c>
      <c r="AY157" s="0" t="n">
        <v>0.0205170685</v>
      </c>
      <c r="AZ157" s="0" t="n">
        <v>0.0403491489</v>
      </c>
      <c r="BA157" s="0" t="n">
        <v>0.0270066119</v>
      </c>
      <c r="BB157" s="0" t="n">
        <v>0.2412364193</v>
      </c>
      <c r="BC157" s="0" t="n">
        <v>0.1438430204</v>
      </c>
      <c r="BD157" s="0" t="n">
        <v>0.075339884</v>
      </c>
      <c r="BE157" s="0" t="n">
        <v>0.7949065293</v>
      </c>
      <c r="BF157" s="0" t="n">
        <v>-0.7140734465</v>
      </c>
      <c r="BG157" s="0" t="n">
        <v>0.5175777375</v>
      </c>
      <c r="BH157" s="0" t="n">
        <v>-18.042361977</v>
      </c>
      <c r="BI157" s="0" t="n">
        <v>-12.149105411</v>
      </c>
      <c r="BJ157" s="0" t="n">
        <v>0.6732653456</v>
      </c>
    </row>
    <row r="158" customFormat="false" ht="13.8" hidden="false" customHeight="false" outlineLevel="0" collapsed="false">
      <c r="A158" s="0" t="s">
        <v>273</v>
      </c>
      <c r="B158" s="0" t="s">
        <v>63</v>
      </c>
      <c r="C158" s="0" t="s">
        <v>64</v>
      </c>
      <c r="D158" s="0" t="n">
        <v>76</v>
      </c>
      <c r="E158" s="0" t="n">
        <v>35</v>
      </c>
      <c r="F158" s="0" t="n">
        <v>13</v>
      </c>
      <c r="G158" s="0" t="n">
        <v>15.1</v>
      </c>
      <c r="H158" s="0" t="n">
        <v>19.6</v>
      </c>
      <c r="I158" s="20" t="n">
        <v>140</v>
      </c>
      <c r="J158" s="2" t="n">
        <v>7.6</v>
      </c>
      <c r="K158" s="3" t="n">
        <v>1.1</v>
      </c>
      <c r="L158" s="3" t="n">
        <v>1.42</v>
      </c>
      <c r="M158" s="3" t="n">
        <v>0.21</v>
      </c>
      <c r="N158" s="4" t="n">
        <v>9.2</v>
      </c>
      <c r="O158" s="17" t="n">
        <f aca="false">LN(I158)</f>
        <v>4.9416424226093</v>
      </c>
      <c r="P158" s="17" t="n">
        <f aca="false">LN(J158)</f>
        <v>2.02814824729229</v>
      </c>
      <c r="Q158" s="17" t="n">
        <f aca="false">LN(K158)</f>
        <v>0.0953101798043249</v>
      </c>
      <c r="R158" s="17" t="n">
        <f aca="false">LN(L158)</f>
        <v>0.350656871613169</v>
      </c>
      <c r="S158" s="17" t="n">
        <f aca="false">LN(M158)</f>
        <v>-1.56064774826467</v>
      </c>
      <c r="T158" s="17" t="n">
        <f aca="false">LN(N158)</f>
        <v>2.21920348405499</v>
      </c>
      <c r="U158" s="0" t="s">
        <v>65</v>
      </c>
      <c r="V158" s="0" t="n">
        <v>2</v>
      </c>
      <c r="W158" s="0" t="n">
        <v>279146</v>
      </c>
      <c r="X158" s="0" t="n">
        <v>5698254</v>
      </c>
      <c r="Y158" s="18" t="n">
        <v>43</v>
      </c>
      <c r="Z158" s="18" t="n">
        <v>524</v>
      </c>
      <c r="AA158" s="19" t="n">
        <f aca="false">LN(Y158)</f>
        <v>3.76120011569356</v>
      </c>
      <c r="AB158" s="19" t="n">
        <f aca="false">LN(Z158)</f>
        <v>6.26149168432104</v>
      </c>
      <c r="AC158" s="0" t="n">
        <v>453</v>
      </c>
      <c r="AD158" s="0" t="n">
        <v>51</v>
      </c>
      <c r="AE158" s="6" t="n">
        <f aca="false">Y158/AC158</f>
        <v>0.0949227373068433</v>
      </c>
      <c r="AF158" s="6" t="n">
        <f aca="false">Z158/AD158</f>
        <v>10.2745098039216</v>
      </c>
      <c r="AG158" s="6" t="n">
        <f aca="false">LN(AE158)</f>
        <v>-2.35469200978947</v>
      </c>
      <c r="AH158" s="6" t="n">
        <f aca="false">LN(AF158)</f>
        <v>2.32966605159672</v>
      </c>
      <c r="AI158" s="0" t="n">
        <v>0.4</v>
      </c>
      <c r="AJ158" s="0" t="n">
        <v>19</v>
      </c>
      <c r="AK158" s="0" t="s">
        <v>274</v>
      </c>
      <c r="AL158" s="0" t="n">
        <v>0.0204380311</v>
      </c>
      <c r="AM158" s="0" t="n">
        <v>0.0348344675</v>
      </c>
      <c r="AN158" s="0" t="n">
        <v>0.0281947325</v>
      </c>
      <c r="AO158" s="0" t="n">
        <v>0.2326900848</v>
      </c>
      <c r="AP158" s="0" t="n">
        <v>0.1508284051</v>
      </c>
      <c r="AQ158" s="0" t="n">
        <v>0.0709010057</v>
      </c>
      <c r="AR158" s="0" t="n">
        <v>0.7838074691</v>
      </c>
      <c r="AS158" s="0" t="n">
        <v>-0.7333745877</v>
      </c>
      <c r="AT158" s="0" t="n">
        <v>0.5111861815</v>
      </c>
      <c r="AU158" s="0" t="n">
        <v>-17.494010214</v>
      </c>
      <c r="AV158" s="0" t="n">
        <v>-9.4254728852</v>
      </c>
      <c r="AW158" s="0" t="n">
        <v>0.5391136015</v>
      </c>
      <c r="AX158" s="0" t="n">
        <v>0.0821315409</v>
      </c>
      <c r="AY158" s="0" t="n">
        <v>0.017175686</v>
      </c>
      <c r="AZ158" s="0" t="n">
        <v>0.0328269715</v>
      </c>
      <c r="BA158" s="0" t="n">
        <v>0.0228696484</v>
      </c>
      <c r="BB158" s="0" t="n">
        <v>0.2510005534</v>
      </c>
      <c r="BC158" s="0" t="n">
        <v>0.1453021787</v>
      </c>
      <c r="BD158" s="0" t="n">
        <v>0.0640058033</v>
      </c>
      <c r="BE158" s="0" t="n">
        <v>0.832945687</v>
      </c>
      <c r="BF158" s="0" t="n">
        <v>-0.7686547157</v>
      </c>
      <c r="BG158" s="0" t="n">
        <v>0.5933177113</v>
      </c>
      <c r="BH158" s="0" t="n">
        <v>-16.682129592</v>
      </c>
      <c r="BI158" s="0" t="n">
        <v>-9.3583613022</v>
      </c>
      <c r="BJ158" s="0" t="n">
        <v>0.5617489731</v>
      </c>
    </row>
    <row r="159" customFormat="false" ht="13.8" hidden="false" customHeight="false" outlineLevel="0" collapsed="false">
      <c r="A159" s="0" t="s">
        <v>275</v>
      </c>
      <c r="B159" s="0" t="s">
        <v>63</v>
      </c>
      <c r="C159" s="0" t="s">
        <v>64</v>
      </c>
      <c r="D159" s="0" t="n">
        <v>45</v>
      </c>
      <c r="E159" s="0" t="n">
        <v>35</v>
      </c>
      <c r="F159" s="0" t="n">
        <v>9.4</v>
      </c>
      <c r="G159" s="0" t="n">
        <v>14.2</v>
      </c>
      <c r="H159" s="0" t="n">
        <v>12.1</v>
      </c>
      <c r="I159" s="20" t="n">
        <v>89</v>
      </c>
      <c r="J159" s="2" t="n">
        <v>3.99</v>
      </c>
      <c r="K159" s="3" t="n">
        <v>0.69</v>
      </c>
      <c r="L159" s="3" t="n">
        <v>0.36</v>
      </c>
      <c r="M159" s="3" t="n">
        <v>0.12</v>
      </c>
      <c r="N159" s="4" t="n">
        <v>4.5</v>
      </c>
      <c r="O159" s="17" t="n">
        <f aca="false">LN(I159)</f>
        <v>4.48863636973214</v>
      </c>
      <c r="P159" s="17" t="n">
        <f aca="false">LN(J159)</f>
        <v>1.38379123090177</v>
      </c>
      <c r="Q159" s="17" t="n">
        <f aca="false">LN(K159)</f>
        <v>-0.371063681390832</v>
      </c>
      <c r="R159" s="17" t="n">
        <f aca="false">LN(L159)</f>
        <v>-1.02165124753198</v>
      </c>
      <c r="S159" s="17" t="n">
        <f aca="false">LN(M159)</f>
        <v>-2.12026353620009</v>
      </c>
      <c r="T159" s="17" t="n">
        <f aca="false">LN(N159)</f>
        <v>1.50407739677627</v>
      </c>
      <c r="U159" s="0" t="s">
        <v>65</v>
      </c>
      <c r="V159" s="0" t="n">
        <v>2</v>
      </c>
      <c r="W159" s="0" t="n">
        <v>278942</v>
      </c>
      <c r="X159" s="0" t="n">
        <v>5698137</v>
      </c>
      <c r="Y159" s="18" t="n">
        <v>48</v>
      </c>
      <c r="Z159" s="18" t="n">
        <v>765</v>
      </c>
      <c r="AA159" s="19" t="n">
        <f aca="false">LN(Y159)</f>
        <v>3.87120101090789</v>
      </c>
      <c r="AB159" s="19" t="n">
        <f aca="false">LN(Z159)</f>
        <v>6.63987583382654</v>
      </c>
      <c r="AC159" s="0" t="n">
        <v>505</v>
      </c>
      <c r="AD159" s="0" t="n">
        <v>59</v>
      </c>
      <c r="AE159" s="6" t="n">
        <f aca="false">Y159/AC159</f>
        <v>0.095049504950495</v>
      </c>
      <c r="AF159" s="6" t="n">
        <f aca="false">Z159/AD159</f>
        <v>12.9661016949153</v>
      </c>
      <c r="AG159" s="6" t="n">
        <f aca="false">LN(AE159)</f>
        <v>-2.35335741836747</v>
      </c>
      <c r="AH159" s="6" t="n">
        <f aca="false">LN(AF159)</f>
        <v>2.56233838992082</v>
      </c>
      <c r="AI159" s="0" t="n">
        <v>0.43</v>
      </c>
      <c r="AJ159" s="0" t="n">
        <v>19.2</v>
      </c>
      <c r="AK159" s="0" t="s">
        <v>274</v>
      </c>
      <c r="AL159" s="0" t="n">
        <v>0.0182584979</v>
      </c>
      <c r="AM159" s="0" t="n">
        <v>0.0348359094</v>
      </c>
      <c r="AN159" s="0" t="n">
        <v>0.0253312565</v>
      </c>
      <c r="AO159" s="0" t="n">
        <v>0.2475081118</v>
      </c>
      <c r="AP159" s="0" t="n">
        <v>0.1463308842</v>
      </c>
      <c r="AQ159" s="0" t="n">
        <v>0.0656940085</v>
      </c>
      <c r="AR159" s="0" t="n">
        <v>0.8136769044</v>
      </c>
      <c r="AS159" s="0" t="n">
        <v>-0.7586893077</v>
      </c>
      <c r="AT159" s="0" t="n">
        <v>0.5850145316</v>
      </c>
      <c r="AU159" s="0" t="n">
        <v>-15.688465021</v>
      </c>
      <c r="AV159" s="0" t="n">
        <v>-9.073951463</v>
      </c>
      <c r="AW159" s="0" t="n">
        <v>0.5783448983</v>
      </c>
      <c r="AX159" s="0" t="n">
        <v>0.0459554333</v>
      </c>
      <c r="AY159" s="0" t="n">
        <v>0.0141938919</v>
      </c>
      <c r="AZ159" s="0" t="n">
        <v>0.030190969</v>
      </c>
      <c r="BA159" s="0" t="n">
        <v>0.0196800559</v>
      </c>
      <c r="BB159" s="0" t="n">
        <v>0.2580638753</v>
      </c>
      <c r="BC159" s="0" t="n">
        <v>0.1371051869</v>
      </c>
      <c r="BD159" s="0" t="n">
        <v>0.0581929164</v>
      </c>
      <c r="BE159" s="0" t="n">
        <v>0.8580182381</v>
      </c>
      <c r="BF159" s="0" t="n">
        <v>-0.7903246482</v>
      </c>
      <c r="BG159" s="0" t="n">
        <v>0.6309699735</v>
      </c>
      <c r="BH159" s="0" t="n">
        <v>-15.087634096</v>
      </c>
      <c r="BI159" s="0" t="n">
        <v>-7.9487066455</v>
      </c>
      <c r="BJ159" s="0" t="n">
        <v>0.5267462915</v>
      </c>
    </row>
    <row r="160" customFormat="false" ht="13.8" hidden="false" customHeight="false" outlineLevel="0" collapsed="false">
      <c r="A160" s="0" t="s">
        <v>276</v>
      </c>
      <c r="B160" s="0" t="s">
        <v>63</v>
      </c>
      <c r="C160" s="0" t="s">
        <v>64</v>
      </c>
      <c r="D160" s="0" t="n">
        <v>38</v>
      </c>
      <c r="E160" s="0" t="n">
        <v>45</v>
      </c>
      <c r="F160" s="0" t="n">
        <v>12.9</v>
      </c>
      <c r="G160" s="0" t="n">
        <v>15.6</v>
      </c>
      <c r="H160" s="0" t="n">
        <v>18.2</v>
      </c>
      <c r="I160" s="20" t="n">
        <v>133</v>
      </c>
      <c r="J160" s="2" t="n">
        <v>7.14</v>
      </c>
      <c r="K160" s="3" t="n">
        <v>0.99</v>
      </c>
      <c r="L160" s="3" t="n">
        <v>1.45</v>
      </c>
      <c r="M160" s="3" t="n">
        <v>0.18</v>
      </c>
      <c r="N160" s="4" t="n">
        <v>8.8</v>
      </c>
      <c r="O160" s="17" t="n">
        <f aca="false">LN(I160)</f>
        <v>4.89034912822175</v>
      </c>
      <c r="P160" s="17" t="n">
        <f aca="false">LN(J160)</f>
        <v>1.96571277635149</v>
      </c>
      <c r="Q160" s="17" t="n">
        <f aca="false">LN(K160)</f>
        <v>-0.0100503358535015</v>
      </c>
      <c r="R160" s="17" t="n">
        <f aca="false">LN(L160)</f>
        <v>0.371563556432483</v>
      </c>
      <c r="S160" s="17" t="n">
        <f aca="false">LN(M160)</f>
        <v>-1.71479842809193</v>
      </c>
      <c r="T160" s="17" t="n">
        <f aca="false">LN(N160)</f>
        <v>2.17475172148416</v>
      </c>
      <c r="U160" s="0" t="s">
        <v>65</v>
      </c>
      <c r="V160" s="0" t="n">
        <v>2</v>
      </c>
      <c r="W160" s="0" t="n">
        <v>278482</v>
      </c>
      <c r="X160" s="0" t="n">
        <v>5697984</v>
      </c>
      <c r="Y160" s="18" t="n">
        <v>120</v>
      </c>
      <c r="Z160" s="18" t="n">
        <v>969</v>
      </c>
      <c r="AA160" s="19" t="n">
        <f aca="false">LN(Y160)</f>
        <v>4.78749174278205</v>
      </c>
      <c r="AB160" s="19" t="n">
        <f aca="false">LN(Z160)</f>
        <v>6.87626461189077</v>
      </c>
      <c r="AC160" s="0" t="n">
        <v>544</v>
      </c>
      <c r="AD160" s="0" t="n">
        <v>69</v>
      </c>
      <c r="AE160" s="6" t="n">
        <f aca="false">Y160/AC160</f>
        <v>0.220588235294118</v>
      </c>
      <c r="AF160" s="6" t="n">
        <f aca="false">Z160/AD160</f>
        <v>14.0434782608696</v>
      </c>
      <c r="AG160" s="6" t="n">
        <f aca="false">LN(AE160)</f>
        <v>-1.5114575040739</v>
      </c>
      <c r="AH160" s="6" t="n">
        <f aca="false">LN(AF160)</f>
        <v>2.64215810729351</v>
      </c>
      <c r="AI160" s="0" t="n">
        <v>0.52</v>
      </c>
      <c r="AJ160" s="0" t="n">
        <v>19.7</v>
      </c>
      <c r="AK160" s="0" t="s">
        <v>274</v>
      </c>
      <c r="AL160" s="0" t="n">
        <v>0.0225846247</v>
      </c>
      <c r="AM160" s="0" t="n">
        <v>0.0379208623</v>
      </c>
      <c r="AN160" s="0" t="n">
        <v>0.0314854911</v>
      </c>
      <c r="AO160" s="0" t="n">
        <v>0.2252850562</v>
      </c>
      <c r="AP160" s="0" t="n">
        <v>0.1528408445</v>
      </c>
      <c r="AQ160" s="0" t="n">
        <v>0.0734664817</v>
      </c>
      <c r="AR160" s="0" t="n">
        <v>0.7548760365</v>
      </c>
      <c r="AS160" s="0" t="n">
        <v>-0.7142065086</v>
      </c>
      <c r="AT160" s="0" t="n">
        <v>0.5151362064</v>
      </c>
      <c r="AU160" s="0" t="n">
        <v>-17.168386374</v>
      </c>
      <c r="AV160" s="0" t="n">
        <v>-11.202295287</v>
      </c>
      <c r="AW160" s="0" t="n">
        <v>0.6539961574</v>
      </c>
      <c r="AX160" s="0" t="n">
        <v>0.053581131</v>
      </c>
      <c r="AY160" s="0" t="n">
        <v>0.0186093492</v>
      </c>
      <c r="AZ160" s="0" t="n">
        <v>0.0386933963</v>
      </c>
      <c r="BA160" s="0" t="n">
        <v>0.0281904133</v>
      </c>
      <c r="BB160" s="0" t="n">
        <v>0.2496486816</v>
      </c>
      <c r="BC160" s="0" t="n">
        <v>0.1526325578</v>
      </c>
      <c r="BD160" s="0" t="n">
        <v>0.0686422745</v>
      </c>
      <c r="BE160" s="0" t="n">
        <v>0.7971285744</v>
      </c>
      <c r="BF160" s="0" t="n">
        <v>-0.7316333033</v>
      </c>
      <c r="BG160" s="0" t="n">
        <v>0.5687173434</v>
      </c>
      <c r="BH160" s="0" t="n">
        <v>-15.984506937</v>
      </c>
      <c r="BI160" s="0" t="n">
        <v>-10.985898406</v>
      </c>
      <c r="BJ160" s="0" t="n">
        <v>0.6899245965</v>
      </c>
    </row>
    <row r="161" customFormat="false" ht="13.8" hidden="false" customHeight="false" outlineLevel="0" collapsed="false">
      <c r="A161" s="0" t="s">
        <v>277</v>
      </c>
      <c r="B161" s="0" t="s">
        <v>68</v>
      </c>
      <c r="C161" s="0" t="s">
        <v>69</v>
      </c>
      <c r="D161" s="0" t="n">
        <v>33</v>
      </c>
      <c r="E161" s="0" t="n">
        <v>98</v>
      </c>
      <c r="F161" s="0" t="n">
        <v>21.9</v>
      </c>
      <c r="G161" s="0" t="n">
        <v>21.6</v>
      </c>
      <c r="H161" s="0" t="n">
        <v>45.3</v>
      </c>
      <c r="I161" s="20" t="n">
        <v>433</v>
      </c>
      <c r="J161" s="2" t="n">
        <v>17.34</v>
      </c>
      <c r="K161" s="3" t="n">
        <v>1.27</v>
      </c>
      <c r="L161" s="3" t="n">
        <v>2.09</v>
      </c>
      <c r="M161" s="3" t="n">
        <v>0.81</v>
      </c>
      <c r="N161" s="4" t="n">
        <v>20.2</v>
      </c>
      <c r="O161" s="17" t="n">
        <f aca="false">LN(I161)</f>
        <v>6.07073772800249</v>
      </c>
      <c r="P161" s="17" t="n">
        <f aca="false">LN(J161)</f>
        <v>2.8530159713524</v>
      </c>
      <c r="Q161" s="17" t="n">
        <f aca="false">LN(K161)</f>
        <v>0.2390169004705</v>
      </c>
      <c r="R161" s="17" t="n">
        <f aca="false">LN(L161)</f>
        <v>0.73716406597672</v>
      </c>
      <c r="S161" s="17" t="n">
        <f aca="false">LN(M161)</f>
        <v>-0.210721031315653</v>
      </c>
      <c r="T161" s="17" t="n">
        <f aca="false">LN(N161)</f>
        <v>3.00568260440716</v>
      </c>
      <c r="U161" s="0" t="s">
        <v>65</v>
      </c>
      <c r="V161" s="0" t="n">
        <v>2</v>
      </c>
      <c r="W161" s="0" t="n">
        <v>279168</v>
      </c>
      <c r="X161" s="0" t="n">
        <v>5693009</v>
      </c>
      <c r="Y161" s="18" t="n">
        <v>752</v>
      </c>
      <c r="Z161" s="18" t="n">
        <v>1380</v>
      </c>
      <c r="AA161" s="19" t="n">
        <f aca="false">LN(Y161)</f>
        <v>6.62273632394984</v>
      </c>
      <c r="AB161" s="19" t="n">
        <f aca="false">LN(Z161)</f>
        <v>7.22983877815125</v>
      </c>
      <c r="AC161" s="0" t="n">
        <v>337</v>
      </c>
      <c r="AD161" s="0" t="n">
        <v>93</v>
      </c>
      <c r="AE161" s="6" t="n">
        <f aca="false">Y161/AC161</f>
        <v>2.23145400593472</v>
      </c>
      <c r="AF161" s="6" t="n">
        <f aca="false">Z161/AD161</f>
        <v>14.8387096774194</v>
      </c>
      <c r="AG161" s="6" t="n">
        <f aca="false">LN(AE161)</f>
        <v>0.802653393597478</v>
      </c>
      <c r="AH161" s="6" t="n">
        <f aca="false">LN(AF161)</f>
        <v>2.69723928499799</v>
      </c>
      <c r="AI161" s="0" t="n">
        <v>0.39</v>
      </c>
      <c r="AJ161" s="0" t="n">
        <v>19.4</v>
      </c>
      <c r="AK161" s="0" t="s">
        <v>278</v>
      </c>
      <c r="AL161" s="0" t="n">
        <v>0.0197380195</v>
      </c>
      <c r="AM161" s="0" t="n">
        <v>0.0354042428</v>
      </c>
      <c r="AN161" s="0" t="n">
        <v>0.0262573024</v>
      </c>
      <c r="AO161" s="0" t="n">
        <v>0.18451844</v>
      </c>
      <c r="AP161" s="0" t="n">
        <v>0.1072941236</v>
      </c>
      <c r="AQ161" s="0" t="n">
        <v>0.0517320626</v>
      </c>
      <c r="AR161" s="0" t="n">
        <v>0.751125481</v>
      </c>
      <c r="AS161" s="0" t="n">
        <v>-0.679995277</v>
      </c>
      <c r="AT161" s="0" t="n">
        <v>0.5645315538</v>
      </c>
      <c r="AU161" s="0" t="n">
        <v>-14.721180314</v>
      </c>
      <c r="AV161" s="0" t="n">
        <v>-12.372331301</v>
      </c>
      <c r="AW161" s="0" t="n">
        <v>0.8430371615</v>
      </c>
      <c r="AX161" s="0" t="n">
        <v>-0.0089064757</v>
      </c>
      <c r="AY161" s="0" t="n">
        <v>0.0183579329</v>
      </c>
      <c r="AZ161" s="0" t="n">
        <v>0.033022052</v>
      </c>
      <c r="BA161" s="0" t="n">
        <v>0.0247844923</v>
      </c>
      <c r="BB161" s="0" t="n">
        <v>0.1728338954</v>
      </c>
      <c r="BC161" s="0" t="n">
        <v>0.101687385</v>
      </c>
      <c r="BD161" s="0" t="n">
        <v>0.0493546359</v>
      </c>
      <c r="BE161" s="0" t="n">
        <v>0.7490021905</v>
      </c>
      <c r="BF161" s="0" t="n">
        <v>-0.6789360118</v>
      </c>
      <c r="BG161" s="0" t="n">
        <v>0.555625087</v>
      </c>
      <c r="BH161" s="0" t="n">
        <v>-14.462358683</v>
      </c>
      <c r="BI161" s="0" t="n">
        <v>-11.5432115</v>
      </c>
      <c r="BJ161" s="0" t="n">
        <v>0.7982733485</v>
      </c>
    </row>
    <row r="162" customFormat="false" ht="13.8" hidden="false" customHeight="false" outlineLevel="0" collapsed="false">
      <c r="A162" s="0" t="s">
        <v>279</v>
      </c>
      <c r="B162" s="0" t="s">
        <v>63</v>
      </c>
      <c r="C162" s="0" t="s">
        <v>135</v>
      </c>
      <c r="D162" s="0" t="n">
        <v>31</v>
      </c>
      <c r="E162" s="0" t="n">
        <v>75</v>
      </c>
      <c r="F162" s="0" t="n">
        <v>29</v>
      </c>
      <c r="G162" s="0" t="n">
        <v>26.6</v>
      </c>
      <c r="H162" s="0" t="n">
        <v>36.9</v>
      </c>
      <c r="I162" s="20" t="n">
        <v>466</v>
      </c>
      <c r="J162" s="2" t="n">
        <v>21.33</v>
      </c>
      <c r="K162" s="3" t="n">
        <v>3.03</v>
      </c>
      <c r="L162" s="3" t="n">
        <v>1.42</v>
      </c>
      <c r="M162" s="3" t="n">
        <v>0.28</v>
      </c>
      <c r="N162" s="4" t="n">
        <v>23</v>
      </c>
      <c r="O162" s="17" t="n">
        <f aca="false">LN(I162)</f>
        <v>6.14418563412565</v>
      </c>
      <c r="P162" s="17" t="n">
        <f aca="false">LN(J162)</f>
        <v>3.06011453248326</v>
      </c>
      <c r="Q162" s="17" t="n">
        <f aca="false">LN(K162)</f>
        <v>1.10856261952128</v>
      </c>
      <c r="R162" s="17" t="n">
        <f aca="false">LN(L162)</f>
        <v>0.350656871613169</v>
      </c>
      <c r="S162" s="17" t="n">
        <f aca="false">LN(M162)</f>
        <v>-1.27296567581289</v>
      </c>
      <c r="T162" s="17" t="n">
        <f aca="false">LN(N162)</f>
        <v>3.13549421592915</v>
      </c>
      <c r="U162" s="0" t="s">
        <v>81</v>
      </c>
      <c r="V162" s="0" t="n">
        <v>4</v>
      </c>
      <c r="W162" s="0" t="n">
        <v>277051</v>
      </c>
      <c r="X162" s="0" t="n">
        <v>5692159</v>
      </c>
      <c r="Y162" s="18" t="n">
        <v>420</v>
      </c>
      <c r="Z162" s="18" t="n">
        <v>60</v>
      </c>
      <c r="AA162" s="19" t="n">
        <f aca="false">LN(Y162)</f>
        <v>6.04025471127741</v>
      </c>
      <c r="AB162" s="19" t="n">
        <f aca="false">LN(Z162)</f>
        <v>4.0943445622221</v>
      </c>
      <c r="AC162" s="0" t="n">
        <v>231</v>
      </c>
      <c r="AD162" s="0" t="n">
        <v>49</v>
      </c>
      <c r="AE162" s="6" t="n">
        <f aca="false">Y162/AC162</f>
        <v>1.81818181818182</v>
      </c>
      <c r="AF162" s="6" t="n">
        <f aca="false">Z162/AD162</f>
        <v>1.22448979591837</v>
      </c>
      <c r="AG162" s="6" t="n">
        <f aca="false">LN(AE162)</f>
        <v>0.59783700075562</v>
      </c>
      <c r="AH162" s="6" t="n">
        <f aca="false">LN(AF162)</f>
        <v>0.202524264111474</v>
      </c>
      <c r="AI162" s="0" t="n">
        <v>0.35</v>
      </c>
      <c r="AJ162" s="0" t="n">
        <v>21.7</v>
      </c>
      <c r="AK162" s="0" t="s">
        <v>280</v>
      </c>
      <c r="AL162" s="0" t="n">
        <v>0.0181791496</v>
      </c>
      <c r="AM162" s="0" t="n">
        <v>0.0311217475</v>
      </c>
      <c r="AN162" s="0" t="n">
        <v>0.0198038811</v>
      </c>
      <c r="AO162" s="0" t="n">
        <v>0.3207222682</v>
      </c>
      <c r="AP162" s="0" t="n">
        <v>0.1402581965</v>
      </c>
      <c r="AQ162" s="0" t="n">
        <v>0.0594896127</v>
      </c>
      <c r="AR162" s="0" t="n">
        <v>0.8837049755</v>
      </c>
      <c r="AS162" s="0" t="n">
        <v>-0.8234034995</v>
      </c>
      <c r="AT162" s="0" t="n">
        <v>0.6996273756</v>
      </c>
      <c r="AU162" s="0" t="n">
        <v>-14.980905268</v>
      </c>
      <c r="AV162" s="0" t="n">
        <v>-10.769501695</v>
      </c>
      <c r="AW162" s="0" t="n">
        <v>0.7188019769</v>
      </c>
      <c r="AX162" s="0" t="n">
        <v>0.0212198196</v>
      </c>
      <c r="AY162" s="0" t="n">
        <v>0.0151538288</v>
      </c>
      <c r="AZ162" s="0" t="n">
        <v>0.0301990253</v>
      </c>
      <c r="BA162" s="0" t="n">
        <v>0.0162088075</v>
      </c>
      <c r="BB162" s="0" t="n">
        <v>0.325544051</v>
      </c>
      <c r="BC162" s="0" t="n">
        <v>0.1294996655</v>
      </c>
      <c r="BD162" s="0" t="n">
        <v>0.0526961471</v>
      </c>
      <c r="BE162" s="0" t="n">
        <v>0.9048775202</v>
      </c>
      <c r="BF162" s="0" t="n">
        <v>-0.8300459253</v>
      </c>
      <c r="BG162" s="0" t="n">
        <v>0.7208471917</v>
      </c>
      <c r="BH162" s="0" t="n">
        <v>-14.715752226</v>
      </c>
      <c r="BI162" s="0" t="n">
        <v>-9.5478502276</v>
      </c>
      <c r="BJ162" s="0" t="n">
        <v>0.6486791675</v>
      </c>
    </row>
    <row r="163" customFormat="false" ht="13.8" hidden="false" customHeight="false" outlineLevel="0" collapsed="false">
      <c r="A163" s="0" t="s">
        <v>281</v>
      </c>
      <c r="B163" s="0" t="s">
        <v>68</v>
      </c>
      <c r="C163" s="0" t="s">
        <v>69</v>
      </c>
      <c r="D163" s="0" t="n">
        <v>44</v>
      </c>
      <c r="E163" s="0" t="n">
        <v>30</v>
      </c>
      <c r="F163" s="0" t="n">
        <v>18.1</v>
      </c>
      <c r="G163" s="0" t="n">
        <v>14.1</v>
      </c>
      <c r="H163" s="0" t="n">
        <v>41.1</v>
      </c>
      <c r="I163" s="20" t="n">
        <v>237</v>
      </c>
      <c r="J163" s="2" t="n">
        <v>10.33</v>
      </c>
      <c r="K163" s="3" t="n">
        <v>0.94</v>
      </c>
      <c r="L163" s="3" t="n">
        <v>1.8</v>
      </c>
      <c r="M163" s="3" t="n">
        <v>1</v>
      </c>
      <c r="N163" s="4" t="n">
        <v>13.1</v>
      </c>
      <c r="O163" s="17" t="n">
        <f aca="false">LN(I163)</f>
        <v>5.46806014113513</v>
      </c>
      <c r="P163" s="17" t="n">
        <f aca="false">LN(J163)</f>
        <v>2.33505228313155</v>
      </c>
      <c r="Q163" s="17" t="n">
        <f aca="false">LN(K163)</f>
        <v>-0.0618754037180874</v>
      </c>
      <c r="R163" s="17" t="n">
        <f aca="false">LN(L163)</f>
        <v>0.587786664902119</v>
      </c>
      <c r="S163" s="17" t="n">
        <f aca="false">LN(M163)</f>
        <v>0</v>
      </c>
      <c r="T163" s="17" t="n">
        <f aca="false">LN(N163)</f>
        <v>2.57261223020711</v>
      </c>
      <c r="U163" s="0" t="s">
        <v>65</v>
      </c>
      <c r="V163" s="0" t="n">
        <v>3</v>
      </c>
      <c r="W163" s="0" t="n">
        <v>265771</v>
      </c>
      <c r="X163" s="0" t="n">
        <v>5688694</v>
      </c>
      <c r="Y163" s="18" t="n">
        <v>184</v>
      </c>
      <c r="Z163" s="18" t="n">
        <v>219</v>
      </c>
      <c r="AA163" s="19" t="n">
        <f aca="false">LN(Y163)</f>
        <v>5.21493575760899</v>
      </c>
      <c r="AB163" s="19" t="n">
        <f aca="false">LN(Z163)</f>
        <v>5.3890717298165</v>
      </c>
      <c r="AC163" s="0" t="n">
        <v>3929</v>
      </c>
      <c r="AD163" s="0" t="n">
        <v>182</v>
      </c>
      <c r="AE163" s="6" t="n">
        <f aca="false">Y163/AC163</f>
        <v>0.0468312547722067</v>
      </c>
      <c r="AF163" s="6" t="n">
        <f aca="false">Z163/AD163</f>
        <v>1.2032967032967</v>
      </c>
      <c r="AG163" s="6" t="n">
        <f aca="false">LN(AE163)</f>
        <v>-3.06120446194947</v>
      </c>
      <c r="AH163" s="6" t="n">
        <f aca="false">LN(AF163)</f>
        <v>0.185065042739705</v>
      </c>
      <c r="AI163" s="0" t="n">
        <v>3.9</v>
      </c>
      <c r="AJ163" s="0" t="n">
        <v>33.4</v>
      </c>
      <c r="AK163" s="0" t="s">
        <v>282</v>
      </c>
      <c r="AL163" s="0" t="n">
        <v>0.0219365888</v>
      </c>
      <c r="AM163" s="0" t="n">
        <v>0.0340069661</v>
      </c>
      <c r="AN163" s="0" t="n">
        <v>0.0219870451</v>
      </c>
      <c r="AO163" s="0" t="n">
        <v>0.1970385206</v>
      </c>
      <c r="AP163" s="0" t="n">
        <v>0.0842472493</v>
      </c>
      <c r="AQ163" s="0" t="n">
        <v>0.0439093238</v>
      </c>
      <c r="AR163" s="0" t="n">
        <v>0.799176024</v>
      </c>
      <c r="AS163" s="0" t="n">
        <v>-0.6942285035</v>
      </c>
      <c r="AT163" s="0" t="n">
        <v>0.6487361614</v>
      </c>
      <c r="AU163" s="0" t="n">
        <v>-16.50241655</v>
      </c>
      <c r="AV163" s="0" t="n">
        <v>-12.317083322</v>
      </c>
      <c r="AW163" s="0" t="n">
        <v>0.7464094117</v>
      </c>
      <c r="AX163" s="0" t="n">
        <v>0.065809943</v>
      </c>
      <c r="AY163" s="0" t="n">
        <v>0.0202713115</v>
      </c>
      <c r="AZ163" s="0" t="n">
        <v>0.0345874502</v>
      </c>
      <c r="BA163" s="0" t="n">
        <v>0.0229077521</v>
      </c>
      <c r="BB163" s="0" t="n">
        <v>0.2200863142</v>
      </c>
      <c r="BC163" s="0" t="n">
        <v>0.0845218878</v>
      </c>
      <c r="BD163" s="0" t="n">
        <v>0.0364686481</v>
      </c>
      <c r="BE163" s="0" t="n">
        <v>0.8116248971</v>
      </c>
      <c r="BF163" s="0" t="n">
        <v>-0.7280921544</v>
      </c>
      <c r="BG163" s="0" t="n">
        <v>0.7145461194</v>
      </c>
      <c r="BH163" s="0" t="n">
        <v>-15.899457614</v>
      </c>
      <c r="BI163" s="0" t="n">
        <v>-11.396327137</v>
      </c>
      <c r="BJ163" s="0" t="n">
        <v>0.7168496444</v>
      </c>
    </row>
    <row r="164" customFormat="false" ht="13.8" hidden="false" customHeight="false" outlineLevel="0" collapsed="false">
      <c r="A164" s="0" t="s">
        <v>283</v>
      </c>
      <c r="B164" s="0" t="s">
        <v>68</v>
      </c>
      <c r="C164" s="0" t="s">
        <v>69</v>
      </c>
      <c r="D164" s="0" t="n">
        <v>33</v>
      </c>
      <c r="E164" s="0" t="n">
        <v>80</v>
      </c>
      <c r="F164" s="0" t="n">
        <v>29.8</v>
      </c>
      <c r="G164" s="0" t="n">
        <v>27.2</v>
      </c>
      <c r="H164" s="0" t="n">
        <v>43.2</v>
      </c>
      <c r="I164" s="20" t="n">
        <v>574</v>
      </c>
      <c r="J164" s="2" t="n">
        <v>21.18</v>
      </c>
      <c r="K164" s="3" t="n">
        <v>1.52</v>
      </c>
      <c r="L164" s="3" t="n">
        <v>1.78</v>
      </c>
      <c r="M164" s="3" t="n">
        <v>0.8</v>
      </c>
      <c r="N164" s="4" t="n">
        <v>23.8</v>
      </c>
      <c r="O164" s="17" t="n">
        <f aca="false">LN(I164)</f>
        <v>6.35262939631957</v>
      </c>
      <c r="P164" s="17" t="n">
        <f aca="false">LN(J164)</f>
        <v>3.05305734017326</v>
      </c>
      <c r="Q164" s="17" t="n">
        <f aca="false">LN(K164)</f>
        <v>0.418710334858185</v>
      </c>
      <c r="R164" s="17" t="n">
        <f aca="false">LN(L164)</f>
        <v>0.576613364303994</v>
      </c>
      <c r="S164" s="17" t="n">
        <f aca="false">LN(M164)</f>
        <v>-0.22314355131421</v>
      </c>
      <c r="T164" s="17" t="n">
        <f aca="false">LN(N164)</f>
        <v>3.16968558067743</v>
      </c>
      <c r="U164" s="0" t="s">
        <v>65</v>
      </c>
      <c r="V164" s="0" t="n">
        <v>2</v>
      </c>
      <c r="W164" s="0" t="n">
        <v>265839</v>
      </c>
      <c r="X164" s="0" t="n">
        <v>5688219</v>
      </c>
      <c r="Y164" s="18" t="n">
        <v>790</v>
      </c>
      <c r="Z164" s="18" t="n">
        <v>917</v>
      </c>
      <c r="AA164" s="19" t="n">
        <f aca="false">LN(Y164)</f>
        <v>6.67203294546107</v>
      </c>
      <c r="AB164" s="19" t="n">
        <f aca="false">LN(Z164)</f>
        <v>6.82110747225646</v>
      </c>
      <c r="AC164" s="0" t="n">
        <v>5275</v>
      </c>
      <c r="AD164" s="0" t="n">
        <v>231</v>
      </c>
      <c r="AE164" s="6" t="n">
        <f aca="false">Y164/AC164</f>
        <v>0.149763033175355</v>
      </c>
      <c r="AF164" s="6" t="n">
        <f aca="false">Z164/AD164</f>
        <v>3.96969696969697</v>
      </c>
      <c r="AG164" s="6" t="n">
        <f aca="false">LN(AE164)</f>
        <v>-1.8987010128832</v>
      </c>
      <c r="AH164" s="6" t="n">
        <f aca="false">LN(AF164)</f>
        <v>1.37868976173467</v>
      </c>
      <c r="AI164" s="0" t="n">
        <v>9.42</v>
      </c>
      <c r="AJ164" s="0" t="n">
        <v>33.5</v>
      </c>
      <c r="AK164" s="0" t="s">
        <v>282</v>
      </c>
      <c r="AL164" s="0" t="n">
        <v>0.0198741649</v>
      </c>
      <c r="AM164" s="0" t="n">
        <v>0.0320893702</v>
      </c>
      <c r="AN164" s="0" t="n">
        <v>0.0224257762</v>
      </c>
      <c r="AO164" s="0" t="n">
        <v>0.1633877795</v>
      </c>
      <c r="AP164" s="0" t="n">
        <v>0.09561823</v>
      </c>
      <c r="AQ164" s="0" t="n">
        <v>0.0438554252</v>
      </c>
      <c r="AR164" s="0" t="n">
        <v>0.7579922634</v>
      </c>
      <c r="AS164" s="0" t="n">
        <v>-0.6811921409</v>
      </c>
      <c r="AT164" s="0" t="n">
        <v>0.5575628978</v>
      </c>
      <c r="AU164" s="0" t="n">
        <v>-14.542890305</v>
      </c>
      <c r="AV164" s="0" t="n">
        <v>-9.9559634953</v>
      </c>
      <c r="AW164" s="0" t="n">
        <v>0.6856835741</v>
      </c>
      <c r="AX164" s="0" t="n">
        <v>0.0126577492</v>
      </c>
      <c r="AY164" s="0" t="n">
        <v>0.0149897226</v>
      </c>
      <c r="AZ164" s="0" t="n">
        <v>0.0302001332</v>
      </c>
      <c r="BA164" s="0" t="n">
        <v>0.0190542474</v>
      </c>
      <c r="BB164" s="0" t="n">
        <v>0.1760650606</v>
      </c>
      <c r="BC164" s="0" t="n">
        <v>0.1013063191</v>
      </c>
      <c r="BD164" s="0" t="n">
        <v>0.0483193121</v>
      </c>
      <c r="BE164" s="0" t="n">
        <v>0.8047577745</v>
      </c>
      <c r="BF164" s="0" t="n">
        <v>-0.7065282945</v>
      </c>
      <c r="BG164" s="0" t="n">
        <v>0.5702206414</v>
      </c>
      <c r="BH164" s="0" t="n">
        <v>-13.599349149</v>
      </c>
      <c r="BI164" s="0" t="n">
        <v>-9.051247175</v>
      </c>
      <c r="BJ164" s="0" t="n">
        <v>0.6641879373</v>
      </c>
    </row>
    <row r="165" customFormat="false" ht="13.8" hidden="false" customHeight="false" outlineLevel="0" collapsed="false">
      <c r="A165" s="0" t="s">
        <v>284</v>
      </c>
      <c r="B165" s="0" t="s">
        <v>63</v>
      </c>
      <c r="C165" s="0" t="s">
        <v>80</v>
      </c>
      <c r="D165" s="0" t="n">
        <v>54</v>
      </c>
      <c r="E165" s="0" t="n">
        <v>40</v>
      </c>
      <c r="F165" s="0" t="n">
        <v>13.5</v>
      </c>
      <c r="G165" s="0" t="n">
        <v>22.1</v>
      </c>
      <c r="H165" s="0" t="n">
        <v>30.4</v>
      </c>
      <c r="I165" s="20" t="n">
        <v>319</v>
      </c>
      <c r="J165" s="2" t="n">
        <v>14.89</v>
      </c>
      <c r="K165" s="3" t="n">
        <v>2.19</v>
      </c>
      <c r="L165" s="3" t="n">
        <v>1.31</v>
      </c>
      <c r="M165" s="3" t="n">
        <v>0.13</v>
      </c>
      <c r="N165" s="4" t="n">
        <v>16.3</v>
      </c>
      <c r="O165" s="17" t="n">
        <f aca="false">LN(I165)</f>
        <v>5.76519110278484</v>
      </c>
      <c r="P165" s="17" t="n">
        <f aca="false">LN(J165)</f>
        <v>2.70068984669592</v>
      </c>
      <c r="Q165" s="17" t="n">
        <f aca="false">LN(K165)</f>
        <v>0.783901543828409</v>
      </c>
      <c r="R165" s="17" t="n">
        <f aca="false">LN(L165)</f>
        <v>0.27002713721306</v>
      </c>
      <c r="S165" s="17" t="n">
        <f aca="false">LN(M165)</f>
        <v>-2.04022082852655</v>
      </c>
      <c r="T165" s="17" t="n">
        <f aca="false">LN(N165)</f>
        <v>2.79116510781272</v>
      </c>
      <c r="U165" s="0" t="s">
        <v>81</v>
      </c>
      <c r="V165" s="0" t="n">
        <v>3</v>
      </c>
      <c r="W165" s="0" t="n">
        <v>265938</v>
      </c>
      <c r="X165" s="0" t="n">
        <v>5688135</v>
      </c>
      <c r="Y165" s="18" t="n">
        <v>124</v>
      </c>
      <c r="Z165" s="18" t="n">
        <v>4584</v>
      </c>
      <c r="AA165" s="19" t="n">
        <f aca="false">LN(Y165)</f>
        <v>4.82028156560504</v>
      </c>
      <c r="AB165" s="19" t="n">
        <f aca="false">LN(Z165)</f>
        <v>8.43032725839458</v>
      </c>
      <c r="AC165" s="0" t="n">
        <v>5190</v>
      </c>
      <c r="AD165" s="0" t="n">
        <v>226</v>
      </c>
      <c r="AE165" s="6" t="n">
        <f aca="false">Y165/AC165</f>
        <v>0.0238921001926782</v>
      </c>
      <c r="AF165" s="6" t="n">
        <f aca="false">Z165/AD165</f>
        <v>20.283185840708</v>
      </c>
      <c r="AG165" s="6" t="n">
        <f aca="false">LN(AE165)</f>
        <v>-3.7342074105549</v>
      </c>
      <c r="AH165" s="6" t="n">
        <f aca="false">LN(AF165)</f>
        <v>3.00979225912229</v>
      </c>
      <c r="AI165" s="0" t="n">
        <v>10.25</v>
      </c>
      <c r="AJ165" s="0" t="n">
        <v>33.4</v>
      </c>
      <c r="AK165" s="0" t="s">
        <v>285</v>
      </c>
      <c r="AL165" s="0" t="n">
        <v>0.0223733097</v>
      </c>
      <c r="AM165" s="0" t="n">
        <v>0.0359695393</v>
      </c>
      <c r="AN165" s="0" t="n">
        <v>0.0233046941</v>
      </c>
      <c r="AO165" s="0" t="n">
        <v>0.2732312399</v>
      </c>
      <c r="AP165" s="0" t="n">
        <v>0.1402535872</v>
      </c>
      <c r="AQ165" s="0" t="n">
        <v>0.0620595333</v>
      </c>
      <c r="AR165" s="0" t="n">
        <v>0.8424588825</v>
      </c>
      <c r="AS165" s="0" t="n">
        <v>-0.7744929915</v>
      </c>
      <c r="AT165" s="0" t="n">
        <v>0.6389685631</v>
      </c>
      <c r="AU165" s="0" t="n">
        <v>-17.348915432</v>
      </c>
      <c r="AV165" s="0" t="n">
        <v>-9.3970765459</v>
      </c>
      <c r="AW165" s="0" t="n">
        <v>0.541900555</v>
      </c>
      <c r="AX165" s="0" t="n">
        <v>0.0411874623</v>
      </c>
      <c r="AY165" s="0" t="n">
        <v>0.0164108803</v>
      </c>
      <c r="AZ165" s="0" t="n">
        <v>0.0324767948</v>
      </c>
      <c r="BA165" s="0" t="n">
        <v>0.0211225963</v>
      </c>
      <c r="BB165" s="0" t="n">
        <v>0.2840581667</v>
      </c>
      <c r="BC165" s="0" t="n">
        <v>0.1302368292</v>
      </c>
      <c r="BD165" s="0" t="n">
        <v>0.0540067779</v>
      </c>
      <c r="BE165" s="0" t="n">
        <v>0.8614003802</v>
      </c>
      <c r="BF165" s="0" t="n">
        <v>-0.7944423241</v>
      </c>
      <c r="BG165" s="0" t="n">
        <v>0.6801560324</v>
      </c>
      <c r="BH165" s="0" t="n">
        <v>-15.860610204</v>
      </c>
      <c r="BI165" s="0" t="n">
        <v>-8.4408907398</v>
      </c>
      <c r="BJ165" s="0" t="n">
        <v>0.531956602</v>
      </c>
    </row>
    <row r="166" customFormat="false" ht="13.8" hidden="false" customHeight="false" outlineLevel="0" collapsed="false">
      <c r="A166" s="0" t="s">
        <v>286</v>
      </c>
      <c r="B166" s="0" t="s">
        <v>68</v>
      </c>
      <c r="C166" s="0" t="s">
        <v>69</v>
      </c>
      <c r="D166" s="0" t="n">
        <v>37</v>
      </c>
      <c r="E166" s="0" t="n">
        <v>56</v>
      </c>
      <c r="F166" s="0" t="n">
        <v>20.7</v>
      </c>
      <c r="G166" s="0" t="n">
        <v>20.7</v>
      </c>
      <c r="H166" s="0" t="n">
        <v>44.5</v>
      </c>
      <c r="I166" s="20" t="n">
        <v>430</v>
      </c>
      <c r="J166" s="2" t="n">
        <v>16.47</v>
      </c>
      <c r="K166" s="3" t="n">
        <v>1.19</v>
      </c>
      <c r="L166" s="3" t="n">
        <v>0.97</v>
      </c>
      <c r="M166" s="3" t="n">
        <v>0.47</v>
      </c>
      <c r="N166" s="4" t="n">
        <v>17.9</v>
      </c>
      <c r="O166" s="17" t="n">
        <f aca="false">LN(I166)</f>
        <v>6.06378520868761</v>
      </c>
      <c r="P166" s="17" t="n">
        <f aca="false">LN(J166)</f>
        <v>2.80154054418955</v>
      </c>
      <c r="Q166" s="17" t="n">
        <f aca="false">LN(K166)</f>
        <v>0.173953307123438</v>
      </c>
      <c r="R166" s="17" t="n">
        <f aca="false">LN(L166)</f>
        <v>-0.0304592074847086</v>
      </c>
      <c r="S166" s="17" t="n">
        <f aca="false">LN(M166)</f>
        <v>-0.755022584278033</v>
      </c>
      <c r="T166" s="17" t="n">
        <f aca="false">LN(N166)</f>
        <v>2.88480071284671</v>
      </c>
      <c r="U166" s="0" t="s">
        <v>65</v>
      </c>
      <c r="V166" s="0" t="n">
        <v>2</v>
      </c>
      <c r="W166" s="0" t="n">
        <v>300167</v>
      </c>
      <c r="X166" s="0" t="n">
        <v>5676246</v>
      </c>
      <c r="Y166" s="18" t="n">
        <v>145</v>
      </c>
      <c r="Z166" s="18" t="n">
        <v>274</v>
      </c>
      <c r="AA166" s="19" t="n">
        <f aca="false">LN(Y166)</f>
        <v>4.97673374242057</v>
      </c>
      <c r="AB166" s="19" t="n">
        <f aca="false">LN(Z166)</f>
        <v>5.61312810638807</v>
      </c>
      <c r="AC166" s="0" t="n">
        <v>117</v>
      </c>
      <c r="AD166" s="0" t="n">
        <v>29</v>
      </c>
      <c r="AE166" s="6" t="n">
        <f aca="false">Y166/AC166</f>
        <v>1.23931623931624</v>
      </c>
      <c r="AF166" s="6" t="n">
        <f aca="false">Z166/AD166</f>
        <v>9.44827586206897</v>
      </c>
      <c r="AG166" s="6" t="n">
        <f aca="false">LN(AE166)</f>
        <v>0.214559807622818</v>
      </c>
      <c r="AH166" s="6" t="n">
        <f aca="false">LN(AF166)</f>
        <v>2.2458322764016</v>
      </c>
      <c r="AI166" s="0" t="n">
        <v>0.25</v>
      </c>
      <c r="AJ166" s="0" t="n">
        <v>21</v>
      </c>
      <c r="AK166" s="0" t="s">
        <v>287</v>
      </c>
      <c r="AL166" s="0" t="n">
        <v>0.0226585676</v>
      </c>
      <c r="AM166" s="0" t="n">
        <v>0.0312454767</v>
      </c>
      <c r="AN166" s="0" t="n">
        <v>0.0241430426</v>
      </c>
      <c r="AO166" s="0" t="n">
        <v>0.1488467084</v>
      </c>
      <c r="AP166" s="0" t="n">
        <v>0.0906827492</v>
      </c>
      <c r="AQ166" s="0" t="n">
        <v>0.0474659713</v>
      </c>
      <c r="AR166" s="0" t="n">
        <v>0.7208579146</v>
      </c>
      <c r="AS166" s="0" t="n">
        <v>-0.6714601323</v>
      </c>
      <c r="AT166" s="0" t="n">
        <v>0.6079032834</v>
      </c>
      <c r="AU166" s="0" t="n">
        <v>-15.564293579</v>
      </c>
      <c r="AV166" s="0" t="n">
        <v>-11.488550467</v>
      </c>
      <c r="AW166" s="0" t="n">
        <v>0.7402250905</v>
      </c>
      <c r="AX166" s="0" t="n">
        <v>-0.0292676444</v>
      </c>
      <c r="AY166" s="0" t="n">
        <v>0.0228193584</v>
      </c>
      <c r="AZ166" s="0" t="n">
        <v>0.0373930186</v>
      </c>
      <c r="BA166" s="0" t="n">
        <v>0.0276093958</v>
      </c>
      <c r="BB166" s="0" t="n">
        <v>0.1908902023</v>
      </c>
      <c r="BC166" s="0" t="n">
        <v>0.1012011898</v>
      </c>
      <c r="BD166" s="0" t="n">
        <v>0.050747921</v>
      </c>
      <c r="BE166" s="0" t="n">
        <v>0.7466737425</v>
      </c>
      <c r="BF166" s="0" t="n">
        <v>-0.6718643141</v>
      </c>
      <c r="BG166" s="0" t="n">
        <v>0.5786356488</v>
      </c>
      <c r="BH166" s="0" t="n">
        <v>-14.175977641</v>
      </c>
      <c r="BI166" s="0" t="n">
        <v>-11.564838604</v>
      </c>
      <c r="BJ166" s="0" t="n">
        <v>0.8188944254</v>
      </c>
    </row>
    <row r="167" customFormat="false" ht="13.8" hidden="false" customHeight="false" outlineLevel="0" collapsed="false">
      <c r="A167" s="0" t="s">
        <v>288</v>
      </c>
      <c r="B167" s="0" t="s">
        <v>63</v>
      </c>
      <c r="C167" s="0" t="s">
        <v>69</v>
      </c>
      <c r="D167" s="0" t="n">
        <v>37</v>
      </c>
      <c r="E167" s="0" t="n">
        <v>35</v>
      </c>
      <c r="F167" s="0" t="n">
        <v>16.8</v>
      </c>
      <c r="G167" s="0" t="n">
        <v>14.1</v>
      </c>
      <c r="H167" s="0" t="n">
        <v>31.6</v>
      </c>
      <c r="I167" s="20" t="n">
        <v>203</v>
      </c>
      <c r="J167" s="2" t="n">
        <v>9.03</v>
      </c>
      <c r="K167" s="3" t="n">
        <v>0.91</v>
      </c>
      <c r="L167" s="3" t="n">
        <v>1.36</v>
      </c>
      <c r="M167" s="3" t="n">
        <v>0.7</v>
      </c>
      <c r="N167" s="4" t="n">
        <v>11.1</v>
      </c>
      <c r="O167" s="17" t="n">
        <f aca="false">LN(I167)</f>
        <v>5.31320597904179</v>
      </c>
      <c r="P167" s="17" t="n">
        <f aca="false">LN(J167)</f>
        <v>2.20055236742889</v>
      </c>
      <c r="Q167" s="17" t="n">
        <f aca="false">LN(K167)</f>
        <v>-0.0943106794712413</v>
      </c>
      <c r="R167" s="17" t="n">
        <f aca="false">LN(L167)</f>
        <v>0.307484699747961</v>
      </c>
      <c r="S167" s="17" t="n">
        <f aca="false">LN(M167)</f>
        <v>-0.356674943938732</v>
      </c>
      <c r="T167" s="17" t="n">
        <f aca="false">LN(N167)</f>
        <v>2.40694510831829</v>
      </c>
      <c r="U167" s="0" t="s">
        <v>65</v>
      </c>
      <c r="V167" s="0" t="n">
        <v>3</v>
      </c>
      <c r="W167" s="0" t="n">
        <v>300334</v>
      </c>
      <c r="X167" s="0" t="n">
        <v>5676351</v>
      </c>
      <c r="Y167" s="18" t="n">
        <v>31</v>
      </c>
      <c r="Z167" s="18" t="n">
        <v>75</v>
      </c>
      <c r="AA167" s="19" t="n">
        <f aca="false">LN(Y167)</f>
        <v>3.43398720448515</v>
      </c>
      <c r="AB167" s="19" t="n">
        <f aca="false">LN(Z167)</f>
        <v>4.31748811353631</v>
      </c>
      <c r="AC167" s="0" t="n">
        <v>115</v>
      </c>
      <c r="AD167" s="0" t="n">
        <v>29</v>
      </c>
      <c r="AE167" s="6" t="n">
        <f aca="false">Y167/AC167</f>
        <v>0.269565217391304</v>
      </c>
      <c r="AF167" s="6" t="n">
        <f aca="false">Z167/AD167</f>
        <v>2.58620689655172</v>
      </c>
      <c r="AG167" s="6" t="n">
        <f aca="false">LN(AE167)</f>
        <v>-1.3109449238781</v>
      </c>
      <c r="AH167" s="6" t="n">
        <f aca="false">LN(AF167)</f>
        <v>0.950192283549836</v>
      </c>
      <c r="AI167" s="0" t="n">
        <v>0.12</v>
      </c>
      <c r="AJ167" s="0" t="n">
        <v>20.9</v>
      </c>
      <c r="AK167" s="0" t="s">
        <v>287</v>
      </c>
      <c r="AL167" s="0" t="n">
        <v>0.0261646597</v>
      </c>
      <c r="AM167" s="0" t="n">
        <v>0.0367797985</v>
      </c>
      <c r="AN167" s="0" t="n">
        <v>0.0251024576</v>
      </c>
      <c r="AO167" s="0" t="n">
        <v>0.1915531648</v>
      </c>
      <c r="AP167" s="0" t="n">
        <v>0.09267453</v>
      </c>
      <c r="AQ167" s="0" t="n">
        <v>0.0446637082</v>
      </c>
      <c r="AR167" s="0" t="n">
        <v>0.7682268892</v>
      </c>
      <c r="AS167" s="0" t="n">
        <v>-0.6838074712</v>
      </c>
      <c r="AT167" s="0" t="n">
        <v>0.6350249625</v>
      </c>
      <c r="AU167" s="0" t="n">
        <v>-15.430117799</v>
      </c>
      <c r="AV167" s="0" t="n">
        <v>-10.288369498</v>
      </c>
      <c r="AW167" s="0" t="n">
        <v>0.6671060468</v>
      </c>
      <c r="AX167" s="0" t="n">
        <v>-0.0548437691</v>
      </c>
      <c r="AY167" s="0" t="n">
        <v>0.0236568366</v>
      </c>
      <c r="AZ167" s="0" t="n">
        <v>0.0373365137</v>
      </c>
      <c r="BA167" s="0" t="n">
        <v>0.0271926909</v>
      </c>
      <c r="BB167" s="0" t="n">
        <v>0.1940666853</v>
      </c>
      <c r="BC167" s="0" t="n">
        <v>0.1049190485</v>
      </c>
      <c r="BD167" s="0" t="n">
        <v>0.0515118445</v>
      </c>
      <c r="BE167" s="0" t="n">
        <v>0.7542724797</v>
      </c>
      <c r="BF167" s="0" t="n">
        <v>-0.6776961918</v>
      </c>
      <c r="BG167" s="0" t="n">
        <v>0.5801811822</v>
      </c>
      <c r="BH167" s="0" t="n">
        <v>-14.469727563</v>
      </c>
      <c r="BI167" s="0" t="n">
        <v>-10.152839418</v>
      </c>
      <c r="BJ167" s="0" t="n">
        <v>0.7021740738</v>
      </c>
    </row>
    <row r="168" customFormat="false" ht="13.8" hidden="false" customHeight="false" outlineLevel="0" collapsed="false">
      <c r="A168" s="0" t="s">
        <v>289</v>
      </c>
      <c r="B168" s="0" t="s">
        <v>68</v>
      </c>
      <c r="C168" s="0" t="s">
        <v>69</v>
      </c>
      <c r="D168" s="0" t="n">
        <v>52</v>
      </c>
      <c r="E168" s="0" t="n">
        <v>56</v>
      </c>
      <c r="F168" s="0" t="n">
        <v>18.1</v>
      </c>
      <c r="G168" s="0" t="n">
        <v>19.9</v>
      </c>
      <c r="H168" s="0" t="n">
        <v>46.5</v>
      </c>
      <c r="I168" s="20" t="n">
        <v>392</v>
      </c>
      <c r="J168" s="2" t="n">
        <v>13.67</v>
      </c>
      <c r="K168" s="3" t="n">
        <v>1.02</v>
      </c>
      <c r="L168" s="3" t="n">
        <v>1.69</v>
      </c>
      <c r="M168" s="3" t="n">
        <v>0.61</v>
      </c>
      <c r="N168" s="4" t="n">
        <v>16</v>
      </c>
      <c r="O168" s="17" t="n">
        <f aca="false">LN(I168)</f>
        <v>5.97126183979046</v>
      </c>
      <c r="P168" s="17" t="n">
        <f aca="false">LN(J168)</f>
        <v>2.61520365073586</v>
      </c>
      <c r="Q168" s="17" t="n">
        <f aca="false">LN(K168)</f>
        <v>0.0198026272961797</v>
      </c>
      <c r="R168" s="17" t="n">
        <f aca="false">LN(L168)</f>
        <v>0.524728528934982</v>
      </c>
      <c r="S168" s="17" t="n">
        <f aca="false">LN(M168)</f>
        <v>-0.49429632181478</v>
      </c>
      <c r="T168" s="17" t="n">
        <f aca="false">LN(N168)</f>
        <v>2.77258872223978</v>
      </c>
      <c r="U168" s="0" t="s">
        <v>65</v>
      </c>
      <c r="V168" s="0" t="n">
        <v>2</v>
      </c>
      <c r="W168" s="0" t="n">
        <v>300328</v>
      </c>
      <c r="X168" s="0" t="n">
        <v>5676203</v>
      </c>
      <c r="Y168" s="18" t="n">
        <v>140</v>
      </c>
      <c r="Z168" s="18" t="n">
        <v>201</v>
      </c>
      <c r="AA168" s="19" t="n">
        <f aca="false">LN(Y168)</f>
        <v>4.9416424226093</v>
      </c>
      <c r="AB168" s="19" t="n">
        <f aca="false">LN(Z168)</f>
        <v>5.30330490805908</v>
      </c>
      <c r="AC168" s="0" t="n">
        <v>111</v>
      </c>
      <c r="AD168" s="0" t="n">
        <v>27</v>
      </c>
      <c r="AE168" s="6" t="n">
        <f aca="false">Y168/AC168</f>
        <v>1.26126126126126</v>
      </c>
      <c r="AF168" s="6" t="n">
        <f aca="false">Z168/AD168</f>
        <v>7.44444444444444</v>
      </c>
      <c r="AG168" s="6" t="n">
        <f aca="false">LN(AE168)</f>
        <v>0.23211222129697</v>
      </c>
      <c r="AH168" s="6" t="n">
        <f aca="false">LN(AF168)</f>
        <v>2.00746804205475</v>
      </c>
      <c r="AI168" s="0" t="n">
        <v>0.25</v>
      </c>
      <c r="AJ168" s="0" t="n">
        <v>21</v>
      </c>
      <c r="AK168" s="0" t="s">
        <v>287</v>
      </c>
      <c r="AL168" s="0" t="n">
        <v>0.0217516522</v>
      </c>
      <c r="AM168" s="0" t="n">
        <v>0.0330151936</v>
      </c>
      <c r="AN168" s="0" t="n">
        <v>0.021498745</v>
      </c>
      <c r="AO168" s="0" t="n">
        <v>0.2040222983</v>
      </c>
      <c r="AP168" s="0" t="n">
        <v>0.0899417375</v>
      </c>
      <c r="AQ168" s="0" t="n">
        <v>0.0398379573</v>
      </c>
      <c r="AR168" s="0" t="n">
        <v>0.8091231792</v>
      </c>
      <c r="AS168" s="0" t="n">
        <v>-0.6903920455</v>
      </c>
      <c r="AT168" s="0" t="n">
        <v>0.6448829812</v>
      </c>
      <c r="AU168" s="0" t="n">
        <v>-14.647271153</v>
      </c>
      <c r="AV168" s="0" t="n">
        <v>-9.9889708357</v>
      </c>
      <c r="AW168" s="0" t="n">
        <v>0.6826384686</v>
      </c>
      <c r="AX168" s="0" t="n">
        <v>-0.0555844385</v>
      </c>
      <c r="AY168" s="0" t="n">
        <v>0.0233106814</v>
      </c>
      <c r="AZ168" s="0" t="n">
        <v>0.0377989811</v>
      </c>
      <c r="BA168" s="0" t="n">
        <v>0.0275675052</v>
      </c>
      <c r="BB168" s="0" t="n">
        <v>0.1980337747</v>
      </c>
      <c r="BC168" s="0" t="n">
        <v>0.1043127095</v>
      </c>
      <c r="BD168" s="0" t="n">
        <v>0.0511819693</v>
      </c>
      <c r="BE168" s="0" t="n">
        <v>0.7556006464</v>
      </c>
      <c r="BF168" s="0" t="n">
        <v>-0.6794605095</v>
      </c>
      <c r="BG168" s="0" t="n">
        <v>0.5892985419</v>
      </c>
      <c r="BH168" s="0" t="n">
        <v>-14.165134145</v>
      </c>
      <c r="BI168" s="0" t="n">
        <v>-8.7620334678</v>
      </c>
      <c r="BJ168" s="0" t="n">
        <v>0.6191909533</v>
      </c>
    </row>
    <row r="169" customFormat="false" ht="13.8" hidden="false" customHeight="false" outlineLevel="0" collapsed="false">
      <c r="A169" s="0" t="s">
        <v>290</v>
      </c>
      <c r="B169" s="0" t="s">
        <v>68</v>
      </c>
      <c r="C169" s="0" t="s">
        <v>69</v>
      </c>
      <c r="D169" s="0" t="n">
        <v>60</v>
      </c>
      <c r="E169" s="0" t="n">
        <v>55</v>
      </c>
      <c r="F169" s="0" t="n">
        <v>9.9</v>
      </c>
      <c r="G169" s="0" t="n">
        <v>9</v>
      </c>
      <c r="H169" s="0" t="n">
        <v>17.8</v>
      </c>
      <c r="I169" s="20" t="n">
        <v>91</v>
      </c>
      <c r="J169" s="2" t="n">
        <v>3.53</v>
      </c>
      <c r="K169" s="3" t="n">
        <v>0.42</v>
      </c>
      <c r="L169" s="3" t="n">
        <v>1.16</v>
      </c>
      <c r="M169" s="3" t="n">
        <v>0.66</v>
      </c>
      <c r="N169" s="4" t="n">
        <v>5.4</v>
      </c>
      <c r="O169" s="17" t="n">
        <f aca="false">LN(I169)</f>
        <v>4.51085950651685</v>
      </c>
      <c r="P169" s="17" t="n">
        <f aca="false">LN(J169)</f>
        <v>1.26129787094521</v>
      </c>
      <c r="Q169" s="17" t="n">
        <f aca="false">LN(K169)</f>
        <v>-0.867500567704723</v>
      </c>
      <c r="R169" s="17" t="n">
        <f aca="false">LN(L169)</f>
        <v>0.148420005118273</v>
      </c>
      <c r="S169" s="17" t="n">
        <f aca="false">LN(M169)</f>
        <v>-0.415515443961666</v>
      </c>
      <c r="T169" s="17" t="n">
        <f aca="false">LN(N169)</f>
        <v>1.68639895357023</v>
      </c>
      <c r="U169" s="0" t="s">
        <v>85</v>
      </c>
      <c r="V169" s="0" t="n">
        <v>1</v>
      </c>
      <c r="W169" s="0" t="n">
        <v>300368</v>
      </c>
      <c r="X169" s="0" t="n">
        <v>5676151</v>
      </c>
      <c r="Y169" s="18" t="n">
        <v>148</v>
      </c>
      <c r="Z169" s="18" t="n">
        <v>1290</v>
      </c>
      <c r="AA169" s="19" t="n">
        <f aca="false">LN(Y169)</f>
        <v>4.99721227376412</v>
      </c>
      <c r="AB169" s="19" t="n">
        <f aca="false">LN(Z169)</f>
        <v>7.16239749735572</v>
      </c>
      <c r="AC169" s="0" t="n">
        <v>110</v>
      </c>
      <c r="AD169" s="0" t="n">
        <v>26</v>
      </c>
      <c r="AE169" s="6" t="n">
        <f aca="false">Y169/AC169</f>
        <v>1.34545454545455</v>
      </c>
      <c r="AF169" s="6" t="n">
        <f aca="false">Z169/AD169</f>
        <v>49.6153846153846</v>
      </c>
      <c r="AG169" s="6" t="n">
        <f aca="false">LN(AE169)</f>
        <v>0.296731907971699</v>
      </c>
      <c r="AH169" s="6" t="n">
        <f aca="false">LN(AF169)</f>
        <v>3.90430095933424</v>
      </c>
      <c r="AI169" s="0" t="n">
        <v>0.21</v>
      </c>
      <c r="AJ169" s="0" t="n">
        <v>21.1</v>
      </c>
      <c r="AK169" s="0" t="s">
        <v>287</v>
      </c>
      <c r="AL169" s="0" t="n">
        <v>0.0362015069</v>
      </c>
      <c r="AM169" s="0" t="n">
        <v>0.051491552</v>
      </c>
      <c r="AN169" s="0" t="n">
        <v>0.0454543115</v>
      </c>
      <c r="AO169" s="0" t="n">
        <v>0.2041511299</v>
      </c>
      <c r="AP169" s="0" t="n">
        <v>0.1270827079</v>
      </c>
      <c r="AQ169" s="0" t="n">
        <v>0.0758602356</v>
      </c>
      <c r="AR169" s="0" t="n">
        <v>0.6412236441</v>
      </c>
      <c r="AS169" s="0" t="n">
        <v>-0.5924340134</v>
      </c>
      <c r="AT169" s="0" t="n">
        <v>0.4456291863</v>
      </c>
      <c r="AU169" s="0" t="n">
        <v>-16.175846745</v>
      </c>
      <c r="AV169" s="0" t="n">
        <v>-10.720119419</v>
      </c>
      <c r="AW169" s="0" t="n">
        <v>0.6652493982</v>
      </c>
      <c r="AX169" s="0" t="n">
        <v>-0.0611148727</v>
      </c>
      <c r="AY169" s="0" t="n">
        <v>0.0309665918</v>
      </c>
      <c r="AZ169" s="0" t="n">
        <v>0.0474375012</v>
      </c>
      <c r="BA169" s="0" t="n">
        <v>0.0387455941</v>
      </c>
      <c r="BB169" s="0" t="n">
        <v>0.1929686329</v>
      </c>
      <c r="BC169" s="0" t="n">
        <v>0.1424958575</v>
      </c>
      <c r="BD169" s="0" t="n">
        <v>0.085663395</v>
      </c>
      <c r="BE169" s="0" t="n">
        <v>0.6646658736</v>
      </c>
      <c r="BF169" s="0" t="n">
        <v>-0.6049443568</v>
      </c>
      <c r="BG169" s="0" t="n">
        <v>0.384514321</v>
      </c>
      <c r="BH169" s="0" t="n">
        <v>-15.419052198</v>
      </c>
      <c r="BI169" s="0" t="n">
        <v>-9.3082775814</v>
      </c>
      <c r="BJ169" s="0" t="n">
        <v>0.6057925857</v>
      </c>
    </row>
    <row r="170" customFormat="false" ht="13.8" hidden="false" customHeight="false" outlineLevel="0" collapsed="false">
      <c r="A170" s="0" t="s">
        <v>291</v>
      </c>
      <c r="B170" s="0" t="s">
        <v>68</v>
      </c>
      <c r="C170" s="0" t="s">
        <v>69</v>
      </c>
      <c r="D170" s="0" t="n">
        <v>40</v>
      </c>
      <c r="E170" s="0" t="n">
        <v>56</v>
      </c>
      <c r="F170" s="0" t="n">
        <v>18.7</v>
      </c>
      <c r="G170" s="0" t="n">
        <v>17.8</v>
      </c>
      <c r="H170" s="0" t="n">
        <v>41.8</v>
      </c>
      <c r="I170" s="20" t="n">
        <v>365</v>
      </c>
      <c r="J170" s="2" t="n">
        <v>14.36</v>
      </c>
      <c r="K170" s="3" t="n">
        <v>1.07</v>
      </c>
      <c r="L170" s="3" t="n">
        <v>1.8</v>
      </c>
      <c r="M170" s="3" t="n">
        <v>0.9</v>
      </c>
      <c r="N170" s="4" t="n">
        <v>17.1</v>
      </c>
      <c r="O170" s="17" t="n">
        <f aca="false">LN(I170)</f>
        <v>5.89989735358249</v>
      </c>
      <c r="P170" s="17" t="n">
        <f aca="false">LN(J170)</f>
        <v>2.66444656362008</v>
      </c>
      <c r="Q170" s="17" t="n">
        <f aca="false">LN(K170)</f>
        <v>0.0676586484738149</v>
      </c>
      <c r="R170" s="17" t="n">
        <f aca="false">LN(L170)</f>
        <v>0.587786664902119</v>
      </c>
      <c r="S170" s="17" t="n">
        <f aca="false">LN(M170)</f>
        <v>-0.105360515657826</v>
      </c>
      <c r="T170" s="17" t="n">
        <f aca="false">LN(N170)</f>
        <v>2.83907846350861</v>
      </c>
      <c r="U170" s="0" t="s">
        <v>85</v>
      </c>
      <c r="V170" s="0" t="n">
        <v>2</v>
      </c>
      <c r="W170" s="0" t="n">
        <v>300325</v>
      </c>
      <c r="X170" s="0" t="n">
        <v>5676125</v>
      </c>
      <c r="Y170" s="18" t="n">
        <v>185</v>
      </c>
      <c r="Z170" s="18" t="n">
        <v>746</v>
      </c>
      <c r="AA170" s="19" t="n">
        <f aca="false">LN(Y170)</f>
        <v>5.22035582507832</v>
      </c>
      <c r="AB170" s="19" t="n">
        <f aca="false">LN(Z170)</f>
        <v>6.61472560020376</v>
      </c>
      <c r="AC170" s="0" t="n">
        <v>111</v>
      </c>
      <c r="AD170" s="0" t="n">
        <v>26</v>
      </c>
      <c r="AE170" s="6" t="n">
        <f aca="false">Y170/AC170</f>
        <v>1.66666666666667</v>
      </c>
      <c r="AF170" s="6" t="n">
        <f aca="false">Z170/AD170</f>
        <v>28.6923076923077</v>
      </c>
      <c r="AG170" s="6" t="n">
        <f aca="false">LN(AE170)</f>
        <v>0.510825623765991</v>
      </c>
      <c r="AH170" s="6" t="n">
        <f aca="false">LN(AF170)</f>
        <v>3.35662906218228</v>
      </c>
      <c r="AI170" s="0" t="n">
        <v>0.23</v>
      </c>
      <c r="AJ170" s="0" t="n">
        <v>21.1</v>
      </c>
      <c r="AK170" s="0" t="s">
        <v>287</v>
      </c>
      <c r="AL170" s="0" t="n">
        <v>0.024569446</v>
      </c>
      <c r="AM170" s="0" t="n">
        <v>0.0399338587</v>
      </c>
      <c r="AN170" s="0" t="n">
        <v>0.0264335803</v>
      </c>
      <c r="AO170" s="0" t="n">
        <v>0.2065665139</v>
      </c>
      <c r="AP170" s="0" t="n">
        <v>0.1044085164</v>
      </c>
      <c r="AQ170" s="0" t="n">
        <v>0.0522618427</v>
      </c>
      <c r="AR170" s="0" t="n">
        <v>0.7733242944</v>
      </c>
      <c r="AS170" s="0" t="n">
        <v>-0.6596155863</v>
      </c>
      <c r="AT170" s="0" t="n">
        <v>0.5267569895</v>
      </c>
      <c r="AU170" s="0" t="n">
        <v>-13.717681131</v>
      </c>
      <c r="AV170" s="0" t="n">
        <v>-10.6057575</v>
      </c>
      <c r="AW170" s="0" t="n">
        <v>0.7735404285</v>
      </c>
      <c r="AX170" s="0" t="n">
        <v>-0.0667525016</v>
      </c>
      <c r="AY170" s="0" t="n">
        <v>0.0249770007</v>
      </c>
      <c r="AZ170" s="0" t="n">
        <v>0.0418823584</v>
      </c>
      <c r="BA170" s="0" t="n">
        <v>0.0331780705</v>
      </c>
      <c r="BB170" s="0" t="n">
        <v>0.1940342464</v>
      </c>
      <c r="BC170" s="0" t="n">
        <v>0.1266510602</v>
      </c>
      <c r="BD170" s="0" t="n">
        <v>0.0718113215</v>
      </c>
      <c r="BE170" s="0" t="n">
        <v>0.7076506497</v>
      </c>
      <c r="BF170" s="0" t="n">
        <v>-0.6450661123</v>
      </c>
      <c r="BG170" s="0" t="n">
        <v>0.4600044891</v>
      </c>
      <c r="BH170" s="0" t="n">
        <v>-12.593525353</v>
      </c>
      <c r="BI170" s="0" t="n">
        <v>-8.9178512948</v>
      </c>
      <c r="BJ170" s="0" t="n">
        <v>0.7087566033</v>
      </c>
    </row>
    <row r="171" customFormat="false" ht="13.8" hidden="false" customHeight="false" outlineLevel="0" collapsed="false">
      <c r="A171" s="0" t="s">
        <v>292</v>
      </c>
      <c r="B171" s="0" t="s">
        <v>68</v>
      </c>
      <c r="C171" s="0" t="s">
        <v>69</v>
      </c>
      <c r="D171" s="0" t="n">
        <v>34</v>
      </c>
      <c r="E171" s="0" t="n">
        <v>56</v>
      </c>
      <c r="F171" s="0" t="n">
        <v>12.4</v>
      </c>
      <c r="G171" s="0" t="n">
        <v>13.4</v>
      </c>
      <c r="H171" s="0" t="n">
        <v>33.6</v>
      </c>
      <c r="I171" s="20" t="n">
        <v>214</v>
      </c>
      <c r="J171" s="2" t="n">
        <v>8.89</v>
      </c>
      <c r="K171" s="3" t="n">
        <v>0.83</v>
      </c>
      <c r="L171" s="3" t="n">
        <v>1.59</v>
      </c>
      <c r="M171" s="3" t="n">
        <v>0.71</v>
      </c>
      <c r="N171" s="4" t="n">
        <v>11.2</v>
      </c>
      <c r="O171" s="17" t="n">
        <f aca="false">LN(I171)</f>
        <v>5.36597601502185</v>
      </c>
      <c r="P171" s="17" t="n">
        <f aca="false">LN(J171)</f>
        <v>2.18492704952581</v>
      </c>
      <c r="Q171" s="17" t="n">
        <f aca="false">LN(K171)</f>
        <v>-0.186329578191493</v>
      </c>
      <c r="R171" s="17" t="n">
        <f aca="false">LN(L171)</f>
        <v>0.46373401623214</v>
      </c>
      <c r="S171" s="17" t="n">
        <f aca="false">LN(M171)</f>
        <v>-0.342490308946776</v>
      </c>
      <c r="T171" s="17" t="n">
        <f aca="false">LN(N171)</f>
        <v>2.41591377830105</v>
      </c>
      <c r="U171" s="0" t="s">
        <v>85</v>
      </c>
      <c r="V171" s="0" t="n">
        <v>2</v>
      </c>
      <c r="W171" s="0" t="n">
        <v>300490</v>
      </c>
      <c r="X171" s="0" t="n">
        <v>5676230</v>
      </c>
      <c r="Y171" s="18" t="n">
        <v>145</v>
      </c>
      <c r="Z171" s="18" t="n">
        <v>326</v>
      </c>
      <c r="AA171" s="19" t="n">
        <f aca="false">LN(Y171)</f>
        <v>4.97673374242057</v>
      </c>
      <c r="AB171" s="19" t="n">
        <f aca="false">LN(Z171)</f>
        <v>5.78689738136671</v>
      </c>
      <c r="AC171" s="0" t="n">
        <v>104</v>
      </c>
      <c r="AD171" s="0" t="n">
        <v>26</v>
      </c>
      <c r="AE171" s="6" t="n">
        <f aca="false">Y171/AC171</f>
        <v>1.39423076923077</v>
      </c>
      <c r="AF171" s="6" t="n">
        <f aca="false">Z171/AD171</f>
        <v>12.5384615384615</v>
      </c>
      <c r="AG171" s="6" t="n">
        <f aca="false">LN(AE171)</f>
        <v>0.332342843279202</v>
      </c>
      <c r="AH171" s="6" t="n">
        <f aca="false">LN(AF171)</f>
        <v>2.52880084334523</v>
      </c>
      <c r="AI171" s="0" t="n">
        <v>0.18</v>
      </c>
      <c r="AJ171" s="0" t="n">
        <v>21</v>
      </c>
      <c r="AK171" s="0" t="s">
        <v>287</v>
      </c>
      <c r="AL171" s="0" t="n">
        <v>0.0239256879</v>
      </c>
      <c r="AM171" s="0" t="n">
        <v>0.035348506</v>
      </c>
      <c r="AN171" s="0" t="n">
        <v>0.0247578325</v>
      </c>
      <c r="AO171" s="0" t="n">
        <v>0.2146225383</v>
      </c>
      <c r="AP171" s="0" t="n">
        <v>0.0981813761</v>
      </c>
      <c r="AQ171" s="0" t="n">
        <v>0.0453484263</v>
      </c>
      <c r="AR171" s="0" t="n">
        <v>0.7931132314</v>
      </c>
      <c r="AS171" s="0" t="n">
        <v>-0.7032346016</v>
      </c>
      <c r="AT171" s="0" t="n">
        <v>0.6521216744</v>
      </c>
      <c r="AU171" s="0" t="n">
        <v>-16.159722725</v>
      </c>
      <c r="AV171" s="0" t="n">
        <v>-9.8179911916</v>
      </c>
      <c r="AW171" s="0" t="n">
        <v>0.6081047985</v>
      </c>
      <c r="AX171" s="0" t="n">
        <v>-0.0419687772</v>
      </c>
      <c r="AY171" s="0" t="n">
        <v>0.0233594403</v>
      </c>
      <c r="AZ171" s="0" t="n">
        <v>0.0373239482</v>
      </c>
      <c r="BA171" s="0" t="n">
        <v>0.0268831811</v>
      </c>
      <c r="BB171" s="0" t="n">
        <v>0.2016886696</v>
      </c>
      <c r="BC171" s="0" t="n">
        <v>0.1025557402</v>
      </c>
      <c r="BD171" s="0" t="n">
        <v>0.0488266798</v>
      </c>
      <c r="BE171" s="0" t="n">
        <v>0.7649181628</v>
      </c>
      <c r="BF171" s="0" t="n">
        <v>-0.6876609526</v>
      </c>
      <c r="BG171" s="0" t="n">
        <v>0.6101528904</v>
      </c>
      <c r="BH171" s="0" t="n">
        <v>-15.243157838</v>
      </c>
      <c r="BI171" s="0" t="n">
        <v>-9.5147116408</v>
      </c>
      <c r="BJ171" s="0" t="n">
        <v>0.6244767235</v>
      </c>
    </row>
    <row r="172" customFormat="false" ht="13.8" hidden="false" customHeight="false" outlineLevel="0" collapsed="false">
      <c r="A172" s="0" t="s">
        <v>293</v>
      </c>
      <c r="B172" s="0" t="s">
        <v>63</v>
      </c>
      <c r="C172" s="0" t="s">
        <v>64</v>
      </c>
      <c r="D172" s="0" t="n">
        <v>43</v>
      </c>
      <c r="E172" s="0" t="n">
        <v>40</v>
      </c>
      <c r="F172" s="0" t="n">
        <v>12.7</v>
      </c>
      <c r="G172" s="0" t="n">
        <v>16.3</v>
      </c>
      <c r="H172" s="0" t="n">
        <v>21.3</v>
      </c>
      <c r="I172" s="20" t="n">
        <v>169</v>
      </c>
      <c r="J172" s="2" t="n">
        <v>8.69</v>
      </c>
      <c r="K172" s="3" t="n">
        <v>1.12</v>
      </c>
      <c r="L172" s="3" t="n">
        <v>1.35</v>
      </c>
      <c r="M172" s="3" t="n">
        <v>0.26</v>
      </c>
      <c r="N172" s="4" t="n">
        <v>10.3</v>
      </c>
      <c r="O172" s="17" t="n">
        <f aca="false">LN(I172)</f>
        <v>5.12989871492307</v>
      </c>
      <c r="P172" s="17" t="n">
        <f aca="false">LN(J172)</f>
        <v>2.1621729392773</v>
      </c>
      <c r="Q172" s="17" t="n">
        <f aca="false">LN(K172)</f>
        <v>0.113328685307003</v>
      </c>
      <c r="R172" s="17" t="n">
        <f aca="false">LN(L172)</f>
        <v>0.300104592450338</v>
      </c>
      <c r="S172" s="17" t="n">
        <f aca="false">LN(M172)</f>
        <v>-1.34707364796661</v>
      </c>
      <c r="T172" s="17" t="n">
        <f aca="false">LN(N172)</f>
        <v>2.33214389523559</v>
      </c>
      <c r="U172" s="0" t="s">
        <v>81</v>
      </c>
      <c r="V172" s="0" t="n">
        <v>2</v>
      </c>
      <c r="W172" s="0" t="n">
        <v>302522</v>
      </c>
      <c r="X172" s="0" t="n">
        <v>5676427</v>
      </c>
      <c r="Y172" s="18" t="n">
        <v>30</v>
      </c>
      <c r="Z172" s="18" t="n">
        <v>221</v>
      </c>
      <c r="AA172" s="19" t="n">
        <f aca="false">LN(Y172)</f>
        <v>3.40119738166216</v>
      </c>
      <c r="AB172" s="19" t="n">
        <f aca="false">LN(Z172)</f>
        <v>5.39816270151775</v>
      </c>
      <c r="AC172" s="0" t="n">
        <v>70</v>
      </c>
      <c r="AD172" s="0" t="n">
        <v>19</v>
      </c>
      <c r="AE172" s="6" t="n">
        <f aca="false">Y172/AC172</f>
        <v>0.428571428571429</v>
      </c>
      <c r="AF172" s="6" t="n">
        <f aca="false">Z172/AD172</f>
        <v>11.6315789473684</v>
      </c>
      <c r="AG172" s="6" t="n">
        <f aca="false">LN(AE172)</f>
        <v>-0.847297860387204</v>
      </c>
      <c r="AH172" s="6" t="n">
        <f aca="false">LN(AF172)</f>
        <v>2.45372372235131</v>
      </c>
      <c r="AI172" s="0" t="n">
        <v>0.2</v>
      </c>
      <c r="AJ172" s="0" t="n">
        <v>21.1</v>
      </c>
      <c r="AK172" s="0" t="s">
        <v>294</v>
      </c>
      <c r="AL172" s="0" t="n">
        <v>0.025467082</v>
      </c>
      <c r="AM172" s="0" t="n">
        <v>0.0413478651</v>
      </c>
      <c r="AN172" s="0" t="n">
        <v>0.0310433771</v>
      </c>
      <c r="AO172" s="0" t="n">
        <v>0.256538335</v>
      </c>
      <c r="AP172" s="0" t="n">
        <v>0.1595811415</v>
      </c>
      <c r="AQ172" s="0" t="n">
        <v>0.0735810385</v>
      </c>
      <c r="AR172" s="0" t="n">
        <v>0.7842272367</v>
      </c>
      <c r="AS172" s="0" t="n">
        <v>-0.7004165245</v>
      </c>
      <c r="AT172" s="0" t="n">
        <v>0.5241539203</v>
      </c>
      <c r="AU172" s="0" t="n">
        <v>-15.922254837</v>
      </c>
      <c r="AV172" s="0" t="n">
        <v>-11.248558829</v>
      </c>
      <c r="AW172" s="0" t="n">
        <v>0.707413894</v>
      </c>
      <c r="AX172" s="0" t="n">
        <v>-0.0070036342</v>
      </c>
      <c r="AY172" s="0" t="n">
        <v>0.0299060313</v>
      </c>
      <c r="AZ172" s="0" t="n">
        <v>0.0622739697</v>
      </c>
      <c r="BA172" s="0" t="n">
        <v>0.0572258912</v>
      </c>
      <c r="BB172" s="0" t="n">
        <v>0.2744686163</v>
      </c>
      <c r="BC172" s="0" t="n">
        <v>0.180731152</v>
      </c>
      <c r="BD172" s="0" t="n">
        <v>0.0874786431</v>
      </c>
      <c r="BE172" s="0" t="n">
        <v>0.6558651785</v>
      </c>
      <c r="BF172" s="0" t="n">
        <v>-0.6303388941</v>
      </c>
      <c r="BG172" s="0" t="n">
        <v>0.5171502766</v>
      </c>
      <c r="BH172" s="0" t="n">
        <v>-14.896604121</v>
      </c>
      <c r="BI172" s="0" t="n">
        <v>-10.371963257</v>
      </c>
      <c r="BJ172" s="0" t="n">
        <v>0.6971314573</v>
      </c>
    </row>
    <row r="173" customFormat="false" ht="13.8" hidden="false" customHeight="false" outlineLevel="0" collapsed="false">
      <c r="A173" s="0" t="s">
        <v>295</v>
      </c>
      <c r="B173" s="0" t="s">
        <v>63</v>
      </c>
      <c r="C173" s="0" t="s">
        <v>135</v>
      </c>
      <c r="D173" s="0" t="n">
        <v>55</v>
      </c>
      <c r="E173" s="0" t="n">
        <v>40</v>
      </c>
      <c r="F173" s="0" t="n">
        <v>16.7</v>
      </c>
      <c r="G173" s="0" t="n">
        <v>23.1</v>
      </c>
      <c r="H173" s="0" t="n">
        <v>43.7</v>
      </c>
      <c r="I173" s="20" t="n">
        <v>525</v>
      </c>
      <c r="J173" s="2" t="n">
        <v>20.13</v>
      </c>
      <c r="K173" s="3" t="n">
        <v>2.47</v>
      </c>
      <c r="L173" s="3" t="n">
        <v>0.61</v>
      </c>
      <c r="M173" s="3" t="n">
        <v>0.18</v>
      </c>
      <c r="N173" s="4" t="n">
        <v>20.9</v>
      </c>
      <c r="O173" s="17" t="n">
        <f aca="false">LN(I173)</f>
        <v>6.26339826259162</v>
      </c>
      <c r="P173" s="17" t="n">
        <f aca="false">LN(J173)</f>
        <v>3.0022112396517</v>
      </c>
      <c r="Q173" s="17" t="n">
        <f aca="false">LN(K173)</f>
        <v>0.904218150639886</v>
      </c>
      <c r="R173" s="17" t="n">
        <f aca="false">LN(L173)</f>
        <v>-0.49429632181478</v>
      </c>
      <c r="S173" s="17" t="n">
        <f aca="false">LN(M173)</f>
        <v>-1.71479842809193</v>
      </c>
      <c r="T173" s="17" t="n">
        <f aca="false">LN(N173)</f>
        <v>3.03974915897076</v>
      </c>
      <c r="U173" s="0" t="s">
        <v>81</v>
      </c>
      <c r="V173" s="0" t="n">
        <v>4</v>
      </c>
      <c r="W173" s="0" t="n">
        <v>303334</v>
      </c>
      <c r="X173" s="0" t="n">
        <v>5676654</v>
      </c>
      <c r="Y173" s="18" t="n">
        <v>40</v>
      </c>
      <c r="Z173" s="18" t="n">
        <v>109</v>
      </c>
      <c r="AA173" s="19" t="n">
        <f aca="false">LN(Y173)</f>
        <v>3.68887945411394</v>
      </c>
      <c r="AB173" s="19" t="n">
        <f aca="false">LN(Z173)</f>
        <v>4.69134788222914</v>
      </c>
      <c r="AC173" s="0" t="n">
        <v>79</v>
      </c>
      <c r="AD173" s="0" t="n">
        <v>20</v>
      </c>
      <c r="AE173" s="6" t="n">
        <f aca="false">Y173/AC173</f>
        <v>0.506329113924051</v>
      </c>
      <c r="AF173" s="6" t="n">
        <f aca="false">Z173/AD173</f>
        <v>5.45</v>
      </c>
      <c r="AG173" s="6" t="n">
        <f aca="false">LN(AE173)</f>
        <v>-0.680568398353085</v>
      </c>
      <c r="AH173" s="6" t="n">
        <f aca="false">LN(AF173)</f>
        <v>1.69561560867515</v>
      </c>
      <c r="AI173" s="0" t="n">
        <v>0.15</v>
      </c>
      <c r="AJ173" s="0" t="n">
        <v>21.1</v>
      </c>
      <c r="AK173" s="0" t="s">
        <v>296</v>
      </c>
      <c r="AL173" s="0" t="n">
        <v>0.022408874</v>
      </c>
      <c r="AM173" s="0" t="n">
        <v>0.0352878054</v>
      </c>
      <c r="AN173" s="0" t="n">
        <v>0.0201833935</v>
      </c>
      <c r="AO173" s="0" t="n">
        <v>0.3000569137</v>
      </c>
      <c r="AP173" s="0" t="n">
        <v>0.1460737217</v>
      </c>
      <c r="AQ173" s="0" t="n">
        <v>0.0618641407</v>
      </c>
      <c r="AR173" s="0" t="n">
        <v>0.8735959447</v>
      </c>
      <c r="AS173" s="0" t="n">
        <v>-0.7854052826</v>
      </c>
      <c r="AT173" s="0" t="n">
        <v>0.6265770625</v>
      </c>
      <c r="AU173" s="0" t="n">
        <v>-15.043254601</v>
      </c>
      <c r="AV173" s="0" t="n">
        <v>-9.2097086033</v>
      </c>
      <c r="AW173" s="0" t="n">
        <v>0.6124010901</v>
      </c>
      <c r="AX173" s="0" t="n">
        <v>0.0091321338</v>
      </c>
      <c r="AY173" s="0" t="n">
        <v>0.0154260922</v>
      </c>
      <c r="AZ173" s="0" t="n">
        <v>0.0273522043</v>
      </c>
      <c r="BA173" s="0" t="n">
        <v>0.015301268</v>
      </c>
      <c r="BB173" s="0" t="n">
        <v>0.2879219265</v>
      </c>
      <c r="BC173" s="0" t="n">
        <v>0.1464206106</v>
      </c>
      <c r="BD173" s="0" t="n">
        <v>0.0629385352</v>
      </c>
      <c r="BE173" s="0" t="n">
        <v>0.8981772868</v>
      </c>
      <c r="BF173" s="0" t="n">
        <v>-0.8259312101</v>
      </c>
      <c r="BG173" s="0" t="n">
        <v>0.6357092098</v>
      </c>
      <c r="BH173" s="0" t="n">
        <v>-14.586744684</v>
      </c>
      <c r="BI173" s="0" t="n">
        <v>-5.7033081273</v>
      </c>
      <c r="BJ173" s="0" t="n">
        <v>0.3868471595</v>
      </c>
    </row>
    <row r="174" customFormat="false" ht="13.8" hidden="false" customHeight="false" outlineLevel="0" collapsed="false">
      <c r="A174" s="0" t="s">
        <v>297</v>
      </c>
      <c r="B174" s="0" t="s">
        <v>68</v>
      </c>
      <c r="C174" s="0" t="s">
        <v>69</v>
      </c>
      <c r="D174" s="0" t="n">
        <v>59</v>
      </c>
      <c r="E174" s="0" t="n">
        <v>71</v>
      </c>
      <c r="F174" s="0" t="n">
        <v>24.1</v>
      </c>
      <c r="G174" s="0" t="n">
        <v>24.7</v>
      </c>
      <c r="H174" s="0" t="n">
        <v>47.4</v>
      </c>
      <c r="I174" s="20" t="n">
        <v>497</v>
      </c>
      <c r="J174" s="2" t="n">
        <v>18.26</v>
      </c>
      <c r="K174" s="3" t="n">
        <v>1.2</v>
      </c>
      <c r="L174" s="3" t="n">
        <v>1.95</v>
      </c>
      <c r="M174" s="3" t="n">
        <v>0.67</v>
      </c>
      <c r="N174" s="4" t="n">
        <v>20.9</v>
      </c>
      <c r="O174" s="17" t="n">
        <f aca="false">LN(I174)</f>
        <v>6.20859002609663</v>
      </c>
      <c r="P174" s="17" t="n">
        <f aca="false">LN(J174)</f>
        <v>2.90471287516682</v>
      </c>
      <c r="Q174" s="17" t="n">
        <f aca="false">LN(K174)</f>
        <v>0.182321556793955</v>
      </c>
      <c r="R174" s="17" t="n">
        <f aca="false">LN(L174)</f>
        <v>0.667829372575656</v>
      </c>
      <c r="S174" s="17" t="n">
        <f aca="false">LN(M174)</f>
        <v>-0.400477566597125</v>
      </c>
      <c r="T174" s="17" t="n">
        <f aca="false">LN(N174)</f>
        <v>3.03974915897076</v>
      </c>
      <c r="U174" s="0" t="s">
        <v>65</v>
      </c>
      <c r="V174" s="0" t="n">
        <v>2</v>
      </c>
      <c r="W174" s="0" t="n">
        <v>305402</v>
      </c>
      <c r="X174" s="0" t="n">
        <v>5677062</v>
      </c>
      <c r="Y174" s="18" t="n">
        <v>212</v>
      </c>
      <c r="Z174" s="18" t="n">
        <v>514</v>
      </c>
      <c r="AA174" s="19" t="n">
        <f aca="false">LN(Y174)</f>
        <v>5.35658627467201</v>
      </c>
      <c r="AB174" s="19" t="n">
        <f aca="false">LN(Z174)</f>
        <v>6.24222326545517</v>
      </c>
      <c r="AC174" s="0" t="n">
        <v>134</v>
      </c>
      <c r="AD174" s="0" t="n">
        <v>24</v>
      </c>
      <c r="AE174" s="6" t="n">
        <f aca="false">Y174/AC174</f>
        <v>1.58208955223881</v>
      </c>
      <c r="AF174" s="6" t="n">
        <f aca="false">Z174/AD174</f>
        <v>21.4166666666667</v>
      </c>
      <c r="AG174" s="6" t="n">
        <f aca="false">LN(AE174)</f>
        <v>0.458746474721101</v>
      </c>
      <c r="AH174" s="6" t="n">
        <f aca="false">LN(AF174)</f>
        <v>3.06416943510722</v>
      </c>
      <c r="AI174" s="0" t="n">
        <v>0.23</v>
      </c>
      <c r="AJ174" s="0" t="n">
        <v>21.3</v>
      </c>
      <c r="AK174" s="0" t="s">
        <v>129</v>
      </c>
      <c r="AL174" s="0" t="n">
        <v>0.0239500863</v>
      </c>
      <c r="AM174" s="0" t="n">
        <v>0.0349339632</v>
      </c>
      <c r="AN174" s="0" t="n">
        <v>0.0213731026</v>
      </c>
      <c r="AO174" s="0" t="n">
        <v>0.189688029</v>
      </c>
      <c r="AP174" s="0" t="n">
        <v>0.0820360519</v>
      </c>
      <c r="AQ174" s="0" t="n">
        <v>0.0395291855</v>
      </c>
      <c r="AR174" s="0" t="n">
        <v>0.7973401793</v>
      </c>
      <c r="AS174" s="0" t="n">
        <v>-0.7040435859</v>
      </c>
      <c r="AT174" s="0" t="n">
        <v>0.6209208139</v>
      </c>
      <c r="AU174" s="0" t="n">
        <v>-15.165604124</v>
      </c>
      <c r="AV174" s="0" t="n">
        <v>-9.0747519081</v>
      </c>
      <c r="AW174" s="0" t="n">
        <v>0.5993685749</v>
      </c>
      <c r="AX174" s="0" t="n">
        <v>-0.0169652117</v>
      </c>
      <c r="AY174" s="0" t="n">
        <v>0.0196661251</v>
      </c>
      <c r="AZ174" s="0" t="n">
        <v>0.0331382489</v>
      </c>
      <c r="BA174" s="0" t="n">
        <v>0.0235374256</v>
      </c>
      <c r="BB174" s="0" t="n">
        <v>0.1815626778</v>
      </c>
      <c r="BC174" s="0" t="n">
        <v>0.09259146</v>
      </c>
      <c r="BD174" s="0" t="n">
        <v>0.0448566146</v>
      </c>
      <c r="BE174" s="0" t="n">
        <v>0.7703589541</v>
      </c>
      <c r="BF174" s="0" t="n">
        <v>-0.6913036089</v>
      </c>
      <c r="BG174" s="0" t="n">
        <v>0.6039555968</v>
      </c>
      <c r="BH174" s="0" t="n">
        <v>-13.833092514</v>
      </c>
      <c r="BI174" s="0" t="n">
        <v>-9.1239159833</v>
      </c>
      <c r="BJ174" s="0" t="n">
        <v>0.6614603043</v>
      </c>
    </row>
    <row r="175" customFormat="false" ht="13.8" hidden="false" customHeight="false" outlineLevel="0" collapsed="false">
      <c r="A175" s="0" t="s">
        <v>298</v>
      </c>
      <c r="B175" s="0" t="s">
        <v>68</v>
      </c>
      <c r="C175" s="0" t="s">
        <v>80</v>
      </c>
      <c r="D175" s="0" t="n">
        <v>63</v>
      </c>
      <c r="E175" s="0" t="n">
        <v>27</v>
      </c>
      <c r="F175" s="0" t="n">
        <v>9.3</v>
      </c>
      <c r="G175" s="0" t="n">
        <v>12.2</v>
      </c>
      <c r="H175" s="0" t="n">
        <v>17</v>
      </c>
      <c r="I175" s="20" t="n">
        <v>118</v>
      </c>
      <c r="J175" s="2" t="n">
        <v>6.34</v>
      </c>
      <c r="K175" s="3" t="n">
        <v>1.03</v>
      </c>
      <c r="L175" s="3" t="n">
        <v>0.91</v>
      </c>
      <c r="M175" s="3" t="n">
        <v>0.18</v>
      </c>
      <c r="N175" s="4" t="n">
        <v>7.4</v>
      </c>
      <c r="O175" s="17" t="n">
        <f aca="false">LN(I175)</f>
        <v>4.77068462446567</v>
      </c>
      <c r="P175" s="17" t="n">
        <f aca="false">LN(J175)</f>
        <v>1.84687876844913</v>
      </c>
      <c r="Q175" s="17" t="n">
        <f aca="false">LN(K175)</f>
        <v>0.0295588022415444</v>
      </c>
      <c r="R175" s="17" t="n">
        <f aca="false">LN(L175)</f>
        <v>-0.0943106794712413</v>
      </c>
      <c r="S175" s="17" t="n">
        <f aca="false">LN(M175)</f>
        <v>-1.71479842809193</v>
      </c>
      <c r="T175" s="17" t="n">
        <f aca="false">LN(N175)</f>
        <v>2.00148000021012</v>
      </c>
      <c r="U175" s="0" t="s">
        <v>65</v>
      </c>
      <c r="V175" s="0" t="n">
        <v>2</v>
      </c>
      <c r="W175" s="0" t="n">
        <v>309614</v>
      </c>
      <c r="X175" s="0" t="n">
        <v>5676356</v>
      </c>
      <c r="Y175" s="18" t="n">
        <v>33</v>
      </c>
      <c r="Z175" s="18" t="n">
        <v>100</v>
      </c>
      <c r="AA175" s="19" t="n">
        <f aca="false">LN(Y175)</f>
        <v>3.49650756146648</v>
      </c>
      <c r="AB175" s="19" t="n">
        <f aca="false">LN(Z175)</f>
        <v>4.60517018598809</v>
      </c>
      <c r="AC175" s="0" t="n">
        <v>99</v>
      </c>
      <c r="AD175" s="0" t="n">
        <v>19</v>
      </c>
      <c r="AE175" s="6" t="n">
        <f aca="false">Y175/AC175</f>
        <v>0.333333333333333</v>
      </c>
      <c r="AF175" s="6" t="n">
        <f aca="false">Z175/AD175</f>
        <v>5.26315789473684</v>
      </c>
      <c r="AG175" s="6" t="n">
        <f aca="false">LN(AE175)</f>
        <v>-1.09861228866811</v>
      </c>
      <c r="AH175" s="6" t="n">
        <f aca="false">LN(AF175)</f>
        <v>1.66073120682165</v>
      </c>
      <c r="AI175" s="0" t="n">
        <v>0.17</v>
      </c>
      <c r="AJ175" s="0" t="n">
        <v>23.7</v>
      </c>
      <c r="AK175" s="0" t="s">
        <v>299</v>
      </c>
      <c r="AL175" s="0" t="n">
        <v>0.0196559542</v>
      </c>
      <c r="AM175" s="0" t="n">
        <v>0.0348263508</v>
      </c>
      <c r="AN175" s="0" t="n">
        <v>0.0201288583</v>
      </c>
      <c r="AO175" s="0" t="n">
        <v>0.2663596946</v>
      </c>
      <c r="AP175" s="0" t="n">
        <v>0.1394277058</v>
      </c>
      <c r="AQ175" s="0" t="n">
        <v>0.0607209669</v>
      </c>
      <c r="AR175" s="0" t="n">
        <v>0.8593559484</v>
      </c>
      <c r="AS175" s="0" t="n">
        <v>-0.7832413407</v>
      </c>
      <c r="AT175" s="0" t="n">
        <v>0.6419615474</v>
      </c>
      <c r="AU175" s="0" t="n">
        <v>-15.996646045</v>
      </c>
      <c r="AV175" s="0" t="n">
        <v>-10.830272777</v>
      </c>
      <c r="AW175" s="0" t="n">
        <v>0.6788370391</v>
      </c>
      <c r="AX175" s="0" t="n">
        <v>0.0493006065</v>
      </c>
      <c r="AY175" s="0" t="n">
        <v>0.0171237059</v>
      </c>
      <c r="AZ175" s="0" t="n">
        <v>0.0342089331</v>
      </c>
      <c r="BA175" s="0" t="n">
        <v>0.0186006892</v>
      </c>
      <c r="BB175" s="0" t="n">
        <v>0.3376566887</v>
      </c>
      <c r="BC175" s="0" t="n">
        <v>0.1458800146</v>
      </c>
      <c r="BD175" s="0" t="n">
        <v>0.0616213188</v>
      </c>
      <c r="BE175" s="0" t="n">
        <v>0.8955105033</v>
      </c>
      <c r="BF175" s="0" t="n">
        <v>-0.8159903276</v>
      </c>
      <c r="BG175" s="0" t="n">
        <v>0.6912621431</v>
      </c>
      <c r="BH175" s="0" t="n">
        <v>-16.31610931</v>
      </c>
      <c r="BI175" s="0" t="n">
        <v>-10.848455842</v>
      </c>
      <c r="BJ175" s="0" t="n">
        <v>0.6662714052</v>
      </c>
    </row>
    <row r="176" customFormat="false" ht="13.8" hidden="false" customHeight="false" outlineLevel="0" collapsed="false">
      <c r="A176" s="0" t="s">
        <v>300</v>
      </c>
      <c r="B176" s="0" t="s">
        <v>68</v>
      </c>
      <c r="C176" s="0" t="s">
        <v>64</v>
      </c>
      <c r="D176" s="0" t="n">
        <v>36</v>
      </c>
      <c r="E176" s="0" t="n">
        <v>28</v>
      </c>
      <c r="F176" s="0" t="n">
        <v>16</v>
      </c>
      <c r="G176" s="0" t="n">
        <v>17.9</v>
      </c>
      <c r="H176" s="0" t="n">
        <v>26.5</v>
      </c>
      <c r="I176" s="20" t="n">
        <v>220</v>
      </c>
      <c r="J176" s="2" t="n">
        <v>11.06</v>
      </c>
      <c r="K176" s="3" t="n">
        <v>1.67</v>
      </c>
      <c r="L176" s="3" t="n">
        <v>1.45</v>
      </c>
      <c r="M176" s="3" t="n">
        <v>0.31</v>
      </c>
      <c r="N176" s="4" t="n">
        <v>12.8</v>
      </c>
      <c r="O176" s="17" t="n">
        <f aca="false">LN(I176)</f>
        <v>5.39362754635236</v>
      </c>
      <c r="P176" s="17" t="n">
        <f aca="false">LN(J176)</f>
        <v>2.40333499609419</v>
      </c>
      <c r="Q176" s="17" t="n">
        <f aca="false">LN(K176)</f>
        <v>0.512823626428664</v>
      </c>
      <c r="R176" s="17" t="n">
        <f aca="false">LN(L176)</f>
        <v>0.371563556432483</v>
      </c>
      <c r="S176" s="17" t="n">
        <f aca="false">LN(M176)</f>
        <v>-1.17118298150295</v>
      </c>
      <c r="T176" s="17" t="n">
        <f aca="false">LN(N176)</f>
        <v>2.54944517092557</v>
      </c>
      <c r="U176" s="0" t="s">
        <v>65</v>
      </c>
      <c r="V176" s="0" t="n">
        <v>2</v>
      </c>
      <c r="W176" s="0" t="n">
        <v>309820</v>
      </c>
      <c r="X176" s="0" t="n">
        <v>5676426</v>
      </c>
      <c r="Y176" s="18" t="n">
        <v>28</v>
      </c>
      <c r="Z176" s="18" t="n">
        <v>315</v>
      </c>
      <c r="AA176" s="19" t="n">
        <f aca="false">LN(Y176)</f>
        <v>3.3322045101752</v>
      </c>
      <c r="AB176" s="19" t="n">
        <f aca="false">LN(Z176)</f>
        <v>5.75257263882563</v>
      </c>
      <c r="AC176" s="0" t="n">
        <v>106</v>
      </c>
      <c r="AD176" s="0" t="n">
        <v>22</v>
      </c>
      <c r="AE176" s="6" t="n">
        <f aca="false">Y176/AC176</f>
        <v>0.264150943396226</v>
      </c>
      <c r="AF176" s="6" t="n">
        <f aca="false">Z176/AD176</f>
        <v>14.3181818181818</v>
      </c>
      <c r="AG176" s="6" t="n">
        <f aca="false">LN(AE176)</f>
        <v>-1.33123458393686</v>
      </c>
      <c r="AH176" s="6" t="n">
        <f aca="false">LN(AF176)</f>
        <v>2.66153018546732</v>
      </c>
      <c r="AI176" s="0" t="n">
        <v>0.17</v>
      </c>
      <c r="AJ176" s="0" t="n">
        <v>23.7</v>
      </c>
      <c r="AK176" s="0" t="s">
        <v>299</v>
      </c>
      <c r="AL176" s="0" t="n">
        <v>0.0249185901</v>
      </c>
      <c r="AM176" s="0" t="n">
        <v>0.0388997673</v>
      </c>
      <c r="AN176" s="0" t="n">
        <v>0.0325254379</v>
      </c>
      <c r="AO176" s="0" t="n">
        <v>0.2099621625</v>
      </c>
      <c r="AP176" s="0" t="n">
        <v>0.151230369</v>
      </c>
      <c r="AQ176" s="0" t="n">
        <v>0.0751817866</v>
      </c>
      <c r="AR176" s="0" t="n">
        <v>0.7317489737</v>
      </c>
      <c r="AS176" s="0" t="n">
        <v>-0.6910618389</v>
      </c>
      <c r="AT176" s="0" t="n">
        <v>0.4819051164</v>
      </c>
      <c r="AU176" s="0" t="n">
        <v>-15.384933802</v>
      </c>
      <c r="AV176" s="0" t="n">
        <v>-12.209357067</v>
      </c>
      <c r="AW176" s="0" t="n">
        <v>0.7945709475</v>
      </c>
      <c r="AX176" s="0" t="n">
        <v>-0.0135455815</v>
      </c>
      <c r="AY176" s="0" t="n">
        <v>0.0264867732</v>
      </c>
      <c r="AZ176" s="0" t="n">
        <v>0.0461218485</v>
      </c>
      <c r="BA176" s="0" t="n">
        <v>0.045069948</v>
      </c>
      <c r="BB176" s="0" t="n">
        <v>0.2440483948</v>
      </c>
      <c r="BC176" s="0" t="n">
        <v>0.1747623909</v>
      </c>
      <c r="BD176" s="0" t="n">
        <v>0.0883321685</v>
      </c>
      <c r="BE176" s="0" t="n">
        <v>0.6884397349</v>
      </c>
      <c r="BF176" s="0" t="n">
        <v>-0.682160849</v>
      </c>
      <c r="BG176" s="0" t="n">
        <v>0.4683595352</v>
      </c>
      <c r="BH176" s="0" t="n">
        <v>-15.369729823</v>
      </c>
      <c r="BI176" s="0" t="n">
        <v>-11.143364053</v>
      </c>
      <c r="BJ176" s="0" t="n">
        <v>0.7262709223</v>
      </c>
    </row>
    <row r="177" customFormat="false" ht="13.8" hidden="false" customHeight="false" outlineLevel="0" collapsed="false">
      <c r="A177" s="0" t="s">
        <v>301</v>
      </c>
      <c r="B177" s="0" t="s">
        <v>68</v>
      </c>
      <c r="C177" s="0" t="s">
        <v>64</v>
      </c>
      <c r="D177" s="0" t="n">
        <v>26</v>
      </c>
      <c r="E177" s="0" t="n">
        <v>28</v>
      </c>
      <c r="F177" s="0" t="n">
        <v>11.4</v>
      </c>
      <c r="G177" s="0" t="n">
        <v>17.3</v>
      </c>
      <c r="H177" s="0" t="n">
        <v>21.3</v>
      </c>
      <c r="I177" s="20" t="n">
        <v>186</v>
      </c>
      <c r="J177" s="2" t="n">
        <v>8.67</v>
      </c>
      <c r="K177" s="3" t="n">
        <v>1.09</v>
      </c>
      <c r="L177" s="3" t="n">
        <v>1.27</v>
      </c>
      <c r="M177" s="3" t="n">
        <v>0.24</v>
      </c>
      <c r="N177" s="4" t="n">
        <v>10.2</v>
      </c>
      <c r="O177" s="17" t="n">
        <f aca="false">LN(I177)</f>
        <v>5.2257466737132</v>
      </c>
      <c r="P177" s="17" t="n">
        <f aca="false">LN(J177)</f>
        <v>2.15986879079245</v>
      </c>
      <c r="Q177" s="17" t="n">
        <f aca="false">LN(K177)</f>
        <v>0.0861776962410524</v>
      </c>
      <c r="R177" s="17" t="n">
        <f aca="false">LN(L177)</f>
        <v>0.2390169004705</v>
      </c>
      <c r="S177" s="17" t="n">
        <f aca="false">LN(M177)</f>
        <v>-1.42711635564015</v>
      </c>
      <c r="T177" s="17" t="n">
        <f aca="false">LN(N177)</f>
        <v>2.32238772029023</v>
      </c>
      <c r="U177" s="0" t="s">
        <v>65</v>
      </c>
      <c r="V177" s="0" t="n">
        <v>2</v>
      </c>
      <c r="W177" s="0" t="n">
        <v>309893</v>
      </c>
      <c r="X177" s="0" t="n">
        <v>5676459</v>
      </c>
      <c r="Y177" s="18" t="n">
        <v>14</v>
      </c>
      <c r="Z177" s="18" t="n">
        <v>200</v>
      </c>
      <c r="AA177" s="19" t="n">
        <f aca="false">LN(Y177)</f>
        <v>2.63905732961526</v>
      </c>
      <c r="AB177" s="19" t="n">
        <f aca="false">LN(Z177)</f>
        <v>5.29831736654804</v>
      </c>
      <c r="AC177" s="0" t="n">
        <v>111</v>
      </c>
      <c r="AD177" s="0" t="n">
        <v>23</v>
      </c>
      <c r="AE177" s="6" t="n">
        <f aca="false">Y177/AC177</f>
        <v>0.126126126126126</v>
      </c>
      <c r="AF177" s="6" t="n">
        <f aca="false">Z177/AD177</f>
        <v>8.69565217391304</v>
      </c>
      <c r="AG177" s="6" t="n">
        <f aca="false">LN(AE177)</f>
        <v>-2.07047287169708</v>
      </c>
      <c r="AH177" s="6" t="n">
        <f aca="false">LN(AF177)</f>
        <v>2.16282315061889</v>
      </c>
      <c r="AI177" s="0" t="n">
        <v>0.17</v>
      </c>
      <c r="AJ177" s="0" t="n">
        <v>23.8</v>
      </c>
      <c r="AK177" s="0" t="s">
        <v>302</v>
      </c>
      <c r="AL177" s="0" t="n">
        <v>0.0245657814</v>
      </c>
      <c r="AM177" s="0" t="n">
        <v>0.040381032</v>
      </c>
      <c r="AN177" s="0" t="n">
        <v>0.0329011963</v>
      </c>
      <c r="AO177" s="0" t="n">
        <v>0.237232708</v>
      </c>
      <c r="AP177" s="0" t="n">
        <v>0.1473635294</v>
      </c>
      <c r="AQ177" s="0" t="n">
        <v>0.0695638926</v>
      </c>
      <c r="AR177" s="0" t="n">
        <v>0.7561610462</v>
      </c>
      <c r="AS177" s="0" t="n">
        <v>-0.7023013619</v>
      </c>
      <c r="AT177" s="0" t="n">
        <v>0.5099982231</v>
      </c>
      <c r="AU177" s="0" t="n">
        <v>-14.590901119</v>
      </c>
      <c r="AV177" s="0" t="n">
        <v>-9.5987397306</v>
      </c>
      <c r="AW177" s="0" t="n">
        <v>0.6594473291</v>
      </c>
      <c r="AX177" s="0" t="n">
        <v>-0.0437628163</v>
      </c>
      <c r="AY177" s="0" t="n">
        <v>0.0300335581</v>
      </c>
      <c r="AZ177" s="0" t="n">
        <v>0.0530227314</v>
      </c>
      <c r="BA177" s="0" t="n">
        <v>0.0505802315</v>
      </c>
      <c r="BB177" s="0" t="n">
        <v>0.2593583837</v>
      </c>
      <c r="BC177" s="0" t="n">
        <v>0.1825395032</v>
      </c>
      <c r="BD177" s="0" t="n">
        <v>0.0942448847</v>
      </c>
      <c r="BE177" s="0" t="n">
        <v>0.6732091344</v>
      </c>
      <c r="BF177" s="0" t="n">
        <v>-0.6600393715</v>
      </c>
      <c r="BG177" s="0" t="n">
        <v>0.4662354019</v>
      </c>
      <c r="BH177" s="0" t="n">
        <v>-14.387092579</v>
      </c>
      <c r="BI177" s="0" t="n">
        <v>-9.0951915305</v>
      </c>
      <c r="BJ177" s="0" t="n">
        <v>0.634636393</v>
      </c>
    </row>
    <row r="178" customFormat="false" ht="13.8" hidden="false" customHeight="false" outlineLevel="0" collapsed="false">
      <c r="A178" s="0" t="s">
        <v>303</v>
      </c>
      <c r="B178" s="0" t="s">
        <v>68</v>
      </c>
      <c r="C178" s="0" t="s">
        <v>80</v>
      </c>
      <c r="D178" s="0" t="n">
        <v>61</v>
      </c>
      <c r="E178" s="0" t="n">
        <v>55</v>
      </c>
      <c r="F178" s="0" t="n">
        <v>19.9</v>
      </c>
      <c r="G178" s="0" t="n">
        <v>16.9</v>
      </c>
      <c r="H178" s="0" t="n">
        <v>31</v>
      </c>
      <c r="I178" s="20" t="n">
        <v>282</v>
      </c>
      <c r="J178" s="2" t="n">
        <v>14.91</v>
      </c>
      <c r="K178" s="3" t="n">
        <v>2.79</v>
      </c>
      <c r="L178" s="3" t="n">
        <v>2.5</v>
      </c>
      <c r="M178" s="3" t="n">
        <v>0.25</v>
      </c>
      <c r="N178" s="4" t="n">
        <v>17.7</v>
      </c>
      <c r="O178" s="17" t="n">
        <f aca="false">LN(I178)</f>
        <v>5.64190707093811</v>
      </c>
      <c r="P178" s="17" t="n">
        <f aca="false">LN(J178)</f>
        <v>2.70203212877665</v>
      </c>
      <c r="Q178" s="17" t="n">
        <f aca="false">LN(K178)</f>
        <v>1.02604159583327</v>
      </c>
      <c r="R178" s="17" t="n">
        <f aca="false">LN(L178)</f>
        <v>0.916290731874155</v>
      </c>
      <c r="S178" s="17" t="n">
        <f aca="false">LN(M178)</f>
        <v>-1.38629436111989</v>
      </c>
      <c r="T178" s="17" t="n">
        <f aca="false">LN(N178)</f>
        <v>2.87356463957978</v>
      </c>
      <c r="U178" s="0" t="s">
        <v>81</v>
      </c>
      <c r="V178" s="0" t="n">
        <v>2</v>
      </c>
      <c r="W178" s="0" t="n">
        <v>309926</v>
      </c>
      <c r="X178" s="0" t="n">
        <v>5676503</v>
      </c>
      <c r="Y178" s="18" t="n">
        <v>49</v>
      </c>
      <c r="Z178" s="18" t="n">
        <v>51</v>
      </c>
      <c r="AA178" s="19" t="n">
        <f aca="false">LN(Y178)</f>
        <v>3.89182029811063</v>
      </c>
      <c r="AB178" s="19" t="n">
        <f aca="false">LN(Z178)</f>
        <v>3.93182563272433</v>
      </c>
      <c r="AC178" s="0" t="n">
        <v>117</v>
      </c>
      <c r="AD178" s="0" t="n">
        <v>24</v>
      </c>
      <c r="AE178" s="6" t="n">
        <f aca="false">Y178/AC178</f>
        <v>0.418803418803419</v>
      </c>
      <c r="AF178" s="6" t="n">
        <f aca="false">Z178/AD178</f>
        <v>2.125</v>
      </c>
      <c r="AG178" s="6" t="n">
        <f aca="false">LN(AE178)</f>
        <v>-0.870353636687129</v>
      </c>
      <c r="AH178" s="6" t="n">
        <f aca="false">LN(AF178)</f>
        <v>0.75377180237638</v>
      </c>
      <c r="AI178" s="0" t="n">
        <v>0.2</v>
      </c>
      <c r="AJ178" s="0" t="n">
        <v>23.7</v>
      </c>
      <c r="AK178" s="0" t="s">
        <v>302</v>
      </c>
      <c r="AL178" s="0" t="n">
        <v>0.0200210118</v>
      </c>
      <c r="AM178" s="0" t="n">
        <v>0.0306792752</v>
      </c>
      <c r="AN178" s="0" t="n">
        <v>0.020710944</v>
      </c>
      <c r="AO178" s="0" t="n">
        <v>0.1970080925</v>
      </c>
      <c r="AP178" s="0" t="n">
        <v>0.1231489753</v>
      </c>
      <c r="AQ178" s="0" t="n">
        <v>0.0640334255</v>
      </c>
      <c r="AR178" s="0" t="n">
        <v>0.8009173284</v>
      </c>
      <c r="AS178" s="0" t="n">
        <v>-0.7485577829</v>
      </c>
      <c r="AT178" s="0" t="n">
        <v>0.4966224587</v>
      </c>
      <c r="AU178" s="0" t="n">
        <v>-16.089989131</v>
      </c>
      <c r="AV178" s="0" t="n">
        <v>-12.873157431</v>
      </c>
      <c r="AW178" s="0" t="n">
        <v>0.7986336558</v>
      </c>
      <c r="AX178" s="0" t="n">
        <v>0.028572852</v>
      </c>
      <c r="AY178" s="0" t="n">
        <v>0.0221758741</v>
      </c>
      <c r="AZ178" s="0" t="n">
        <v>0.0402527951</v>
      </c>
      <c r="BA178" s="0" t="n">
        <v>0.024549176</v>
      </c>
      <c r="BB178" s="0" t="n">
        <v>0.2558331257</v>
      </c>
      <c r="BC178" s="0" t="n">
        <v>0.1484607149</v>
      </c>
      <c r="BD178" s="0" t="n">
        <v>0.0786551948</v>
      </c>
      <c r="BE178" s="0" t="n">
        <v>0.8201601879</v>
      </c>
      <c r="BF178" s="0" t="n">
        <v>-0.7238878125</v>
      </c>
      <c r="BG178" s="0" t="n">
        <v>0.5251953208</v>
      </c>
      <c r="BH178" s="0" t="n">
        <v>-16.010222608</v>
      </c>
      <c r="BI178" s="0" t="n">
        <v>-12.388502124</v>
      </c>
      <c r="BJ178" s="0" t="n">
        <v>0.7722628111</v>
      </c>
    </row>
    <row r="179" customFormat="false" ht="13.8" hidden="false" customHeight="false" outlineLevel="0" collapsed="false">
      <c r="A179" s="0" t="s">
        <v>304</v>
      </c>
      <c r="B179" s="0" t="s">
        <v>68</v>
      </c>
      <c r="C179" s="0" t="s">
        <v>69</v>
      </c>
      <c r="D179" s="0" t="n">
        <v>21</v>
      </c>
      <c r="E179" s="0" t="n">
        <v>27</v>
      </c>
      <c r="F179" s="0" t="n">
        <v>15.1</v>
      </c>
      <c r="G179" s="0" t="n">
        <v>12.1</v>
      </c>
      <c r="H179" s="0" t="n">
        <v>35.8</v>
      </c>
      <c r="I179" s="20" t="n">
        <v>208</v>
      </c>
      <c r="J179" s="2" t="n">
        <v>8.02</v>
      </c>
      <c r="K179" s="3" t="n">
        <v>0.73</v>
      </c>
      <c r="L179" s="3" t="n">
        <v>0.73</v>
      </c>
      <c r="M179" s="3" t="n">
        <v>0.44</v>
      </c>
      <c r="N179" s="4" t="n">
        <v>9.2</v>
      </c>
      <c r="O179" s="17" t="n">
        <f aca="false">LN(I179)</f>
        <v>5.33753807970132</v>
      </c>
      <c r="P179" s="17" t="n">
        <f aca="false">LN(J179)</f>
        <v>2.08193842187842</v>
      </c>
      <c r="Q179" s="17" t="n">
        <f aca="false">LN(K179)</f>
        <v>-0.3147107448397</v>
      </c>
      <c r="R179" s="17" t="n">
        <f aca="false">LN(L179)</f>
        <v>-0.3147107448397</v>
      </c>
      <c r="S179" s="17" t="n">
        <f aca="false">LN(M179)</f>
        <v>-0.82098055206983</v>
      </c>
      <c r="T179" s="17" t="n">
        <f aca="false">LN(N179)</f>
        <v>2.21920348405499</v>
      </c>
      <c r="U179" s="0" t="s">
        <v>65</v>
      </c>
      <c r="V179" s="0" t="n">
        <v>2</v>
      </c>
      <c r="W179" s="0" t="n">
        <v>309996</v>
      </c>
      <c r="X179" s="0" t="n">
        <v>5676510</v>
      </c>
      <c r="Y179" s="18" t="n">
        <v>30</v>
      </c>
      <c r="Z179" s="18" t="n">
        <v>164</v>
      </c>
      <c r="AA179" s="19" t="n">
        <f aca="false">LN(Y179)</f>
        <v>3.40119738166216</v>
      </c>
      <c r="AB179" s="19" t="n">
        <f aca="false">LN(Z179)</f>
        <v>5.0998664278242</v>
      </c>
      <c r="AC179" s="0" t="n">
        <v>125</v>
      </c>
      <c r="AD179" s="0" t="n">
        <v>26</v>
      </c>
      <c r="AE179" s="6" t="n">
        <f aca="false">Y179/AC179</f>
        <v>0.24</v>
      </c>
      <c r="AF179" s="6" t="n">
        <f aca="false">Z179/AD179</f>
        <v>6.30769230769231</v>
      </c>
      <c r="AG179" s="6" t="n">
        <f aca="false">LN(AE179)</f>
        <v>-1.42711635564015</v>
      </c>
      <c r="AH179" s="6" t="n">
        <f aca="false">LN(AF179)</f>
        <v>1.84176988980272</v>
      </c>
      <c r="AI179" s="0" t="n">
        <v>0.15</v>
      </c>
      <c r="AJ179" s="0" t="n">
        <v>23.8</v>
      </c>
      <c r="AK179" s="0" t="s">
        <v>302</v>
      </c>
      <c r="AL179" s="0" t="n">
        <v>0.0225388415</v>
      </c>
      <c r="AM179" s="0" t="n">
        <v>0.0357621016</v>
      </c>
      <c r="AN179" s="0" t="n">
        <v>0.0234916246</v>
      </c>
      <c r="AO179" s="0" t="n">
        <v>0.2198727016</v>
      </c>
      <c r="AP179" s="0" t="n">
        <v>0.0872302714</v>
      </c>
      <c r="AQ179" s="0" t="n">
        <v>0.0402338665</v>
      </c>
      <c r="AR179" s="0" t="n">
        <v>0.8069081908</v>
      </c>
      <c r="AS179" s="0" t="n">
        <v>-0.7232397385</v>
      </c>
      <c r="AT179" s="0" t="n">
        <v>0.7105826331</v>
      </c>
      <c r="AU179" s="0" t="n">
        <v>-16.241566776</v>
      </c>
      <c r="AV179" s="0" t="n">
        <v>-10.026338709</v>
      </c>
      <c r="AW179" s="0" t="n">
        <v>0.6173773238</v>
      </c>
      <c r="AX179" s="0" t="n">
        <v>-0.0901569615</v>
      </c>
      <c r="AY179" s="0" t="n">
        <v>0.0226730668</v>
      </c>
      <c r="AZ179" s="0" t="n">
        <v>0.0380667153</v>
      </c>
      <c r="BA179" s="0" t="n">
        <v>0.0251922979</v>
      </c>
      <c r="BB179" s="0" t="n">
        <v>0.2130290912</v>
      </c>
      <c r="BC179" s="0" t="n">
        <v>0.0962063106</v>
      </c>
      <c r="BD179" s="0" t="n">
        <v>0.0498167535</v>
      </c>
      <c r="BE179" s="0" t="n">
        <v>0.7884447635</v>
      </c>
      <c r="BF179" s="0" t="n">
        <v>-0.6965348438</v>
      </c>
      <c r="BG179" s="0" t="n">
        <v>0.6204256608</v>
      </c>
      <c r="BH179" s="0" t="n">
        <v>-16.232432732</v>
      </c>
      <c r="BI179" s="0" t="n">
        <v>-9.2444361565</v>
      </c>
      <c r="BJ179" s="0" t="n">
        <v>0.5699856408</v>
      </c>
    </row>
    <row r="180" customFormat="false" ht="13.8" hidden="false" customHeight="false" outlineLevel="0" collapsed="false">
      <c r="A180" s="0" t="s">
        <v>305</v>
      </c>
      <c r="B180" s="0" t="s">
        <v>68</v>
      </c>
      <c r="C180" s="0" t="s">
        <v>69</v>
      </c>
      <c r="D180" s="0" t="n">
        <v>36</v>
      </c>
      <c r="E180" s="0" t="n">
        <v>70</v>
      </c>
      <c r="F180" s="0" t="n">
        <v>22.3</v>
      </c>
      <c r="G180" s="0" t="n">
        <v>22.5</v>
      </c>
      <c r="H180" s="0" t="n">
        <v>51.4</v>
      </c>
      <c r="I180" s="20" t="n">
        <v>463</v>
      </c>
      <c r="J180" s="2" t="n">
        <v>19.34</v>
      </c>
      <c r="K180" s="3" t="n">
        <v>1.41</v>
      </c>
      <c r="L180" s="3" t="n">
        <v>1.67</v>
      </c>
      <c r="M180" s="3" t="n">
        <v>0.53</v>
      </c>
      <c r="N180" s="4" t="n">
        <v>21.5</v>
      </c>
      <c r="O180" s="17" t="n">
        <f aca="false">LN(I180)</f>
        <v>6.13772705408623</v>
      </c>
      <c r="P180" s="17" t="n">
        <f aca="false">LN(J180)</f>
        <v>2.96217549002515</v>
      </c>
      <c r="Q180" s="17" t="n">
        <f aca="false">LN(K180)</f>
        <v>0.343589704390077</v>
      </c>
      <c r="R180" s="17" t="n">
        <f aca="false">LN(L180)</f>
        <v>0.512823626428664</v>
      </c>
      <c r="S180" s="17" t="n">
        <f aca="false">LN(M180)</f>
        <v>-0.63487827243597</v>
      </c>
      <c r="T180" s="17" t="n">
        <f aca="false">LN(N180)</f>
        <v>3.06805293513362</v>
      </c>
      <c r="U180" s="0" t="s">
        <v>65</v>
      </c>
      <c r="V180" s="0" t="n">
        <v>2</v>
      </c>
      <c r="W180" s="0" t="n">
        <v>309902</v>
      </c>
      <c r="X180" s="0" t="n">
        <v>5676605</v>
      </c>
      <c r="Y180" s="18" t="n">
        <v>110</v>
      </c>
      <c r="Z180" s="18" t="n">
        <v>430</v>
      </c>
      <c r="AA180" s="19" t="n">
        <f aca="false">LN(Y180)</f>
        <v>4.70048036579242</v>
      </c>
      <c r="AB180" s="19" t="n">
        <f aca="false">LN(Z180)</f>
        <v>6.06378520868761</v>
      </c>
      <c r="AC180" s="0" t="n">
        <v>121</v>
      </c>
      <c r="AD180" s="0" t="n">
        <v>25</v>
      </c>
      <c r="AE180" s="6" t="n">
        <f aca="false">Y180/AC180</f>
        <v>0.909090909090909</v>
      </c>
      <c r="AF180" s="6" t="n">
        <f aca="false">Z180/AD180</f>
        <v>17.2</v>
      </c>
      <c r="AG180" s="6" t="n">
        <f aca="false">LN(AE180)</f>
        <v>-0.0953101798043249</v>
      </c>
      <c r="AH180" s="6" t="n">
        <f aca="false">LN(AF180)</f>
        <v>2.84490938381941</v>
      </c>
      <c r="AI180" s="0" t="n">
        <v>0.27</v>
      </c>
      <c r="AJ180" s="0" t="n">
        <v>23.6</v>
      </c>
      <c r="AK180" s="0" t="s">
        <v>302</v>
      </c>
      <c r="AL180" s="0" t="n">
        <v>0.0235012546</v>
      </c>
      <c r="AM180" s="0" t="n">
        <v>0.0338241107</v>
      </c>
      <c r="AN180" s="0" t="n">
        <v>0.0246447114</v>
      </c>
      <c r="AO180" s="0" t="n">
        <v>0.1605992185</v>
      </c>
      <c r="AP180" s="0" t="n">
        <v>0.0964720284</v>
      </c>
      <c r="AQ180" s="0" t="n">
        <v>0.050167119</v>
      </c>
      <c r="AR180" s="0" t="n">
        <v>0.7303137589</v>
      </c>
      <c r="AS180" s="0" t="n">
        <v>-0.675122467</v>
      </c>
      <c r="AT180" s="0" t="n">
        <v>0.5732060859</v>
      </c>
      <c r="AU180" s="0" t="n">
        <v>-13.281957166</v>
      </c>
      <c r="AV180" s="0" t="n">
        <v>-10.009264571</v>
      </c>
      <c r="AW180" s="0" t="n">
        <v>0.7537231355</v>
      </c>
      <c r="AX180" s="0" t="n">
        <v>-0.0593620562</v>
      </c>
      <c r="AY180" s="0" t="n">
        <v>0.0238970664</v>
      </c>
      <c r="AZ180" s="0" t="n">
        <v>0.0380100211</v>
      </c>
      <c r="BA180" s="0" t="n">
        <v>0.0282123263</v>
      </c>
      <c r="BB180" s="0" t="n">
        <v>0.1814060144</v>
      </c>
      <c r="BC180" s="0" t="n">
        <v>0.1100180499</v>
      </c>
      <c r="BD180" s="0" t="n">
        <v>0.0582369907</v>
      </c>
      <c r="BE180" s="0" t="n">
        <v>0.731622979</v>
      </c>
      <c r="BF180" s="0" t="n">
        <v>-0.6537849399</v>
      </c>
      <c r="BG180" s="0" t="n">
        <v>0.51384404</v>
      </c>
      <c r="BH180" s="0" t="n">
        <v>-12.365162757</v>
      </c>
      <c r="BI180" s="0" t="n">
        <v>-10.621522896</v>
      </c>
      <c r="BJ180" s="0" t="n">
        <v>0.8599730477</v>
      </c>
    </row>
    <row r="181" customFormat="false" ht="13.8" hidden="false" customHeight="false" outlineLevel="0" collapsed="false">
      <c r="A181" s="0" t="s">
        <v>306</v>
      </c>
      <c r="B181" s="0" t="s">
        <v>63</v>
      </c>
      <c r="C181" s="0" t="s">
        <v>64</v>
      </c>
      <c r="D181" s="0" t="n">
        <v>36</v>
      </c>
      <c r="E181" s="0" t="n">
        <v>30</v>
      </c>
      <c r="F181" s="0" t="n">
        <v>15.3</v>
      </c>
      <c r="G181" s="0" t="n">
        <v>19.8</v>
      </c>
      <c r="H181" s="0" t="n">
        <v>24.9</v>
      </c>
      <c r="I181" s="20" t="n">
        <v>224</v>
      </c>
      <c r="J181" s="2" t="n">
        <v>11.11</v>
      </c>
      <c r="K181" s="3" t="n">
        <v>1.58</v>
      </c>
      <c r="L181" s="3" t="n">
        <v>1.11</v>
      </c>
      <c r="M181" s="3" t="n">
        <v>0.26</v>
      </c>
      <c r="N181" s="4" t="n">
        <v>12.5</v>
      </c>
      <c r="O181" s="17" t="n">
        <f aca="false">LN(I181)</f>
        <v>5.41164605185504</v>
      </c>
      <c r="P181" s="17" t="n">
        <f aca="false">LN(J181)</f>
        <v>2.40784560365154</v>
      </c>
      <c r="Q181" s="17" t="n">
        <f aca="false">LN(K181)</f>
        <v>0.457424847038875</v>
      </c>
      <c r="R181" s="17" t="n">
        <f aca="false">LN(L181)</f>
        <v>0.104360015324243</v>
      </c>
      <c r="S181" s="17" t="n">
        <f aca="false">LN(M181)</f>
        <v>-1.34707364796661</v>
      </c>
      <c r="T181" s="17" t="n">
        <f aca="false">LN(N181)</f>
        <v>2.52572864430826</v>
      </c>
      <c r="U181" s="0" t="s">
        <v>65</v>
      </c>
      <c r="V181" s="0" t="n">
        <v>3</v>
      </c>
      <c r="W181" s="0" t="n">
        <v>265895</v>
      </c>
      <c r="X181" s="0" t="n">
        <v>5688036</v>
      </c>
      <c r="Y181" s="18" t="n">
        <v>109</v>
      </c>
      <c r="Z181" s="18" t="n">
        <v>966</v>
      </c>
      <c r="AA181" s="19" t="n">
        <f aca="false">LN(Y181)</f>
        <v>4.69134788222914</v>
      </c>
      <c r="AB181" s="19" t="n">
        <f aca="false">LN(Z181)</f>
        <v>6.87316383421252</v>
      </c>
      <c r="AC181" s="0" t="n">
        <v>4881</v>
      </c>
      <c r="AD181" s="0" t="n">
        <v>206</v>
      </c>
      <c r="AE181" s="6" t="n">
        <f aca="false">Y181/AC181</f>
        <v>0.0223314894488834</v>
      </c>
      <c r="AF181" s="6" t="n">
        <f aca="false">Z181/AD181</f>
        <v>4.68932038834952</v>
      </c>
      <c r="AG181" s="6" t="n">
        <f aca="false">LN(AE181)</f>
        <v>-3.801757513658</v>
      </c>
      <c r="AH181" s="6" t="n">
        <f aca="false">LN(AF181)</f>
        <v>1.54528766542294</v>
      </c>
      <c r="AI181" s="0" t="n">
        <v>5.26</v>
      </c>
      <c r="AJ181" s="0" t="n">
        <v>33.5</v>
      </c>
      <c r="AK181" s="0" t="s">
        <v>285</v>
      </c>
      <c r="AL181" s="0" t="n">
        <v>0.0222291858</v>
      </c>
      <c r="AM181" s="0" t="n">
        <v>0.0383203052</v>
      </c>
      <c r="AN181" s="0" t="n">
        <v>0.0271182482</v>
      </c>
      <c r="AO181" s="0" t="n">
        <v>0.2577408066</v>
      </c>
      <c r="AP181" s="0" t="n">
        <v>0.1405981238</v>
      </c>
      <c r="AQ181" s="0" t="n">
        <v>0.0641539992</v>
      </c>
      <c r="AR181" s="0" t="n">
        <v>0.8091621681</v>
      </c>
      <c r="AS181" s="0" t="n">
        <v>-0.7408046222</v>
      </c>
      <c r="AT181" s="0" t="n">
        <v>0.5739222291</v>
      </c>
      <c r="AU181" s="0" t="n">
        <v>-17.688235775</v>
      </c>
      <c r="AV181" s="0" t="n">
        <v>-10.687588551</v>
      </c>
      <c r="AW181" s="0" t="n">
        <v>0.605206767</v>
      </c>
      <c r="AX181" s="0" t="n">
        <v>0.0758292957</v>
      </c>
      <c r="AY181" s="0" t="n">
        <v>0.0176110251</v>
      </c>
      <c r="AZ181" s="0" t="n">
        <v>0.0369656782</v>
      </c>
      <c r="BA181" s="0" t="n">
        <v>0.0246509981</v>
      </c>
      <c r="BB181" s="0" t="n">
        <v>0.2767475003</v>
      </c>
      <c r="BC181" s="0" t="n">
        <v>0.1370280913</v>
      </c>
      <c r="BD181" s="0" t="n">
        <v>0.0586972055</v>
      </c>
      <c r="BE181" s="0" t="n">
        <v>0.8362442433</v>
      </c>
      <c r="BF181" s="0" t="n">
        <v>-0.764121954</v>
      </c>
      <c r="BG181" s="0" t="n">
        <v>0.649751536</v>
      </c>
      <c r="BH181" s="0" t="n">
        <v>-17.09183237</v>
      </c>
      <c r="BI181" s="0" t="n">
        <v>-9.7831128212</v>
      </c>
      <c r="BJ181" s="0" t="n">
        <v>0.5737848062</v>
      </c>
    </row>
    <row r="182" customFormat="false" ht="13.8" hidden="false" customHeight="false" outlineLevel="0" collapsed="false">
      <c r="A182" s="0" t="s">
        <v>307</v>
      </c>
      <c r="B182" s="0" t="s">
        <v>68</v>
      </c>
      <c r="C182" s="0" t="s">
        <v>69</v>
      </c>
      <c r="D182" s="0" t="n">
        <v>42</v>
      </c>
      <c r="E182" s="0" t="n">
        <v>65</v>
      </c>
      <c r="F182" s="0" t="n">
        <v>23.9</v>
      </c>
      <c r="G182" s="0" t="n">
        <v>26.2</v>
      </c>
      <c r="H182" s="0" t="n">
        <v>71.7</v>
      </c>
      <c r="I182" s="20" t="n">
        <v>547</v>
      </c>
      <c r="J182" s="2" t="n">
        <v>23.75</v>
      </c>
      <c r="K182" s="3" t="n">
        <v>1.57</v>
      </c>
      <c r="L182" s="3" t="n">
        <v>1.94</v>
      </c>
      <c r="M182" s="3" t="n">
        <v>0.54</v>
      </c>
      <c r="N182" s="4" t="n">
        <v>26.2</v>
      </c>
      <c r="O182" s="17" t="n">
        <f aca="false">LN(I182)</f>
        <v>6.30444880242198</v>
      </c>
      <c r="P182" s="17" t="n">
        <f aca="false">LN(J182)</f>
        <v>3.16758253048065</v>
      </c>
      <c r="Q182" s="17" t="n">
        <f aca="false">LN(K182)</f>
        <v>0.451075619360217</v>
      </c>
      <c r="R182" s="17" t="n">
        <f aca="false">LN(L182)</f>
        <v>0.662687973075237</v>
      </c>
      <c r="S182" s="17" t="n">
        <f aca="false">LN(M182)</f>
        <v>-0.616186139423817</v>
      </c>
      <c r="T182" s="17" t="n">
        <f aca="false">LN(N182)</f>
        <v>3.26575941076705</v>
      </c>
      <c r="U182" s="0" t="s">
        <v>65</v>
      </c>
      <c r="V182" s="0" t="n">
        <v>2</v>
      </c>
      <c r="W182" s="0" t="n">
        <v>265960</v>
      </c>
      <c r="X182" s="0" t="n">
        <v>5688015</v>
      </c>
      <c r="Y182" s="18" t="n">
        <v>1260</v>
      </c>
      <c r="Z182" s="18" t="n">
        <v>1730</v>
      </c>
      <c r="AA182" s="19" t="n">
        <f aca="false">LN(Y182)</f>
        <v>7.13886699994552</v>
      </c>
      <c r="AB182" s="19" t="n">
        <f aca="false">LN(Z182)</f>
        <v>7.45587668749182</v>
      </c>
      <c r="AC182" s="0" t="n">
        <v>4733</v>
      </c>
      <c r="AD182" s="0" t="n">
        <v>199</v>
      </c>
      <c r="AE182" s="6" t="n">
        <f aca="false">Y182/AC182</f>
        <v>0.266215930699345</v>
      </c>
      <c r="AF182" s="6" t="n">
        <f aca="false">Z182/AD182</f>
        <v>8.69346733668342</v>
      </c>
      <c r="AG182" s="6" t="n">
        <f aca="false">LN(AE182)</f>
        <v>-1.32344752996072</v>
      </c>
      <c r="AH182" s="6" t="n">
        <f aca="false">LN(AF182)</f>
        <v>2.16257186276733</v>
      </c>
      <c r="AI182" s="0" t="n">
        <v>9.69</v>
      </c>
      <c r="AJ182" s="0" t="n">
        <v>33.4</v>
      </c>
      <c r="AK182" s="0" t="s">
        <v>285</v>
      </c>
      <c r="AL182" s="0" t="n">
        <v>0.0222300747</v>
      </c>
      <c r="AM182" s="0" t="n">
        <v>0.0366332592</v>
      </c>
      <c r="AN182" s="0" t="n">
        <v>0.0253784038</v>
      </c>
      <c r="AO182" s="0" t="n">
        <v>0.1927279283</v>
      </c>
      <c r="AP182" s="0" t="n">
        <v>0.0992471931</v>
      </c>
      <c r="AQ182" s="0" t="n">
        <v>0.0490632074</v>
      </c>
      <c r="AR182" s="0" t="n">
        <v>0.766960379</v>
      </c>
      <c r="AS182" s="0" t="n">
        <v>-0.6722582118</v>
      </c>
      <c r="AT182" s="0" t="n">
        <v>0.5677448655</v>
      </c>
      <c r="AU182" s="0" t="n">
        <v>-16.409520262</v>
      </c>
      <c r="AV182" s="0" t="n">
        <v>-11.163085807</v>
      </c>
      <c r="AW182" s="0" t="n">
        <v>0.6808818165</v>
      </c>
      <c r="AX182" s="0" t="n">
        <v>0.0695543312</v>
      </c>
      <c r="AY182" s="0" t="n">
        <v>0.0184265165</v>
      </c>
      <c r="AZ182" s="0" t="n">
        <v>0.0332497818</v>
      </c>
      <c r="BA182" s="0" t="n">
        <v>0.0218763782</v>
      </c>
      <c r="BB182" s="0" t="n">
        <v>0.2030693447</v>
      </c>
      <c r="BC182" s="0" t="n">
        <v>0.09584841</v>
      </c>
      <c r="BD182" s="0" t="n">
        <v>0.0449030382</v>
      </c>
      <c r="BE182" s="0" t="n">
        <v>0.8050470056</v>
      </c>
      <c r="BF182" s="0" t="n">
        <v>-0.7183235863</v>
      </c>
      <c r="BG182" s="0" t="n">
        <v>0.6372992193</v>
      </c>
      <c r="BH182" s="0" t="n">
        <v>-16.226556901</v>
      </c>
      <c r="BI182" s="0" t="n">
        <v>-11.409340688</v>
      </c>
      <c r="BJ182" s="0" t="n">
        <v>0.7041683792</v>
      </c>
    </row>
    <row r="183" customFormat="false" ht="13.8" hidden="false" customHeight="false" outlineLevel="0" collapsed="false">
      <c r="A183" s="0" t="s">
        <v>308</v>
      </c>
      <c r="B183" s="0" t="s">
        <v>63</v>
      </c>
      <c r="C183" s="0" t="s">
        <v>135</v>
      </c>
      <c r="D183" s="0" t="n">
        <v>34</v>
      </c>
      <c r="E183" s="0" t="n">
        <v>35</v>
      </c>
      <c r="F183" s="0" t="n">
        <v>18.3</v>
      </c>
      <c r="G183" s="0" t="n">
        <v>21.4</v>
      </c>
      <c r="H183" s="0" t="n">
        <v>33.6</v>
      </c>
      <c r="I183" s="20" t="n">
        <v>363</v>
      </c>
      <c r="J183" s="2" t="n">
        <v>15.46</v>
      </c>
      <c r="K183" s="3" t="n">
        <v>1.94</v>
      </c>
      <c r="L183" s="3" t="n">
        <v>0.99</v>
      </c>
      <c r="M183" s="3" t="n">
        <v>0.23</v>
      </c>
      <c r="N183" s="4" t="n">
        <v>16.7</v>
      </c>
      <c r="O183" s="17" t="n">
        <f aca="false">LN(I183)</f>
        <v>5.89440283426485</v>
      </c>
      <c r="P183" s="17" t="n">
        <f aca="false">LN(J183)</f>
        <v>2.73825604315928</v>
      </c>
      <c r="Q183" s="17" t="n">
        <f aca="false">LN(K183)</f>
        <v>0.662687973075237</v>
      </c>
      <c r="R183" s="17" t="n">
        <f aca="false">LN(L183)</f>
        <v>-0.0100503358535015</v>
      </c>
      <c r="S183" s="17" t="n">
        <f aca="false">LN(M183)</f>
        <v>-1.46967597005894</v>
      </c>
      <c r="T183" s="17" t="n">
        <f aca="false">LN(N183)</f>
        <v>2.81540871942271</v>
      </c>
      <c r="U183" s="0" t="s">
        <v>81</v>
      </c>
      <c r="V183" s="0" t="n">
        <v>3</v>
      </c>
      <c r="W183" s="0" t="n">
        <v>265978</v>
      </c>
      <c r="X183" s="0" t="n">
        <v>5687862</v>
      </c>
      <c r="Y183" s="18" t="n">
        <v>974</v>
      </c>
      <c r="Z183" s="18" t="n">
        <v>963</v>
      </c>
      <c r="AA183" s="19" t="n">
        <f aca="false">LN(Y183)</f>
        <v>6.88141130364254</v>
      </c>
      <c r="AB183" s="19" t="n">
        <f aca="false">LN(Z183)</f>
        <v>6.87005341179813</v>
      </c>
      <c r="AC183" s="0" t="n">
        <v>3890</v>
      </c>
      <c r="AD183" s="0" t="n">
        <v>160</v>
      </c>
      <c r="AE183" s="6" t="n">
        <f aca="false">Y183/AC183</f>
        <v>0.250385604113111</v>
      </c>
      <c r="AF183" s="6" t="n">
        <f aca="false">Z183/AD183</f>
        <v>6.01875</v>
      </c>
      <c r="AG183" s="6" t="n">
        <f aca="false">LN(AE183)</f>
        <v>-1.38475313296996</v>
      </c>
      <c r="AH183" s="6" t="n">
        <f aca="false">LN(AF183)</f>
        <v>1.7948795965643</v>
      </c>
      <c r="AI183" s="0" t="n">
        <v>7.34</v>
      </c>
      <c r="AJ183" s="0" t="n">
        <v>33.5</v>
      </c>
      <c r="AK183" s="0" t="s">
        <v>285</v>
      </c>
      <c r="AL183" s="0" t="n">
        <v>0.0220028717</v>
      </c>
      <c r="AM183" s="0" t="n">
        <v>0.0394898212</v>
      </c>
      <c r="AN183" s="0" t="n">
        <v>0.0228593956</v>
      </c>
      <c r="AO183" s="0" t="n">
        <v>0.3142700812</v>
      </c>
      <c r="AP183" s="0" t="n">
        <v>0.1549458604</v>
      </c>
      <c r="AQ183" s="0" t="n">
        <v>0.0680346615</v>
      </c>
      <c r="AR183" s="0" t="n">
        <v>0.8641392262</v>
      </c>
      <c r="AS183" s="0" t="n">
        <v>-0.7658192959</v>
      </c>
      <c r="AT183" s="0" t="n">
        <v>0.6110585114</v>
      </c>
      <c r="AU183" s="0" t="n">
        <v>-15.516373666</v>
      </c>
      <c r="AV183" s="0" t="n">
        <v>-7.6501350631</v>
      </c>
      <c r="AW183" s="0" t="n">
        <v>0.4929748062</v>
      </c>
      <c r="AX183" s="0" t="n">
        <v>0.0637065456</v>
      </c>
      <c r="AY183" s="0" t="n">
        <v>0.0161047041</v>
      </c>
      <c r="AZ183" s="0" t="n">
        <v>0.0371332504</v>
      </c>
      <c r="BA183" s="0" t="n">
        <v>0.0206710797</v>
      </c>
      <c r="BB183" s="0" t="n">
        <v>0.3235933915</v>
      </c>
      <c r="BC183" s="0" t="n">
        <v>0.1529422194</v>
      </c>
      <c r="BD183" s="0" t="n">
        <v>0.0627292469</v>
      </c>
      <c r="BE183" s="0" t="n">
        <v>0.8794369323</v>
      </c>
      <c r="BF183" s="0" t="n">
        <v>-0.7939295498</v>
      </c>
      <c r="BG183" s="0" t="n">
        <v>0.674765037</v>
      </c>
      <c r="BH183" s="0" t="n">
        <v>-14.970431536</v>
      </c>
      <c r="BI183" s="0" t="n">
        <v>-7.2516151922</v>
      </c>
      <c r="BJ183" s="0" t="n">
        <v>0.4848588773</v>
      </c>
    </row>
    <row r="184" customFormat="false" ht="13.8" hidden="false" customHeight="false" outlineLevel="0" collapsed="false">
      <c r="A184" s="0" t="s">
        <v>309</v>
      </c>
      <c r="B184" s="0" t="s">
        <v>63</v>
      </c>
      <c r="C184" s="0" t="s">
        <v>135</v>
      </c>
      <c r="D184" s="0" t="n">
        <v>43</v>
      </c>
      <c r="E184" s="0" t="n">
        <v>35</v>
      </c>
      <c r="F184" s="0" t="n">
        <v>14.4</v>
      </c>
      <c r="G184" s="0" t="n">
        <v>21.2</v>
      </c>
      <c r="H184" s="0" t="n">
        <v>24.9</v>
      </c>
      <c r="I184" s="20" t="n">
        <v>273</v>
      </c>
      <c r="J184" s="2" t="n">
        <v>11.96</v>
      </c>
      <c r="K184" s="3" t="n">
        <v>1.7</v>
      </c>
      <c r="L184" s="3" t="n">
        <v>0.98</v>
      </c>
      <c r="M184" s="3" t="n">
        <v>0.2</v>
      </c>
      <c r="N184" s="4" t="n">
        <v>13.1</v>
      </c>
      <c r="O184" s="17" t="n">
        <f aca="false">LN(I184)</f>
        <v>5.60947179518496</v>
      </c>
      <c r="P184" s="17" t="n">
        <f aca="false">LN(J184)</f>
        <v>2.48156774852249</v>
      </c>
      <c r="Q184" s="17" t="n">
        <f aca="false">LN(K184)</f>
        <v>0.53062825106217</v>
      </c>
      <c r="R184" s="17" t="n">
        <f aca="false">LN(L184)</f>
        <v>-0.0202027073175195</v>
      </c>
      <c r="S184" s="17" t="n">
        <f aca="false">LN(M184)</f>
        <v>-1.6094379124341</v>
      </c>
      <c r="T184" s="17" t="n">
        <f aca="false">LN(N184)</f>
        <v>2.57261223020711</v>
      </c>
      <c r="U184" s="0" t="s">
        <v>81</v>
      </c>
      <c r="V184" s="0" t="n">
        <v>3</v>
      </c>
      <c r="W184" s="0" t="n">
        <v>265988</v>
      </c>
      <c r="X184" s="0" t="n">
        <v>5687815</v>
      </c>
      <c r="Y184" s="18" t="n">
        <v>869</v>
      </c>
      <c r="Z184" s="18" t="n">
        <v>546</v>
      </c>
      <c r="AA184" s="19" t="n">
        <f aca="false">LN(Y184)</f>
        <v>6.76734312526539</v>
      </c>
      <c r="AB184" s="19" t="n">
        <f aca="false">LN(Z184)</f>
        <v>6.30261897574491</v>
      </c>
      <c r="AC184" s="0" t="n">
        <v>3557</v>
      </c>
      <c r="AD184" s="0" t="n">
        <v>148</v>
      </c>
      <c r="AE184" s="6" t="n">
        <f aca="false">Y184/AC184</f>
        <v>0.244307000281136</v>
      </c>
      <c r="AF184" s="6" t="n">
        <f aca="false">Z184/AD184</f>
        <v>3.68918918918919</v>
      </c>
      <c r="AG184" s="6" t="n">
        <f aca="false">LN(AE184)</f>
        <v>-1.40932964668306</v>
      </c>
      <c r="AH184" s="6" t="n">
        <f aca="false">LN(AF184)</f>
        <v>1.30540670198079</v>
      </c>
      <c r="AI184" s="0" t="n">
        <v>6.04</v>
      </c>
      <c r="AJ184" s="0" t="n">
        <v>33.5</v>
      </c>
      <c r="AK184" s="0" t="s">
        <v>285</v>
      </c>
      <c r="AL184" s="0" t="n">
        <v>0.02115074</v>
      </c>
      <c r="AM184" s="0" t="n">
        <v>0.0381656738</v>
      </c>
      <c r="AN184" s="0" t="n">
        <v>0.0228009495</v>
      </c>
      <c r="AO184" s="0" t="n">
        <v>0.3153425508</v>
      </c>
      <c r="AP184" s="0" t="n">
        <v>0.1650040991</v>
      </c>
      <c r="AQ184" s="0" t="n">
        <v>0.0696255241</v>
      </c>
      <c r="AR184" s="0" t="n">
        <v>0.865045933</v>
      </c>
      <c r="AS184" s="0" t="n">
        <v>-0.7845045703</v>
      </c>
      <c r="AT184" s="0" t="n">
        <v>0.6461571959</v>
      </c>
      <c r="AU184" s="0" t="n">
        <v>-14.064923734</v>
      </c>
      <c r="AV184" s="0" t="n">
        <v>-10.507778238</v>
      </c>
      <c r="AW184" s="0" t="n">
        <v>0.7480835908</v>
      </c>
      <c r="AX184" s="0" t="n">
        <v>0.0435910194</v>
      </c>
      <c r="AY184" s="0" t="n">
        <v>0.0158049612</v>
      </c>
      <c r="AZ184" s="0" t="n">
        <v>0.0354500052</v>
      </c>
      <c r="BA184" s="0" t="n">
        <v>0.0190955808</v>
      </c>
      <c r="BB184" s="0" t="n">
        <v>0.3337175274</v>
      </c>
      <c r="BC184" s="0" t="n">
        <v>0.1506730924</v>
      </c>
      <c r="BD184" s="0" t="n">
        <v>0.061225456</v>
      </c>
      <c r="BE184" s="0" t="n">
        <v>0.8916726622</v>
      </c>
      <c r="BF184" s="0" t="n">
        <v>-0.8079326208</v>
      </c>
      <c r="BG184" s="0" t="n">
        <v>0.6897482262</v>
      </c>
      <c r="BH184" s="0" t="n">
        <v>-13.133374914</v>
      </c>
      <c r="BI184" s="0" t="n">
        <v>-9.820905604</v>
      </c>
      <c r="BJ184" s="0" t="n">
        <v>0.7493886448</v>
      </c>
    </row>
    <row r="185" customFormat="false" ht="13.8" hidden="false" customHeight="false" outlineLevel="0" collapsed="false">
      <c r="A185" s="0" t="s">
        <v>310</v>
      </c>
      <c r="B185" s="0" t="s">
        <v>63</v>
      </c>
      <c r="C185" s="0" t="s">
        <v>135</v>
      </c>
      <c r="D185" s="0" t="n">
        <v>39</v>
      </c>
      <c r="E185" s="0" t="n">
        <v>65</v>
      </c>
      <c r="F185" s="0" t="n">
        <v>35.2</v>
      </c>
      <c r="G185" s="0" t="n">
        <v>27</v>
      </c>
      <c r="H185" s="0" t="n">
        <v>37.9</v>
      </c>
      <c r="I185" s="20" t="n">
        <v>485</v>
      </c>
      <c r="J185" s="2" t="n">
        <v>22.34</v>
      </c>
      <c r="K185" s="3" t="n">
        <v>3.12</v>
      </c>
      <c r="L185" s="3" t="n">
        <v>0.91</v>
      </c>
      <c r="M185" s="3" t="n">
        <v>0.27</v>
      </c>
      <c r="N185" s="4" t="n">
        <v>23.5</v>
      </c>
      <c r="O185" s="17" t="n">
        <f aca="false">LN(I185)</f>
        <v>6.18414889093748</v>
      </c>
      <c r="P185" s="17" t="n">
        <f aca="false">LN(J185)</f>
        <v>3.10637879364105</v>
      </c>
      <c r="Q185" s="17" t="n">
        <f aca="false">LN(K185)</f>
        <v>1.13783300182139</v>
      </c>
      <c r="R185" s="17" t="n">
        <f aca="false">LN(L185)</f>
        <v>-0.0943106794712413</v>
      </c>
      <c r="S185" s="17" t="n">
        <f aca="false">LN(M185)</f>
        <v>-1.30933331998376</v>
      </c>
      <c r="T185" s="17" t="n">
        <f aca="false">LN(N185)</f>
        <v>3.15700042115011</v>
      </c>
      <c r="U185" s="0" t="s">
        <v>81</v>
      </c>
      <c r="V185" s="0" t="n">
        <v>4</v>
      </c>
      <c r="W185" s="0" t="n">
        <v>265906</v>
      </c>
      <c r="X185" s="0" t="n">
        <v>5687507</v>
      </c>
      <c r="Y185" s="18" t="n">
        <v>4750</v>
      </c>
      <c r="Z185" s="18" t="n">
        <v>77</v>
      </c>
      <c r="AA185" s="19" t="n">
        <f aca="false">LN(Y185)</f>
        <v>8.46589989702869</v>
      </c>
      <c r="AB185" s="19" t="n">
        <f aca="false">LN(Z185)</f>
        <v>4.34380542185368</v>
      </c>
      <c r="AC185" s="0" t="n">
        <v>2310</v>
      </c>
      <c r="AD185" s="0" t="n">
        <v>91</v>
      </c>
      <c r="AE185" s="6" t="n">
        <f aca="false">Y185/AC185</f>
        <v>2.05627705627706</v>
      </c>
      <c r="AF185" s="6" t="n">
        <f aca="false">Z185/AD185</f>
        <v>0.846153846153846</v>
      </c>
      <c r="AG185" s="6" t="n">
        <f aca="false">LN(AE185)</f>
        <v>0.720897093512848</v>
      </c>
      <c r="AH185" s="6" t="n">
        <f aca="false">LN(AF185)</f>
        <v>-0.167054084663166</v>
      </c>
      <c r="AI185" s="0" t="n">
        <v>4.9</v>
      </c>
      <c r="AJ185" s="0" t="n">
        <v>33.6</v>
      </c>
      <c r="AK185" s="0" t="s">
        <v>311</v>
      </c>
      <c r="AL185" s="0" t="n">
        <v>0.0239023378</v>
      </c>
      <c r="AM185" s="0" t="n">
        <v>0.0413667188</v>
      </c>
      <c r="AN185" s="0" t="n">
        <v>0.0227740639</v>
      </c>
      <c r="AO185" s="0" t="n">
        <v>0.3588574955</v>
      </c>
      <c r="AP185" s="0" t="n">
        <v>0.1696323552</v>
      </c>
      <c r="AQ185" s="0" t="n">
        <v>0.0710269469</v>
      </c>
      <c r="AR185" s="0" t="n">
        <v>0.8806849941</v>
      </c>
      <c r="AS185" s="0" t="n">
        <v>-0.7955275784</v>
      </c>
      <c r="AT185" s="0" t="n">
        <v>0.6670877951</v>
      </c>
      <c r="AU185" s="0" t="n">
        <v>-14.162474242</v>
      </c>
      <c r="AV185" s="0" t="n">
        <v>-9.0993236979</v>
      </c>
      <c r="AW185" s="0" t="n">
        <v>0.6442922333</v>
      </c>
      <c r="AX185" s="0" t="n">
        <v>0.0392483947</v>
      </c>
      <c r="AY185" s="0" t="n">
        <v>0.0179501574</v>
      </c>
      <c r="AZ185" s="0" t="n">
        <v>0.0354686588</v>
      </c>
      <c r="BA185" s="0" t="n">
        <v>0.0179966163</v>
      </c>
      <c r="BB185" s="0" t="n">
        <v>0.3681925623</v>
      </c>
      <c r="BC185" s="0" t="n">
        <v>0.1587790216</v>
      </c>
      <c r="BD185" s="0" t="n">
        <v>0.063331799</v>
      </c>
      <c r="BE185" s="0" t="n">
        <v>0.9067150398</v>
      </c>
      <c r="BF185" s="0" t="n">
        <v>-0.8242070731</v>
      </c>
      <c r="BG185" s="0" t="n">
        <v>0.7063361953</v>
      </c>
      <c r="BH185" s="0" t="n">
        <v>-13.662430453</v>
      </c>
      <c r="BI185" s="0" t="n">
        <v>-8.4520995233</v>
      </c>
      <c r="BJ185" s="0" t="n">
        <v>0.6206483878</v>
      </c>
    </row>
    <row r="186" customFormat="false" ht="13.8" hidden="false" customHeight="false" outlineLevel="0" collapsed="false">
      <c r="A186" s="0" t="s">
        <v>312</v>
      </c>
      <c r="B186" s="0" t="s">
        <v>63</v>
      </c>
      <c r="C186" s="0" t="s">
        <v>180</v>
      </c>
      <c r="D186" s="0" t="n">
        <v>16</v>
      </c>
      <c r="E186" s="0" t="n">
        <v>30</v>
      </c>
      <c r="F186" s="0" t="n">
        <v>20</v>
      </c>
      <c r="G186" s="0" t="n">
        <v>21.4</v>
      </c>
      <c r="H186" s="0" t="n">
        <v>43.9</v>
      </c>
      <c r="I186" s="20" t="n">
        <v>491</v>
      </c>
      <c r="J186" s="2" t="n">
        <v>19.98</v>
      </c>
      <c r="K186" s="3" t="n">
        <v>2.56</v>
      </c>
      <c r="L186" s="3" t="n">
        <v>3.64</v>
      </c>
      <c r="M186" s="3" t="n">
        <v>0.46</v>
      </c>
      <c r="N186" s="4" t="n">
        <v>24.1</v>
      </c>
      <c r="O186" s="17" t="n">
        <f aca="false">LN(I186)</f>
        <v>6.19644412779452</v>
      </c>
      <c r="P186" s="17" t="n">
        <f aca="false">LN(J186)</f>
        <v>2.99473177322041</v>
      </c>
      <c r="Q186" s="17" t="n">
        <f aca="false">LN(K186)</f>
        <v>0.940007258491471</v>
      </c>
      <c r="R186" s="17" t="n">
        <f aca="false">LN(L186)</f>
        <v>1.29198368164865</v>
      </c>
      <c r="S186" s="17" t="n">
        <f aca="false">LN(M186)</f>
        <v>-0.776528789498996</v>
      </c>
      <c r="T186" s="17" t="n">
        <f aca="false">LN(N186)</f>
        <v>3.18221184049661</v>
      </c>
      <c r="U186" s="0" t="s">
        <v>81</v>
      </c>
      <c r="V186" s="0" t="n">
        <v>3</v>
      </c>
      <c r="W186" s="0" t="n">
        <v>265912</v>
      </c>
      <c r="X186" s="0" t="n">
        <v>5686855</v>
      </c>
      <c r="Y186" s="18" t="n">
        <v>67</v>
      </c>
      <c r="Z186" s="18" t="n">
        <v>206</v>
      </c>
      <c r="AA186" s="19" t="n">
        <f aca="false">LN(Y186)</f>
        <v>4.20469261939097</v>
      </c>
      <c r="AB186" s="19" t="n">
        <f aca="false">LN(Z186)</f>
        <v>5.32787616878958</v>
      </c>
      <c r="AC186" s="0" t="n">
        <v>772</v>
      </c>
      <c r="AD186" s="0" t="n">
        <v>29</v>
      </c>
      <c r="AE186" s="6" t="n">
        <f aca="false">Y186/AC186</f>
        <v>0.0867875647668394</v>
      </c>
      <c r="AF186" s="6" t="n">
        <f aca="false">Z186/AD186</f>
        <v>7.10344827586207</v>
      </c>
      <c r="AG186" s="6" t="n">
        <f aca="false">LN(AE186)</f>
        <v>-2.44429193063381</v>
      </c>
      <c r="AH186" s="6" t="n">
        <f aca="false">LN(AF186)</f>
        <v>1.96058033880311</v>
      </c>
      <c r="AI186" s="0" t="n">
        <v>1.14</v>
      </c>
      <c r="AJ186" s="0" t="n">
        <v>33.8</v>
      </c>
      <c r="AK186" s="0" t="s">
        <v>313</v>
      </c>
      <c r="AL186" s="0" t="n">
        <v>0.0200864686</v>
      </c>
      <c r="AM186" s="0" t="n">
        <v>0.0390086129</v>
      </c>
      <c r="AN186" s="0" t="n">
        <v>0.0265189059</v>
      </c>
      <c r="AO186" s="0" t="n">
        <v>0.2583330433</v>
      </c>
      <c r="AP186" s="0" t="n">
        <v>0.1536925409</v>
      </c>
      <c r="AQ186" s="0" t="n">
        <v>0.0713658959</v>
      </c>
      <c r="AR186" s="0" t="n">
        <v>0.8137540316</v>
      </c>
      <c r="AS186" s="0" t="n">
        <v>-0.7375235586</v>
      </c>
      <c r="AT186" s="0" t="n">
        <v>0.5562426138</v>
      </c>
      <c r="AU186" s="0" t="n">
        <v>-16.999461421</v>
      </c>
      <c r="AV186" s="0" t="n">
        <v>-10.422594098</v>
      </c>
      <c r="AW186" s="0" t="n">
        <v>0.6133126753</v>
      </c>
      <c r="AX186" s="0" t="n">
        <v>0.0751373525</v>
      </c>
      <c r="AY186" s="0" t="n">
        <v>0.0183334028</v>
      </c>
      <c r="AZ186" s="0" t="n">
        <v>0.0365085518</v>
      </c>
      <c r="BA186" s="0" t="n">
        <v>0.0215303795</v>
      </c>
      <c r="BB186" s="0" t="n">
        <v>0.2964591539</v>
      </c>
      <c r="BC186" s="0" t="n">
        <v>0.1496206372</v>
      </c>
      <c r="BD186" s="0" t="n">
        <v>0.0666415949</v>
      </c>
      <c r="BE186" s="0" t="n">
        <v>0.8640140799</v>
      </c>
      <c r="BF186" s="0" t="n">
        <v>-0.7809232945</v>
      </c>
      <c r="BG186" s="0" t="n">
        <v>0.6313799764</v>
      </c>
      <c r="BH186" s="0" t="n">
        <v>-16.392738286</v>
      </c>
      <c r="BI186" s="0" t="n">
        <v>-9.0918497477</v>
      </c>
      <c r="BJ186" s="0" t="n">
        <v>0.5547285503</v>
      </c>
    </row>
    <row r="187" customFormat="false" ht="13.8" hidden="false" customHeight="false" outlineLevel="0" collapsed="false">
      <c r="A187" s="0" t="s">
        <v>314</v>
      </c>
      <c r="B187" s="0" t="s">
        <v>63</v>
      </c>
      <c r="C187" s="0" t="s">
        <v>64</v>
      </c>
      <c r="D187" s="0" t="n">
        <v>36</v>
      </c>
      <c r="E187" s="0" t="n">
        <v>30</v>
      </c>
      <c r="F187" s="0" t="n">
        <v>16</v>
      </c>
      <c r="G187" s="0" t="n">
        <v>18.8</v>
      </c>
      <c r="H187" s="0" t="n">
        <v>27.3</v>
      </c>
      <c r="I187" s="20" t="n">
        <v>235</v>
      </c>
      <c r="J187" s="2" t="n">
        <v>11.48</v>
      </c>
      <c r="K187" s="3" t="n">
        <v>1.5</v>
      </c>
      <c r="L187" s="3" t="n">
        <v>1.31</v>
      </c>
      <c r="M187" s="3" t="n">
        <v>0.22</v>
      </c>
      <c r="N187" s="4" t="n">
        <v>13</v>
      </c>
      <c r="O187" s="17" t="n">
        <f aca="false">LN(I187)</f>
        <v>5.45958551414416</v>
      </c>
      <c r="P187" s="17" t="n">
        <f aca="false">LN(J187)</f>
        <v>2.44060639089142</v>
      </c>
      <c r="Q187" s="17" t="n">
        <f aca="false">LN(K187)</f>
        <v>0.405465108108164</v>
      </c>
      <c r="R187" s="17" t="n">
        <f aca="false">LN(L187)</f>
        <v>0.27002713721306</v>
      </c>
      <c r="S187" s="17" t="n">
        <f aca="false">LN(M187)</f>
        <v>-1.51412773262978</v>
      </c>
      <c r="T187" s="17" t="n">
        <f aca="false">LN(N187)</f>
        <v>2.56494935746154</v>
      </c>
      <c r="U187" s="0" t="s">
        <v>65</v>
      </c>
      <c r="V187" s="0" t="n">
        <v>2</v>
      </c>
      <c r="W187" s="0" t="n">
        <v>266040</v>
      </c>
      <c r="X187" s="0" t="n">
        <v>5687181</v>
      </c>
      <c r="Y187" s="18" t="n">
        <v>89</v>
      </c>
      <c r="Z187" s="18" t="n">
        <v>211</v>
      </c>
      <c r="AA187" s="19" t="n">
        <f aca="false">LN(Y187)</f>
        <v>4.48863636973214</v>
      </c>
      <c r="AB187" s="19" t="n">
        <f aca="false">LN(Z187)</f>
        <v>5.35185813347607</v>
      </c>
      <c r="AC187" s="0" t="n">
        <v>1209</v>
      </c>
      <c r="AD187" s="0" t="n">
        <v>44</v>
      </c>
      <c r="AE187" s="6" t="n">
        <f aca="false">Y187/AC187</f>
        <v>0.0736145574855252</v>
      </c>
      <c r="AF187" s="6" t="n">
        <f aca="false">Z187/AD187</f>
        <v>4.79545454545455</v>
      </c>
      <c r="AG187" s="6" t="n">
        <f aca="false">LN(AE187)</f>
        <v>-2.60891248088265</v>
      </c>
      <c r="AH187" s="6" t="n">
        <f aca="false">LN(AF187)</f>
        <v>1.56766849955781</v>
      </c>
      <c r="AI187" s="0" t="n">
        <v>1.81</v>
      </c>
      <c r="AJ187" s="0" t="n">
        <v>33.6</v>
      </c>
      <c r="AK187" s="0" t="s">
        <v>311</v>
      </c>
      <c r="AL187" s="0" t="n">
        <v>0.0165908213</v>
      </c>
      <c r="AM187" s="0" t="n">
        <v>0.0279871227</v>
      </c>
      <c r="AN187" s="0" t="n">
        <v>0.0216069901</v>
      </c>
      <c r="AO187" s="0" t="n">
        <v>0.18556375</v>
      </c>
      <c r="AP187" s="0" t="n">
        <v>0.1427031204</v>
      </c>
      <c r="AQ187" s="0" t="n">
        <v>0.0661594876</v>
      </c>
      <c r="AR187" s="0" t="n">
        <v>0.7910410214</v>
      </c>
      <c r="AS187" s="0" t="n">
        <v>-0.7547592791</v>
      </c>
      <c r="AT187" s="0" t="n">
        <v>0.5443656248</v>
      </c>
      <c r="AU187" s="0" t="n">
        <v>-16.583917808</v>
      </c>
      <c r="AV187" s="0" t="n">
        <v>-12.166956884</v>
      </c>
      <c r="AW187" s="0" t="n">
        <v>0.7333587359</v>
      </c>
      <c r="AX187" s="0" t="n">
        <v>0.0351324366</v>
      </c>
      <c r="AY187" s="0" t="n">
        <v>0.0178162571</v>
      </c>
      <c r="AZ187" s="0" t="n">
        <v>0.0346604811</v>
      </c>
      <c r="BA187" s="0" t="n">
        <v>0.0267611892</v>
      </c>
      <c r="BB187" s="0" t="n">
        <v>0.2513051021</v>
      </c>
      <c r="BC187" s="0" t="n">
        <v>0.1462613848</v>
      </c>
      <c r="BD187" s="0" t="n">
        <v>0.0664039272</v>
      </c>
      <c r="BE187" s="0" t="n">
        <v>0.8097821344</v>
      </c>
      <c r="BF187" s="0" t="n">
        <v>-0.7588735136</v>
      </c>
      <c r="BG187" s="0" t="n">
        <v>0.5794980666</v>
      </c>
      <c r="BH187" s="0" t="n">
        <v>-15.735586606</v>
      </c>
      <c r="BI187" s="0" t="n">
        <v>-10.493460332</v>
      </c>
      <c r="BJ187" s="0" t="n">
        <v>0.6669226623</v>
      </c>
    </row>
    <row r="188" customFormat="false" ht="13.8" hidden="false" customHeight="false" outlineLevel="0" collapsed="false">
      <c r="A188" s="0" t="s">
        <v>315</v>
      </c>
      <c r="B188" s="0" t="s">
        <v>63</v>
      </c>
      <c r="C188" s="0" t="s">
        <v>135</v>
      </c>
      <c r="D188" s="0" t="n">
        <v>32</v>
      </c>
      <c r="E188" s="0" t="n">
        <v>65</v>
      </c>
      <c r="F188" s="0" t="n">
        <v>18.5</v>
      </c>
      <c r="G188" s="0" t="n">
        <v>21.3</v>
      </c>
      <c r="H188" s="0" t="n">
        <v>30.2</v>
      </c>
      <c r="I188" s="20" t="n">
        <v>318</v>
      </c>
      <c r="J188" s="2" t="n">
        <v>13.2</v>
      </c>
      <c r="K188" s="3" t="n">
        <v>1.83</v>
      </c>
      <c r="L188" s="3" t="n">
        <v>0.88</v>
      </c>
      <c r="M188" s="3" t="n">
        <v>0.15</v>
      </c>
      <c r="N188" s="4" t="n">
        <v>14.2</v>
      </c>
      <c r="O188" s="17" t="n">
        <f aca="false">LN(I188)</f>
        <v>5.76205138278018</v>
      </c>
      <c r="P188" s="17" t="n">
        <f aca="false">LN(J188)</f>
        <v>2.58021682959233</v>
      </c>
      <c r="Q188" s="17" t="n">
        <f aca="false">LN(K188)</f>
        <v>0.60431596685333</v>
      </c>
      <c r="R188" s="17" t="n">
        <f aca="false">LN(L188)</f>
        <v>-0.127833371509885</v>
      </c>
      <c r="S188" s="17" t="n">
        <f aca="false">LN(M188)</f>
        <v>-1.89711998488588</v>
      </c>
      <c r="T188" s="17" t="n">
        <f aca="false">LN(N188)</f>
        <v>2.65324196460721</v>
      </c>
      <c r="U188" s="0" t="s">
        <v>81</v>
      </c>
      <c r="V188" s="0" t="n">
        <v>3</v>
      </c>
      <c r="W188" s="0" t="n">
        <v>266062</v>
      </c>
      <c r="X188" s="0" t="n">
        <v>5687209</v>
      </c>
      <c r="Y188" s="18" t="n">
        <v>159</v>
      </c>
      <c r="Z188" s="18" t="n">
        <v>76</v>
      </c>
      <c r="AA188" s="19" t="n">
        <f aca="false">LN(Y188)</f>
        <v>5.06890420222023</v>
      </c>
      <c r="AB188" s="19" t="n">
        <f aca="false">LN(Z188)</f>
        <v>4.33073334028633</v>
      </c>
      <c r="AC188" s="0" t="n">
        <v>1241</v>
      </c>
      <c r="AD188" s="0" t="n">
        <v>45</v>
      </c>
      <c r="AE188" s="6" t="n">
        <f aca="false">Y188/AC188</f>
        <v>0.12812248186946</v>
      </c>
      <c r="AF188" s="6" t="n">
        <f aca="false">Z188/AD188</f>
        <v>1.68888888888889</v>
      </c>
      <c r="AG188" s="6" t="n">
        <f aca="false">LN(AE188)</f>
        <v>-2.05476858298438</v>
      </c>
      <c r="AH188" s="6" t="n">
        <f aca="false">LN(AF188)</f>
        <v>0.524070850516011</v>
      </c>
      <c r="AI188" s="0" t="n">
        <v>1.54</v>
      </c>
      <c r="AJ188" s="0" t="n">
        <v>33.6</v>
      </c>
      <c r="AK188" s="0" t="s">
        <v>311</v>
      </c>
      <c r="AL188" s="0" t="n">
        <v>0.0239567435</v>
      </c>
      <c r="AM188" s="0" t="n">
        <v>0.0406348489</v>
      </c>
      <c r="AN188" s="0" t="n">
        <v>0.0246663187</v>
      </c>
      <c r="AO188" s="0" t="n">
        <v>0.3499942771</v>
      </c>
      <c r="AP188" s="0" t="n">
        <v>0.1782511896</v>
      </c>
      <c r="AQ188" s="0" t="n">
        <v>0.079091866</v>
      </c>
      <c r="AR188" s="0" t="n">
        <v>0.8675312282</v>
      </c>
      <c r="AS188" s="0" t="n">
        <v>-0.797962364</v>
      </c>
      <c r="AT188" s="0" t="n">
        <v>0.6470933179</v>
      </c>
      <c r="AU188" s="0" t="n">
        <v>-15.826050809</v>
      </c>
      <c r="AV188" s="0" t="n">
        <v>-9.9177627678</v>
      </c>
      <c r="AW188" s="0" t="n">
        <v>0.6274544947</v>
      </c>
      <c r="AX188" s="0" t="n">
        <v>0.0416584001</v>
      </c>
      <c r="AY188" s="0" t="n">
        <v>0.0157442903</v>
      </c>
      <c r="AZ188" s="0" t="n">
        <v>0.0341211716</v>
      </c>
      <c r="BA188" s="0" t="n">
        <v>0.018376258</v>
      </c>
      <c r="BB188" s="0" t="n">
        <v>0.3625756572</v>
      </c>
      <c r="BC188" s="0" t="n">
        <v>0.1662805321</v>
      </c>
      <c r="BD188" s="0" t="n">
        <v>0.0667747317</v>
      </c>
      <c r="BE188" s="0" t="n">
        <v>0.9035158684</v>
      </c>
      <c r="BF188" s="0" t="n">
        <v>-0.8279866349</v>
      </c>
      <c r="BG188" s="0" t="n">
        <v>0.6887517054</v>
      </c>
      <c r="BH188" s="0" t="n">
        <v>-15.185687506</v>
      </c>
      <c r="BI188" s="0" t="n">
        <v>-9.0292917447</v>
      </c>
      <c r="BJ188" s="0" t="n">
        <v>0.5952788803</v>
      </c>
    </row>
    <row r="189" customFormat="false" ht="13.8" hidden="false" customHeight="false" outlineLevel="0" collapsed="false">
      <c r="A189" s="0" t="s">
        <v>316</v>
      </c>
      <c r="B189" s="0" t="s">
        <v>63</v>
      </c>
      <c r="C189" s="0" t="s">
        <v>180</v>
      </c>
      <c r="D189" s="0" t="n">
        <v>35</v>
      </c>
      <c r="E189" s="0" t="n">
        <v>30</v>
      </c>
      <c r="F189" s="0" t="n">
        <v>13.1</v>
      </c>
      <c r="G189" s="0" t="n">
        <v>19</v>
      </c>
      <c r="H189" s="0" t="n">
        <v>51.1</v>
      </c>
      <c r="I189" s="20" t="n">
        <v>411</v>
      </c>
      <c r="J189" s="2" t="n">
        <v>20.18</v>
      </c>
      <c r="K189" s="3" t="n">
        <v>2.1</v>
      </c>
      <c r="L189" s="3" t="n">
        <v>2.96</v>
      </c>
      <c r="M189" s="3" t="n">
        <v>0.37</v>
      </c>
      <c r="N189" s="4" t="n">
        <v>23.5</v>
      </c>
      <c r="O189" s="17" t="n">
        <f aca="false">LN(I189)</f>
        <v>6.01859321449623</v>
      </c>
      <c r="P189" s="17" t="n">
        <f aca="false">LN(J189)</f>
        <v>3.00469201492546</v>
      </c>
      <c r="Q189" s="17" t="n">
        <f aca="false">LN(K189)</f>
        <v>0.741937344729377</v>
      </c>
      <c r="R189" s="17" t="n">
        <f aca="false">LN(L189)</f>
        <v>1.08518926833597</v>
      </c>
      <c r="S189" s="17" t="n">
        <f aca="false">LN(M189)</f>
        <v>-0.994252273343867</v>
      </c>
      <c r="T189" s="17" t="n">
        <f aca="false">LN(N189)</f>
        <v>3.15700042115011</v>
      </c>
      <c r="U189" s="0" t="s">
        <v>65</v>
      </c>
      <c r="V189" s="0" t="n">
        <v>2</v>
      </c>
      <c r="W189" s="0" t="n">
        <v>269622</v>
      </c>
      <c r="X189" s="0" t="n">
        <v>5687268</v>
      </c>
      <c r="Y189" s="18" t="n">
        <v>15</v>
      </c>
      <c r="Z189" s="18" t="n">
        <v>175</v>
      </c>
      <c r="AA189" s="19" t="n">
        <f aca="false">LN(Y189)</f>
        <v>2.70805020110221</v>
      </c>
      <c r="AB189" s="19" t="n">
        <f aca="false">LN(Z189)</f>
        <v>5.16478597392351</v>
      </c>
      <c r="AC189" s="0" t="n">
        <v>60</v>
      </c>
      <c r="AD189" s="0" t="n">
        <v>4</v>
      </c>
      <c r="AE189" s="6" t="n">
        <f aca="false">Y189/AC189</f>
        <v>0.25</v>
      </c>
      <c r="AF189" s="6" t="n">
        <f aca="false">Z189/AD189</f>
        <v>43.75</v>
      </c>
      <c r="AG189" s="6" t="n">
        <f aca="false">LN(AE189)</f>
        <v>-1.38629436111989</v>
      </c>
      <c r="AH189" s="6" t="n">
        <f aca="false">LN(AF189)</f>
        <v>3.77849161280362</v>
      </c>
      <c r="AI189" s="0" t="n">
        <v>0.18</v>
      </c>
      <c r="AJ189" s="0" t="n">
        <v>30.2</v>
      </c>
      <c r="AK189" s="0" t="s">
        <v>317</v>
      </c>
      <c r="AL189" s="0" t="n">
        <v>0.0185324964</v>
      </c>
      <c r="AM189" s="0" t="n">
        <v>0.0279566342</v>
      </c>
      <c r="AN189" s="0" t="n">
        <v>0.0199349803</v>
      </c>
      <c r="AO189" s="0" t="n">
        <v>0.1549689247</v>
      </c>
      <c r="AP189" s="0" t="n">
        <v>0.134983225</v>
      </c>
      <c r="AQ189" s="0" t="n">
        <v>0.0676285917</v>
      </c>
      <c r="AR189" s="0" t="n">
        <v>0.766984276</v>
      </c>
      <c r="AS189" s="0" t="n">
        <v>-0.6860320139</v>
      </c>
      <c r="AT189" s="0" t="n">
        <v>0.4280908932</v>
      </c>
      <c r="AU189" s="0" t="n">
        <v>-17.58406328</v>
      </c>
      <c r="AV189" s="0" t="n">
        <v>-12.675435244</v>
      </c>
      <c r="AW189" s="0" t="n">
        <v>0.7237963283</v>
      </c>
      <c r="AX189" s="0" t="n">
        <v>-0.1131493954</v>
      </c>
      <c r="AY189" s="0" t="n">
        <v>0.0189540452</v>
      </c>
      <c r="AZ189" s="0" t="n">
        <v>0.0329197742</v>
      </c>
      <c r="BA189" s="0" t="n">
        <v>0.0297491452</v>
      </c>
      <c r="BB189" s="0" t="n">
        <v>0.1655024069</v>
      </c>
      <c r="BC189" s="0" t="n">
        <v>0.1631553009</v>
      </c>
      <c r="BD189" s="0" t="n">
        <v>0.0858984701</v>
      </c>
      <c r="BE189" s="0" t="n">
        <v>0.6919173173</v>
      </c>
      <c r="BF189" s="0" t="n">
        <v>-0.6640853534</v>
      </c>
      <c r="BG189" s="0" t="n">
        <v>0.314941498</v>
      </c>
      <c r="BH189" s="0" t="n">
        <v>-17.675370641</v>
      </c>
      <c r="BI189" s="0" t="n">
        <v>-12.530201377</v>
      </c>
      <c r="BJ189" s="0" t="n">
        <v>0.7121864464</v>
      </c>
    </row>
    <row r="190" customFormat="false" ht="13.8" hidden="false" customHeight="false" outlineLevel="0" collapsed="false">
      <c r="A190" s="0" t="s">
        <v>318</v>
      </c>
      <c r="B190" s="0" t="s">
        <v>63</v>
      </c>
      <c r="C190" s="0" t="s">
        <v>180</v>
      </c>
      <c r="D190" s="0" t="n">
        <v>30</v>
      </c>
      <c r="E190" s="0" t="n">
        <v>15</v>
      </c>
      <c r="F190" s="0" t="n">
        <v>6.9</v>
      </c>
      <c r="G190" s="0" t="n">
        <v>9.1</v>
      </c>
      <c r="H190" s="0" t="n">
        <v>22.5</v>
      </c>
      <c r="I190" s="20" t="n">
        <v>127</v>
      </c>
      <c r="J190" s="2" t="n">
        <v>5.09</v>
      </c>
      <c r="K190" s="3" t="n">
        <v>0.79</v>
      </c>
      <c r="L190" s="3" t="n">
        <v>1.04</v>
      </c>
      <c r="M190" s="3" t="n">
        <v>0.52</v>
      </c>
      <c r="N190" s="4" t="n">
        <v>6.7</v>
      </c>
      <c r="O190" s="17" t="n">
        <f aca="false">LN(I190)</f>
        <v>4.84418708645859</v>
      </c>
      <c r="P190" s="17" t="n">
        <f aca="false">LN(J190)</f>
        <v>1.62727783056243</v>
      </c>
      <c r="Q190" s="17" t="n">
        <f aca="false">LN(K190)</f>
        <v>-0.23572233352107</v>
      </c>
      <c r="R190" s="17" t="n">
        <f aca="false">LN(L190)</f>
        <v>0.0392207131532813</v>
      </c>
      <c r="S190" s="17" t="n">
        <f aca="false">LN(M190)</f>
        <v>-0.653926467406664</v>
      </c>
      <c r="T190" s="17" t="n">
        <f aca="false">LN(N190)</f>
        <v>1.90210752639692</v>
      </c>
      <c r="U190" s="0" t="s">
        <v>65</v>
      </c>
      <c r="V190" s="0" t="n">
        <v>2</v>
      </c>
      <c r="W190" s="0" t="n">
        <v>269670</v>
      </c>
      <c r="X190" s="0" t="n">
        <v>5687278</v>
      </c>
      <c r="Y190" s="18" t="n">
        <v>27</v>
      </c>
      <c r="Z190" s="18" t="n">
        <v>101</v>
      </c>
      <c r="AA190" s="19" t="n">
        <f aca="false">LN(Y190)</f>
        <v>3.29583686600433</v>
      </c>
      <c r="AB190" s="19" t="n">
        <f aca="false">LN(Z190)</f>
        <v>4.61512051684126</v>
      </c>
      <c r="AC190" s="0" t="n">
        <v>62</v>
      </c>
      <c r="AD190" s="0" t="n">
        <v>4</v>
      </c>
      <c r="AE190" s="6" t="n">
        <f aca="false">Y190/AC190</f>
        <v>0.435483870967742</v>
      </c>
      <c r="AF190" s="6" t="n">
        <f aca="false">Z190/AD190</f>
        <v>25.25</v>
      </c>
      <c r="AG190" s="6" t="n">
        <f aca="false">LN(AE190)</f>
        <v>-0.831297519040762</v>
      </c>
      <c r="AH190" s="6" t="n">
        <f aca="false">LN(AF190)</f>
        <v>3.22882615572137</v>
      </c>
      <c r="AI190" s="0" t="n">
        <v>0.16</v>
      </c>
      <c r="AJ190" s="0" t="n">
        <v>30.1</v>
      </c>
      <c r="AK190" s="0" t="s">
        <v>317</v>
      </c>
      <c r="AL190" s="0" t="n">
        <v>0.0203075528</v>
      </c>
      <c r="AM190" s="0" t="n">
        <v>0.0279164748</v>
      </c>
      <c r="AN190" s="0" t="n">
        <v>0.0284091301</v>
      </c>
      <c r="AO190" s="0" t="n">
        <v>0.1275282431</v>
      </c>
      <c r="AP190" s="0" t="n">
        <v>0.1678396221</v>
      </c>
      <c r="AQ190" s="0" t="n">
        <v>0.0896576801</v>
      </c>
      <c r="AR190" s="0" t="n">
        <v>0.6411522747</v>
      </c>
      <c r="AS190" s="0" t="n">
        <v>-0.6420261231</v>
      </c>
      <c r="AT190" s="0" t="n">
        <v>0.225917121</v>
      </c>
      <c r="AU190" s="0" t="n">
        <v>-17.415724689</v>
      </c>
      <c r="AV190" s="0" t="n">
        <v>-13.217625171</v>
      </c>
      <c r="AW190" s="0" t="n">
        <v>0.7675998874</v>
      </c>
      <c r="AX190" s="0" t="n">
        <v>-0.0379683011</v>
      </c>
      <c r="AY190" s="0" t="n">
        <v>0.0220115292</v>
      </c>
      <c r="AZ190" s="0" t="n">
        <v>0.0337614184</v>
      </c>
      <c r="BA190" s="0" t="n">
        <v>0.0356447643</v>
      </c>
      <c r="BB190" s="0" t="n">
        <v>0.1542271589</v>
      </c>
      <c r="BC190" s="0" t="n">
        <v>0.1870462622</v>
      </c>
      <c r="BD190" s="0" t="n">
        <v>0.1035493597</v>
      </c>
      <c r="BE190" s="0" t="n">
        <v>0.6345273118</v>
      </c>
      <c r="BF190" s="0" t="n">
        <v>-0.6434843224</v>
      </c>
      <c r="BG190" s="0" t="n">
        <v>0.1879488258</v>
      </c>
      <c r="BH190" s="0" t="n">
        <v>-18.360310978</v>
      </c>
      <c r="BI190" s="0" t="n">
        <v>-13.183606505</v>
      </c>
      <c r="BJ190" s="0" t="n">
        <v>0.7198935488</v>
      </c>
    </row>
    <row r="191" customFormat="false" ht="13.8" hidden="false" customHeight="false" outlineLevel="0" collapsed="false">
      <c r="A191" s="0" t="s">
        <v>319</v>
      </c>
      <c r="B191" s="0" t="s">
        <v>68</v>
      </c>
      <c r="C191" s="0" t="s">
        <v>69</v>
      </c>
      <c r="D191" s="0" t="n">
        <v>26</v>
      </c>
      <c r="E191" s="0" t="n">
        <v>70</v>
      </c>
      <c r="F191" s="0" t="n">
        <v>29.6</v>
      </c>
      <c r="G191" s="0" t="n">
        <v>25.1</v>
      </c>
      <c r="H191" s="0" t="n">
        <v>60.4</v>
      </c>
      <c r="I191" s="20" t="n">
        <v>540</v>
      </c>
      <c r="J191" s="2" t="n">
        <v>20.37</v>
      </c>
      <c r="K191" s="3" t="n">
        <v>1.26</v>
      </c>
      <c r="L191" s="3" t="n">
        <v>2.31</v>
      </c>
      <c r="M191" s="3" t="n">
        <v>0.62</v>
      </c>
      <c r="N191" s="4" t="n">
        <v>23.3</v>
      </c>
      <c r="O191" s="17" t="n">
        <f aca="false">LN(I191)</f>
        <v>6.29156913955832</v>
      </c>
      <c r="P191" s="17" t="n">
        <f aca="false">LN(J191)</f>
        <v>3.01406323023871</v>
      </c>
      <c r="Q191" s="17" t="n">
        <f aca="false">LN(K191)</f>
        <v>0.231111720963387</v>
      </c>
      <c r="R191" s="17" t="n">
        <f aca="false">LN(L191)</f>
        <v>0.837247524533702</v>
      </c>
      <c r="S191" s="17" t="n">
        <f aca="false">LN(M191)</f>
        <v>-0.478035800943</v>
      </c>
      <c r="T191" s="17" t="n">
        <f aca="false">LN(N191)</f>
        <v>3.14845336057165</v>
      </c>
      <c r="U191" s="0" t="s">
        <v>65</v>
      </c>
      <c r="V191" s="0" t="n">
        <v>2</v>
      </c>
      <c r="W191" s="0" t="n">
        <v>271088</v>
      </c>
      <c r="X191" s="0" t="n">
        <v>5687129</v>
      </c>
      <c r="Y191" s="18" t="n">
        <v>31</v>
      </c>
      <c r="Z191" s="18" t="n">
        <v>138</v>
      </c>
      <c r="AA191" s="19" t="n">
        <f aca="false">LN(Y191)</f>
        <v>3.43398720448515</v>
      </c>
      <c r="AB191" s="19" t="n">
        <f aca="false">LN(Z191)</f>
        <v>4.92725368515721</v>
      </c>
      <c r="AC191" s="0" t="n">
        <v>75</v>
      </c>
      <c r="AD191" s="0" t="n">
        <v>5</v>
      </c>
      <c r="AE191" s="6" t="n">
        <f aca="false">Y191/AC191</f>
        <v>0.413333333333333</v>
      </c>
      <c r="AF191" s="6" t="n">
        <f aca="false">Z191/AD191</f>
        <v>27.6</v>
      </c>
      <c r="AG191" s="6" t="n">
        <f aca="false">LN(AE191)</f>
        <v>-0.883500909051164</v>
      </c>
      <c r="AH191" s="6" t="n">
        <f aca="false">LN(AF191)</f>
        <v>3.3178157727231</v>
      </c>
      <c r="AI191" s="0" t="n">
        <v>0.16</v>
      </c>
      <c r="AJ191" s="0" t="n">
        <v>28.8</v>
      </c>
      <c r="AK191" s="0" t="s">
        <v>320</v>
      </c>
      <c r="AL191" s="0" t="n">
        <v>0.0238828034</v>
      </c>
      <c r="AM191" s="0" t="n">
        <v>0.0365822835</v>
      </c>
      <c r="AN191" s="0" t="n">
        <v>0.0279943409</v>
      </c>
      <c r="AO191" s="0" t="n">
        <v>0.1926300633</v>
      </c>
      <c r="AP191" s="0" t="n">
        <v>0.1053254199</v>
      </c>
      <c r="AQ191" s="0" t="n">
        <v>0.0522698968</v>
      </c>
      <c r="AR191" s="0" t="n">
        <v>0.7448312249</v>
      </c>
      <c r="AS191" s="0" t="n">
        <v>-0.6692551702</v>
      </c>
      <c r="AT191" s="0" t="n">
        <v>0.5276132907</v>
      </c>
      <c r="AU191" s="0" t="n">
        <v>-15.609374139</v>
      </c>
      <c r="AV191" s="0" t="n">
        <v>-9.8904611914</v>
      </c>
      <c r="AW191" s="0" t="n">
        <v>0.6356718193</v>
      </c>
      <c r="AX191" s="0" t="n">
        <v>-0.0561880899</v>
      </c>
      <c r="AY191" s="0" t="n">
        <v>0.0188818582</v>
      </c>
      <c r="AZ191" s="0" t="n">
        <v>0.0310512036</v>
      </c>
      <c r="BA191" s="0" t="n">
        <v>0.0245583626</v>
      </c>
      <c r="BB191" s="0" t="n">
        <v>0.172656036</v>
      </c>
      <c r="BC191" s="0" t="n">
        <v>0.1126877769</v>
      </c>
      <c r="BD191" s="0" t="n">
        <v>0.0616083778</v>
      </c>
      <c r="BE191" s="0" t="n">
        <v>0.7510018816</v>
      </c>
      <c r="BF191" s="0" t="n">
        <v>-0.6959828816</v>
      </c>
      <c r="BG191" s="0" t="n">
        <v>0.4714251929</v>
      </c>
      <c r="BH191" s="0" t="n">
        <v>-15.313842707</v>
      </c>
      <c r="BI191" s="0" t="n">
        <v>-9.5101657086</v>
      </c>
      <c r="BJ191" s="0" t="n">
        <v>0.6229140487</v>
      </c>
    </row>
    <row r="192" customFormat="false" ht="13.8" hidden="false" customHeight="false" outlineLevel="0" collapsed="false">
      <c r="A192" s="0" t="s">
        <v>321</v>
      </c>
      <c r="B192" s="0" t="s">
        <v>63</v>
      </c>
      <c r="C192" s="0" t="s">
        <v>69</v>
      </c>
      <c r="D192" s="0" t="n">
        <v>47</v>
      </c>
      <c r="E192" s="0" t="n">
        <v>30</v>
      </c>
      <c r="F192" s="0" t="n">
        <v>15.3</v>
      </c>
      <c r="G192" s="0" t="n">
        <v>17.7</v>
      </c>
      <c r="H192" s="0" t="n">
        <v>30.9</v>
      </c>
      <c r="I192" s="20" t="n">
        <v>264</v>
      </c>
      <c r="J192" s="2" t="n">
        <v>11.23</v>
      </c>
      <c r="K192" s="3" t="n">
        <v>0.87</v>
      </c>
      <c r="L192" s="3" t="n">
        <v>0.89</v>
      </c>
      <c r="M192" s="3" t="n">
        <v>0.61</v>
      </c>
      <c r="N192" s="4" t="n">
        <v>12.7</v>
      </c>
      <c r="O192" s="17" t="n">
        <f aca="false">LN(I192)</f>
        <v>5.57594910314632</v>
      </c>
      <c r="P192" s="17" t="n">
        <f aca="false">LN(J192)</f>
        <v>2.41858876875035</v>
      </c>
      <c r="Q192" s="17" t="n">
        <f aca="false">LN(K192)</f>
        <v>-0.139262067333508</v>
      </c>
      <c r="R192" s="17" t="n">
        <f aca="false">LN(L192)</f>
        <v>-0.116533816255952</v>
      </c>
      <c r="S192" s="17" t="n">
        <f aca="false">LN(M192)</f>
        <v>-0.49429632181478</v>
      </c>
      <c r="T192" s="17" t="n">
        <f aca="false">LN(N192)</f>
        <v>2.54160199346455</v>
      </c>
      <c r="U192" s="0" t="s">
        <v>85</v>
      </c>
      <c r="V192" s="0" t="n">
        <v>2</v>
      </c>
      <c r="W192" s="0" t="n">
        <v>271158</v>
      </c>
      <c r="X192" s="0" t="n">
        <v>5687133</v>
      </c>
      <c r="Y192" s="18" t="n">
        <v>19</v>
      </c>
      <c r="Z192" s="18" t="n">
        <v>167</v>
      </c>
      <c r="AA192" s="19" t="n">
        <f aca="false">LN(Y192)</f>
        <v>2.94443897916644</v>
      </c>
      <c r="AB192" s="19" t="n">
        <f aca="false">LN(Z192)</f>
        <v>5.11799381241676</v>
      </c>
      <c r="AC192" s="0" t="n">
        <v>76</v>
      </c>
      <c r="AD192" s="0" t="n">
        <v>5</v>
      </c>
      <c r="AE192" s="6" t="n">
        <f aca="false">Y192/AC192</f>
        <v>0.25</v>
      </c>
      <c r="AF192" s="6" t="n">
        <f aca="false">Z192/AD192</f>
        <v>33.4</v>
      </c>
      <c r="AG192" s="6" t="n">
        <f aca="false">LN(AE192)</f>
        <v>-1.38629436111989</v>
      </c>
      <c r="AH192" s="6" t="n">
        <f aca="false">LN(AF192)</f>
        <v>3.50855589998265</v>
      </c>
      <c r="AI192" s="0" t="n">
        <v>0.13</v>
      </c>
      <c r="AJ192" s="0" t="n">
        <v>28.8</v>
      </c>
      <c r="AK192" s="0" t="s">
        <v>320</v>
      </c>
      <c r="AL192" s="0" t="n">
        <v>0.02417815</v>
      </c>
      <c r="AM192" s="0" t="n">
        <v>0.0393902149</v>
      </c>
      <c r="AN192" s="0" t="n">
        <v>0.0285429587</v>
      </c>
      <c r="AO192" s="0" t="n">
        <v>0.2042229827</v>
      </c>
      <c r="AP192" s="0" t="n">
        <v>0.1028060603</v>
      </c>
      <c r="AQ192" s="0" t="n">
        <v>0.0530279693</v>
      </c>
      <c r="AR192" s="0" t="n">
        <v>0.7540531728</v>
      </c>
      <c r="AS192" s="0" t="n">
        <v>-0.683087241</v>
      </c>
      <c r="AT192" s="0" t="n">
        <v>0.5895245486</v>
      </c>
      <c r="AU192" s="0" t="n">
        <v>-15.705717113</v>
      </c>
      <c r="AV192" s="0" t="n">
        <v>-11.089918296</v>
      </c>
      <c r="AW192" s="0" t="n">
        <v>0.7067625593</v>
      </c>
      <c r="AX192" s="0" t="n">
        <v>-0.1075445915</v>
      </c>
      <c r="AY192" s="0" t="n">
        <v>0.0221686533</v>
      </c>
      <c r="AZ192" s="0" t="n">
        <v>0.0358361117</v>
      </c>
      <c r="BA192" s="0" t="n">
        <v>0.028509654</v>
      </c>
      <c r="BB192" s="0" t="n">
        <v>0.1825163909</v>
      </c>
      <c r="BC192" s="0" t="n">
        <v>0.1090260211</v>
      </c>
      <c r="BD192" s="0" t="n">
        <v>0.0629562416</v>
      </c>
      <c r="BE192" s="0" t="n">
        <v>0.7269115174</v>
      </c>
      <c r="BF192" s="0" t="n">
        <v>-0.6690102596</v>
      </c>
      <c r="BG192" s="0" t="n">
        <v>0.4819799643</v>
      </c>
      <c r="BH192" s="0" t="n">
        <v>-15.506804491</v>
      </c>
      <c r="BI192" s="0" t="n">
        <v>-10.708391485</v>
      </c>
      <c r="BJ192" s="0" t="n">
        <v>0.6913107129</v>
      </c>
    </row>
    <row r="193" customFormat="false" ht="13.8" hidden="false" customHeight="false" outlineLevel="0" collapsed="false">
      <c r="A193" s="0" t="s">
        <v>322</v>
      </c>
      <c r="B193" s="0" t="s">
        <v>63</v>
      </c>
      <c r="C193" s="0" t="s">
        <v>69</v>
      </c>
      <c r="D193" s="0" t="n">
        <v>29</v>
      </c>
      <c r="E193" s="0" t="n">
        <v>20</v>
      </c>
      <c r="F193" s="0" t="n">
        <v>9.8</v>
      </c>
      <c r="G193" s="0" t="n">
        <v>10.2</v>
      </c>
      <c r="H193" s="0" t="n">
        <v>38.9</v>
      </c>
      <c r="I193" s="20" t="n">
        <v>164</v>
      </c>
      <c r="J193" s="2" t="n">
        <v>7.21</v>
      </c>
      <c r="K193" s="3" t="n">
        <v>0.59</v>
      </c>
      <c r="L193" s="3" t="n">
        <v>1.42</v>
      </c>
      <c r="M193" s="3" t="n">
        <v>0.65</v>
      </c>
      <c r="N193" s="4" t="n">
        <v>9.3</v>
      </c>
      <c r="O193" s="17" t="n">
        <f aca="false">LN(I193)</f>
        <v>5.0998664278242</v>
      </c>
      <c r="P193" s="17" t="n">
        <f aca="false">LN(J193)</f>
        <v>1.97546895129686</v>
      </c>
      <c r="Q193" s="17" t="n">
        <f aca="false">LN(K193)</f>
        <v>-0.527632742082372</v>
      </c>
      <c r="R193" s="17" t="n">
        <f aca="false">LN(L193)</f>
        <v>0.350656871613169</v>
      </c>
      <c r="S193" s="17" t="n">
        <f aca="false">LN(M193)</f>
        <v>-0.430782916092454</v>
      </c>
      <c r="T193" s="17" t="n">
        <f aca="false">LN(N193)</f>
        <v>2.23001440015921</v>
      </c>
      <c r="U193" s="0" t="s">
        <v>85</v>
      </c>
      <c r="V193" s="0" t="n">
        <v>2</v>
      </c>
      <c r="W193" s="0" t="n">
        <v>275246</v>
      </c>
      <c r="X193" s="0" t="n">
        <v>5687120</v>
      </c>
      <c r="Y193" s="18" t="n">
        <v>5</v>
      </c>
      <c r="Z193" s="18" t="n">
        <v>106</v>
      </c>
      <c r="AA193" s="19" t="n">
        <f aca="false">LN(Y193)</f>
        <v>1.6094379124341</v>
      </c>
      <c r="AB193" s="19" t="n">
        <f aca="false">LN(Z193)</f>
        <v>4.66343909411207</v>
      </c>
      <c r="AC193" s="0" t="n">
        <v>51</v>
      </c>
      <c r="AD193" s="0" t="n">
        <v>3</v>
      </c>
      <c r="AE193" s="6" t="n">
        <f aca="false">Y193/AC193</f>
        <v>0.0980392156862745</v>
      </c>
      <c r="AF193" s="6" t="n">
        <f aca="false">Z193/AD193</f>
        <v>35.3333333333333</v>
      </c>
      <c r="AG193" s="6" t="n">
        <f aca="false">LN(AE193)</f>
        <v>-2.32238772029023</v>
      </c>
      <c r="AH193" s="6" t="n">
        <f aca="false">LN(AF193)</f>
        <v>3.56482680544396</v>
      </c>
      <c r="AI193" s="0" t="n">
        <v>0.16</v>
      </c>
      <c r="AJ193" s="0" t="n">
        <v>25</v>
      </c>
      <c r="AK193" s="0" t="s">
        <v>323</v>
      </c>
      <c r="AL193" s="0" t="n">
        <v>0.0207925574</v>
      </c>
      <c r="AM193" s="0" t="n">
        <v>0.0334714832</v>
      </c>
      <c r="AN193" s="0" t="n">
        <v>0.0244876859</v>
      </c>
      <c r="AO193" s="0" t="n">
        <v>0.1899888906</v>
      </c>
      <c r="AP193" s="0" t="n">
        <v>0.1018936112</v>
      </c>
      <c r="AQ193" s="0" t="n">
        <v>0.0533434459</v>
      </c>
      <c r="AR193" s="0" t="n">
        <v>0.7700656703</v>
      </c>
      <c r="AS193" s="0" t="n">
        <v>-0.7000866767</v>
      </c>
      <c r="AT193" s="0" t="n">
        <v>0.544483214</v>
      </c>
      <c r="AU193" s="0" t="n">
        <v>-16.559910547</v>
      </c>
      <c r="AV193" s="0" t="n">
        <v>-10.328419026</v>
      </c>
      <c r="AW193" s="0" t="n">
        <v>0.625841832</v>
      </c>
      <c r="AX193" s="0" t="n">
        <v>-0.0847976639</v>
      </c>
      <c r="AY193" s="0" t="n">
        <v>0.0220940818</v>
      </c>
      <c r="AZ193" s="0" t="n">
        <v>0.0400336023</v>
      </c>
      <c r="BA193" s="0" t="n">
        <v>0.0304825207</v>
      </c>
      <c r="BB193" s="0" t="n">
        <v>0.193131124</v>
      </c>
      <c r="BC193" s="0" t="n">
        <v>0.1211165447</v>
      </c>
      <c r="BD193" s="0" t="n">
        <v>0.0711595714</v>
      </c>
      <c r="BE193" s="0" t="n">
        <v>0.7271446878</v>
      </c>
      <c r="BF193" s="0" t="n">
        <v>-0.6569020617</v>
      </c>
      <c r="BG193" s="0" t="n">
        <v>0.4596855347</v>
      </c>
      <c r="BH193" s="0" t="n">
        <v>-16.888657423</v>
      </c>
      <c r="BI193" s="0" t="n">
        <v>-9.8393990877</v>
      </c>
      <c r="BJ193" s="0" t="n">
        <v>0.5841422284</v>
      </c>
    </row>
    <row r="194" customFormat="false" ht="13.8" hidden="false" customHeight="false" outlineLevel="0" collapsed="false">
      <c r="A194" s="0" t="s">
        <v>324</v>
      </c>
      <c r="B194" s="0" t="s">
        <v>68</v>
      </c>
      <c r="C194" s="0" t="s">
        <v>69</v>
      </c>
      <c r="D194" s="0" t="n">
        <v>46</v>
      </c>
      <c r="E194" s="0" t="n">
        <v>20</v>
      </c>
      <c r="F194" s="0" t="n">
        <v>8.7</v>
      </c>
      <c r="G194" s="0" t="n">
        <v>6</v>
      </c>
      <c r="H194" s="0" t="n">
        <v>11</v>
      </c>
      <c r="I194" s="20" t="n">
        <v>41</v>
      </c>
      <c r="J194" s="2" t="n">
        <v>1.75</v>
      </c>
      <c r="K194" s="3" t="n">
        <v>0.17</v>
      </c>
      <c r="L194" s="3" t="n">
        <v>0.31</v>
      </c>
      <c r="M194" s="3" t="n">
        <v>0.34</v>
      </c>
      <c r="N194" s="4" t="n">
        <v>2.4</v>
      </c>
      <c r="O194" s="17" t="n">
        <f aca="false">LN(I194)</f>
        <v>3.71357206670431</v>
      </c>
      <c r="P194" s="17" t="n">
        <f aca="false">LN(J194)</f>
        <v>0.559615787935423</v>
      </c>
      <c r="Q194" s="17" t="n">
        <f aca="false">LN(K194)</f>
        <v>-1.77195684193188</v>
      </c>
      <c r="R194" s="17" t="n">
        <f aca="false">LN(L194)</f>
        <v>-1.17118298150295</v>
      </c>
      <c r="S194" s="17" t="n">
        <f aca="false">LN(M194)</f>
        <v>-1.07880966137193</v>
      </c>
      <c r="T194" s="17" t="n">
        <f aca="false">LN(N194)</f>
        <v>0.8754687373539</v>
      </c>
      <c r="U194" s="0" t="s">
        <v>85</v>
      </c>
      <c r="V194" s="0" t="n">
        <v>2</v>
      </c>
      <c r="W194" s="0" t="n">
        <v>275268</v>
      </c>
      <c r="X194" s="0" t="n">
        <v>5687032</v>
      </c>
      <c r="Y194" s="18" t="n">
        <v>17</v>
      </c>
      <c r="Z194" s="18" t="n">
        <v>170</v>
      </c>
      <c r="AA194" s="19" t="n">
        <f aca="false">LN(Y194)</f>
        <v>2.83321334405622</v>
      </c>
      <c r="AB194" s="19" t="n">
        <f aca="false">LN(Z194)</f>
        <v>5.13579843705026</v>
      </c>
      <c r="AC194" s="0" t="n">
        <v>48</v>
      </c>
      <c r="AD194" s="0" t="n">
        <v>3</v>
      </c>
      <c r="AE194" s="6" t="n">
        <f aca="false">Y194/AC194</f>
        <v>0.354166666666667</v>
      </c>
      <c r="AF194" s="6" t="n">
        <f aca="false">Z194/AD194</f>
        <v>56.6666666666667</v>
      </c>
      <c r="AG194" s="6" t="n">
        <f aca="false">LN(AE194)</f>
        <v>-1.03798766685167</v>
      </c>
      <c r="AH194" s="6" t="n">
        <f aca="false">LN(AF194)</f>
        <v>4.03718614838215</v>
      </c>
      <c r="AI194" s="0" t="n">
        <v>0.16</v>
      </c>
      <c r="AJ194" s="0" t="n">
        <v>25</v>
      </c>
      <c r="AK194" s="0" t="s">
        <v>323</v>
      </c>
      <c r="AL194" s="0" t="n">
        <v>0.0270105693</v>
      </c>
      <c r="AM194" s="0" t="n">
        <v>0.0401382498</v>
      </c>
      <c r="AN194" s="0" t="n">
        <v>0.0402769892</v>
      </c>
      <c r="AO194" s="0" t="n">
        <v>0.193846293</v>
      </c>
      <c r="AP194" s="0" t="n">
        <v>0.1665162107</v>
      </c>
      <c r="AQ194" s="0" t="n">
        <v>0.0992722828</v>
      </c>
      <c r="AR194" s="0" t="n">
        <v>0.6570165835</v>
      </c>
      <c r="AS194" s="0" t="n">
        <v>-0.6695827243</v>
      </c>
      <c r="AT194" s="0" t="n">
        <v>0.3389876005</v>
      </c>
      <c r="AU194" s="0" t="n">
        <v>-17.584623669</v>
      </c>
      <c r="AV194" s="0" t="n">
        <v>-11.920070181</v>
      </c>
      <c r="AW194" s="0" t="n">
        <v>0.6791253745</v>
      </c>
      <c r="AX194" s="0" t="n">
        <v>-0.0557599269</v>
      </c>
      <c r="AY194" s="0" t="n">
        <v>0.0268504427</v>
      </c>
      <c r="AZ194" s="0" t="n">
        <v>0.0415025167</v>
      </c>
      <c r="BA194" s="0" t="n">
        <v>0.0412359543</v>
      </c>
      <c r="BB194" s="0" t="n">
        <v>0.2091694539</v>
      </c>
      <c r="BC194" s="0" t="n">
        <v>0.1864327814</v>
      </c>
      <c r="BD194" s="0" t="n">
        <v>0.1166645508</v>
      </c>
      <c r="BE194" s="0" t="n">
        <v>0.6697041882</v>
      </c>
      <c r="BF194" s="0" t="n">
        <v>-0.6679455355</v>
      </c>
      <c r="BG194" s="0" t="n">
        <v>0.283227672</v>
      </c>
      <c r="BH194" s="0" t="n">
        <v>-18.27251125</v>
      </c>
      <c r="BI194" s="0" t="n">
        <v>-11.388326885</v>
      </c>
      <c r="BJ194" s="0" t="n">
        <v>0.6246203679</v>
      </c>
    </row>
    <row r="195" customFormat="false" ht="13.8" hidden="false" customHeight="false" outlineLevel="0" collapsed="false">
      <c r="A195" s="0" t="s">
        <v>325</v>
      </c>
      <c r="B195" s="0" t="s">
        <v>68</v>
      </c>
      <c r="C195" s="0" t="s">
        <v>69</v>
      </c>
      <c r="D195" s="0" t="n">
        <v>30</v>
      </c>
      <c r="E195" s="0" t="n">
        <v>57</v>
      </c>
      <c r="F195" s="0" t="n">
        <v>20.3</v>
      </c>
      <c r="G195" s="0" t="n">
        <v>19.6</v>
      </c>
      <c r="H195" s="0" t="n">
        <v>39</v>
      </c>
      <c r="I195" s="20" t="n">
        <v>367</v>
      </c>
      <c r="J195" s="2" t="n">
        <v>14.34</v>
      </c>
      <c r="K195" s="3" t="n">
        <v>1.04</v>
      </c>
      <c r="L195" s="3" t="n">
        <v>1.56</v>
      </c>
      <c r="M195" s="3" t="n">
        <v>0.77</v>
      </c>
      <c r="N195" s="4" t="n">
        <v>16.7</v>
      </c>
      <c r="O195" s="17" t="n">
        <f aca="false">LN(I195)</f>
        <v>5.90536184805457</v>
      </c>
      <c r="P195" s="17" t="n">
        <f aca="false">LN(J195)</f>
        <v>2.66305283517147</v>
      </c>
      <c r="Q195" s="17" t="n">
        <f aca="false">LN(K195)</f>
        <v>0.0392207131532813</v>
      </c>
      <c r="R195" s="17" t="n">
        <f aca="false">LN(L195)</f>
        <v>0.444685821261446</v>
      </c>
      <c r="S195" s="17" t="n">
        <f aca="false">LN(M195)</f>
        <v>-0.261364764134407</v>
      </c>
      <c r="T195" s="17" t="n">
        <f aca="false">LN(N195)</f>
        <v>2.81540871942271</v>
      </c>
      <c r="U195" s="0" t="s">
        <v>85</v>
      </c>
      <c r="V195" s="0" t="n">
        <v>2</v>
      </c>
      <c r="W195" s="0" t="n">
        <v>279031</v>
      </c>
      <c r="X195" s="0" t="n">
        <v>5686895</v>
      </c>
      <c r="Y195" s="18" t="n">
        <v>140</v>
      </c>
      <c r="Z195" s="18" t="n">
        <v>120</v>
      </c>
      <c r="AA195" s="19" t="n">
        <f aca="false">LN(Y195)</f>
        <v>4.9416424226093</v>
      </c>
      <c r="AB195" s="19" t="n">
        <f aca="false">LN(Z195)</f>
        <v>4.78749174278205</v>
      </c>
      <c r="AC195" s="0" t="n">
        <v>58</v>
      </c>
      <c r="AD195" s="0" t="n">
        <v>2</v>
      </c>
      <c r="AE195" s="6" t="n">
        <f aca="false">Y195/AC195</f>
        <v>2.41379310344828</v>
      </c>
      <c r="AF195" s="6" t="n">
        <f aca="false">Z195/AD195</f>
        <v>60</v>
      </c>
      <c r="AG195" s="6" t="n">
        <f aca="false">LN(AE195)</f>
        <v>0.881199412062885</v>
      </c>
      <c r="AH195" s="6" t="n">
        <f aca="false">LN(AF195)</f>
        <v>4.0943445622221</v>
      </c>
      <c r="AI195" s="0" t="n">
        <v>0.19</v>
      </c>
      <c r="AJ195" s="0" t="n">
        <v>21.7</v>
      </c>
      <c r="AK195" s="0" t="s">
        <v>326</v>
      </c>
      <c r="AL195" s="0" t="n">
        <v>0.0204811492</v>
      </c>
      <c r="AM195" s="0" t="n">
        <v>0.0351031198</v>
      </c>
      <c r="AN195" s="0" t="n">
        <v>0.0276941387</v>
      </c>
      <c r="AO195" s="0" t="n">
        <v>0.1707201412</v>
      </c>
      <c r="AP195" s="0" t="n">
        <v>0.1077125544</v>
      </c>
      <c r="AQ195" s="0" t="n">
        <v>0.0544686859</v>
      </c>
      <c r="AR195" s="0" t="n">
        <v>0.7195893286</v>
      </c>
      <c r="AS195" s="0" t="n">
        <v>-0.6627919809</v>
      </c>
      <c r="AT195" s="0" t="n">
        <v>0.5519141073</v>
      </c>
      <c r="AU195" s="0" t="n">
        <v>-14.668369728</v>
      </c>
      <c r="AV195" s="0" t="n">
        <v>-12.587518336</v>
      </c>
      <c r="AW195" s="0" t="n">
        <v>0.8608627942</v>
      </c>
      <c r="AX195" s="0" t="n">
        <v>-0.0196705755</v>
      </c>
      <c r="AY195" s="0" t="n">
        <v>0.018258452</v>
      </c>
      <c r="AZ195" s="0" t="n">
        <v>0.0334738167</v>
      </c>
      <c r="BA195" s="0" t="n">
        <v>0.0272368826</v>
      </c>
      <c r="BB195" s="0" t="n">
        <v>0.1744996945</v>
      </c>
      <c r="BC195" s="0" t="n">
        <v>0.1037997462</v>
      </c>
      <c r="BD195" s="0" t="n">
        <v>0.0531788285</v>
      </c>
      <c r="BE195" s="0" t="n">
        <v>0.729342781</v>
      </c>
      <c r="BF195" s="0" t="n">
        <v>-0.677830838</v>
      </c>
      <c r="BG195" s="0" t="n">
        <v>0.5322435161</v>
      </c>
      <c r="BH195" s="0" t="n">
        <v>-14.481092597</v>
      </c>
      <c r="BI195" s="0" t="n">
        <v>-10.921508527</v>
      </c>
      <c r="BJ195" s="0" t="n">
        <v>0.7569406229</v>
      </c>
    </row>
    <row r="196" customFormat="false" ht="13.8" hidden="false" customHeight="false" outlineLevel="0" collapsed="false">
      <c r="A196" s="0" t="s">
        <v>327</v>
      </c>
      <c r="B196" s="0" t="s">
        <v>68</v>
      </c>
      <c r="C196" s="0" t="s">
        <v>69</v>
      </c>
      <c r="D196" s="0" t="n">
        <v>67</v>
      </c>
      <c r="E196" s="0" t="n">
        <v>58</v>
      </c>
      <c r="F196" s="0" t="n">
        <v>17.5</v>
      </c>
      <c r="G196" s="0" t="n">
        <v>20.8</v>
      </c>
      <c r="H196" s="0" t="n">
        <v>50.1</v>
      </c>
      <c r="I196" s="20" t="n">
        <v>461</v>
      </c>
      <c r="J196" s="2" t="n">
        <v>15.74</v>
      </c>
      <c r="K196" s="3" t="n">
        <v>1.31</v>
      </c>
      <c r="L196" s="3" t="n">
        <v>1.69</v>
      </c>
      <c r="M196" s="3" t="n">
        <v>0.76</v>
      </c>
      <c r="N196" s="4" t="n">
        <v>18.2</v>
      </c>
      <c r="O196" s="17" t="n">
        <f aca="false">LN(I196)</f>
        <v>6.13339804299665</v>
      </c>
      <c r="P196" s="17" t="n">
        <f aca="false">LN(J196)</f>
        <v>2.75620524298926</v>
      </c>
      <c r="Q196" s="17" t="n">
        <f aca="false">LN(K196)</f>
        <v>0.27002713721306</v>
      </c>
      <c r="R196" s="17" t="n">
        <f aca="false">LN(L196)</f>
        <v>0.524728528934982</v>
      </c>
      <c r="S196" s="17" t="n">
        <f aca="false">LN(M196)</f>
        <v>-0.27443684570176</v>
      </c>
      <c r="T196" s="17" t="n">
        <f aca="false">LN(N196)</f>
        <v>2.90142159408275</v>
      </c>
      <c r="U196" s="0" t="s">
        <v>65</v>
      </c>
      <c r="V196" s="0" t="n">
        <v>2</v>
      </c>
      <c r="W196" s="0" t="n">
        <v>278982</v>
      </c>
      <c r="X196" s="0" t="n">
        <v>5686810</v>
      </c>
      <c r="Y196" s="18" t="n">
        <v>29</v>
      </c>
      <c r="Z196" s="18" t="n">
        <v>147</v>
      </c>
      <c r="AA196" s="19" t="n">
        <f aca="false">LN(Y196)</f>
        <v>3.36729582998647</v>
      </c>
      <c r="AB196" s="19" t="n">
        <f aca="false">LN(Z196)</f>
        <v>4.99043258677874</v>
      </c>
      <c r="AC196" s="0" t="n">
        <v>60</v>
      </c>
      <c r="AD196" s="0" t="n">
        <v>2</v>
      </c>
      <c r="AE196" s="6" t="n">
        <f aca="false">Y196/AC196</f>
        <v>0.483333333333333</v>
      </c>
      <c r="AF196" s="6" t="n">
        <f aca="false">Z196/AD196</f>
        <v>73.5</v>
      </c>
      <c r="AG196" s="6" t="n">
        <f aca="false">LN(AE196)</f>
        <v>-0.727048732235627</v>
      </c>
      <c r="AH196" s="6" t="n">
        <f aca="false">LN(AF196)</f>
        <v>4.29728540621879</v>
      </c>
      <c r="AI196" s="0" t="n">
        <v>0.18</v>
      </c>
      <c r="AJ196" s="0" t="n">
        <v>21.7</v>
      </c>
      <c r="AK196" s="0" t="s">
        <v>326</v>
      </c>
      <c r="AL196" s="0" t="n">
        <v>0.0201897518</v>
      </c>
      <c r="AM196" s="0" t="n">
        <v>0.0332071836</v>
      </c>
      <c r="AN196" s="0" t="n">
        <v>0.0249482586</v>
      </c>
      <c r="AO196" s="0" t="n">
        <v>0.1718926682</v>
      </c>
      <c r="AP196" s="0" t="n">
        <v>0.0942237766</v>
      </c>
      <c r="AQ196" s="0" t="n">
        <v>0.0458044671</v>
      </c>
      <c r="AR196" s="0" t="n">
        <v>0.7461725294</v>
      </c>
      <c r="AS196" s="0" t="n">
        <v>-0.6803211394</v>
      </c>
      <c r="AT196" s="0" t="n">
        <v>0.5758473672</v>
      </c>
      <c r="AU196" s="0" t="n">
        <v>-14.693570341</v>
      </c>
      <c r="AV196" s="0" t="n">
        <v>-11.878030165</v>
      </c>
      <c r="AW196" s="0" t="n">
        <v>0.8082476717</v>
      </c>
      <c r="AX196" s="0" t="n">
        <v>-0.0623597759</v>
      </c>
      <c r="AY196" s="0" t="n">
        <v>0.0172518053</v>
      </c>
      <c r="AZ196" s="0" t="n">
        <v>0.0301176867</v>
      </c>
      <c r="BA196" s="0" t="n">
        <v>0.0227537315</v>
      </c>
      <c r="BB196" s="0" t="n">
        <v>0.1652547001</v>
      </c>
      <c r="BC196" s="0" t="n">
        <v>0.1007046375</v>
      </c>
      <c r="BD196" s="0" t="n">
        <v>0.0534059922</v>
      </c>
      <c r="BE196" s="0" t="n">
        <v>0.75806811</v>
      </c>
      <c r="BF196" s="0" t="n">
        <v>-0.6919558125</v>
      </c>
      <c r="BG196" s="0" t="n">
        <v>0.5134875834</v>
      </c>
      <c r="BH196" s="0" t="n">
        <v>-14.760402901</v>
      </c>
      <c r="BI196" s="0" t="n">
        <v>-11.09820551</v>
      </c>
      <c r="BJ196" s="0" t="n">
        <v>0.7518148561</v>
      </c>
    </row>
    <row r="197" customFormat="false" ht="13.8" hidden="false" customHeight="false" outlineLevel="0" collapsed="false">
      <c r="A197" s="0" t="s">
        <v>328</v>
      </c>
      <c r="B197" s="0" t="s">
        <v>68</v>
      </c>
      <c r="C197" s="0" t="s">
        <v>64</v>
      </c>
      <c r="D197" s="0" t="n">
        <v>41</v>
      </c>
      <c r="E197" s="0" t="n">
        <v>57</v>
      </c>
      <c r="F197" s="0" t="n">
        <v>28.2</v>
      </c>
      <c r="G197" s="0" t="n">
        <v>27</v>
      </c>
      <c r="H197" s="0" t="n">
        <v>25.6</v>
      </c>
      <c r="I197" s="20" t="n">
        <v>285</v>
      </c>
      <c r="J197" s="2" t="n">
        <v>14.1</v>
      </c>
      <c r="K197" s="3" t="n">
        <v>2.1</v>
      </c>
      <c r="L197" s="3" t="n">
        <v>1.89</v>
      </c>
      <c r="M197" s="3" t="n">
        <v>0.23</v>
      </c>
      <c r="N197" s="4" t="n">
        <v>16.2</v>
      </c>
      <c r="O197" s="17" t="n">
        <f aca="false">LN(I197)</f>
        <v>5.65248918026865</v>
      </c>
      <c r="P197" s="17" t="n">
        <f aca="false">LN(J197)</f>
        <v>2.64617479738412</v>
      </c>
      <c r="Q197" s="17" t="n">
        <f aca="false">LN(K197)</f>
        <v>0.741937344729377</v>
      </c>
      <c r="R197" s="17" t="n">
        <f aca="false">LN(L197)</f>
        <v>0.636576829071551</v>
      </c>
      <c r="S197" s="17" t="n">
        <f aca="false">LN(M197)</f>
        <v>-1.46967597005894</v>
      </c>
      <c r="T197" s="17" t="n">
        <f aca="false">LN(N197)</f>
        <v>2.78501124223834</v>
      </c>
      <c r="U197" s="0" t="s">
        <v>65</v>
      </c>
      <c r="V197" s="0" t="n">
        <v>2</v>
      </c>
      <c r="W197" s="0" t="n">
        <v>251307</v>
      </c>
      <c r="X197" s="0" t="n">
        <v>5676675</v>
      </c>
      <c r="Y197" s="18" t="n">
        <v>13</v>
      </c>
      <c r="Z197" s="18" t="n">
        <v>30</v>
      </c>
      <c r="AA197" s="19" t="n">
        <f aca="false">LN(Y197)</f>
        <v>2.56494935746154</v>
      </c>
      <c r="AB197" s="19" t="n">
        <f aca="false">LN(Z197)</f>
        <v>3.40119738166216</v>
      </c>
      <c r="AC197" s="0" t="n">
        <v>677</v>
      </c>
      <c r="AD197" s="0" t="n">
        <v>12</v>
      </c>
      <c r="AE197" s="6" t="n">
        <f aca="false">Y197/AC197</f>
        <v>0.0192023633677991</v>
      </c>
      <c r="AF197" s="6" t="n">
        <f aca="false">Z197/AD197</f>
        <v>2.5</v>
      </c>
      <c r="AG197" s="6" t="n">
        <f aca="false">LN(AE197)</f>
        <v>-3.95272191545074</v>
      </c>
      <c r="AH197" s="6" t="n">
        <f aca="false">LN(AF197)</f>
        <v>0.916290731874155</v>
      </c>
      <c r="AI197" s="0" t="n">
        <v>0.2</v>
      </c>
      <c r="AJ197" s="0" t="n">
        <v>51.1</v>
      </c>
      <c r="AK197" s="0" t="s">
        <v>323</v>
      </c>
      <c r="AL197" s="0" t="n">
        <v>0.0230841499</v>
      </c>
      <c r="AM197" s="0" t="n">
        <v>0.0350135445</v>
      </c>
      <c r="AN197" s="0" t="n">
        <v>0.0303441346</v>
      </c>
      <c r="AO197" s="0" t="n">
        <v>0.2322697135</v>
      </c>
      <c r="AP197" s="0" t="n">
        <v>0.1322858158</v>
      </c>
      <c r="AQ197" s="0" t="n">
        <v>0.0654715587</v>
      </c>
      <c r="AR197" s="0" t="n">
        <v>0.7691834331</v>
      </c>
      <c r="AS197" s="0" t="n">
        <v>-0.7379053967</v>
      </c>
      <c r="AT197" s="0" t="n">
        <v>0.5507025346</v>
      </c>
      <c r="AU197" s="0" t="n">
        <v>-15.635055806</v>
      </c>
      <c r="AV197" s="0" t="n">
        <v>-9.0760368117</v>
      </c>
      <c r="AW197" s="0" t="n">
        <v>0.5814057795</v>
      </c>
      <c r="AX197" s="0" t="n">
        <v>0.0073979273</v>
      </c>
      <c r="AY197" s="0" t="n">
        <v>0.0198644961</v>
      </c>
      <c r="AZ197" s="0" t="n">
        <v>0.0371184559</v>
      </c>
      <c r="BA197" s="0" t="n">
        <v>0.027989244</v>
      </c>
      <c r="BB197" s="0" t="n">
        <v>0.2311765166</v>
      </c>
      <c r="BC197" s="0" t="n">
        <v>0.1350416138</v>
      </c>
      <c r="BD197" s="0" t="n">
        <v>0.0654723161</v>
      </c>
      <c r="BE197" s="0" t="n">
        <v>0.7840459324</v>
      </c>
      <c r="BF197" s="0" t="n">
        <v>-0.723138908</v>
      </c>
      <c r="BG197" s="0" t="n">
        <v>0.5581004584</v>
      </c>
      <c r="BH197" s="0" t="n">
        <v>-16.033541893</v>
      </c>
      <c r="BI197" s="0" t="n">
        <v>-8.3039363301</v>
      </c>
      <c r="BJ197" s="0" t="n">
        <v>0.5179470393</v>
      </c>
    </row>
    <row r="198" customFormat="false" ht="13.8" hidden="false" customHeight="false" outlineLevel="0" collapsed="false">
      <c r="A198" s="0" t="s">
        <v>329</v>
      </c>
      <c r="B198" s="0" t="s">
        <v>68</v>
      </c>
      <c r="C198" s="0" t="s">
        <v>69</v>
      </c>
      <c r="D198" s="0" t="n">
        <v>27</v>
      </c>
      <c r="E198" s="0" t="n">
        <v>68</v>
      </c>
      <c r="F198" s="0" t="n">
        <v>23.1</v>
      </c>
      <c r="G198" s="0" t="n">
        <v>25.6</v>
      </c>
      <c r="H198" s="0" t="n">
        <v>45.4</v>
      </c>
      <c r="I198" s="20" t="n">
        <v>535</v>
      </c>
      <c r="J198" s="2" t="n">
        <v>19.77</v>
      </c>
      <c r="K198" s="3" t="n">
        <v>1.26</v>
      </c>
      <c r="L198" s="3" t="n">
        <v>1.49</v>
      </c>
      <c r="M198" s="3" t="n">
        <v>0.56</v>
      </c>
      <c r="N198" s="4" t="n">
        <v>21.8</v>
      </c>
      <c r="O198" s="17" t="n">
        <f aca="false">LN(I198)</f>
        <v>6.28226674689601</v>
      </c>
      <c r="P198" s="17" t="n">
        <f aca="false">LN(J198)</f>
        <v>2.98416563718253</v>
      </c>
      <c r="Q198" s="17" t="n">
        <f aca="false">LN(K198)</f>
        <v>0.231111720963387</v>
      </c>
      <c r="R198" s="17" t="n">
        <f aca="false">LN(L198)</f>
        <v>0.398776119957368</v>
      </c>
      <c r="S198" s="17" t="n">
        <f aca="false">LN(M198)</f>
        <v>-0.579818495252942</v>
      </c>
      <c r="T198" s="17" t="n">
        <f aca="false">LN(N198)</f>
        <v>3.08190996979504</v>
      </c>
      <c r="U198" s="0" t="s">
        <v>65</v>
      </c>
      <c r="V198" s="0" t="n">
        <v>2</v>
      </c>
      <c r="W198" s="0" t="n">
        <v>251281</v>
      </c>
      <c r="X198" s="0" t="n">
        <v>5676605</v>
      </c>
      <c r="Y198" s="18" t="n">
        <v>73</v>
      </c>
      <c r="Z198" s="18" t="n">
        <v>40</v>
      </c>
      <c r="AA198" s="19" t="n">
        <f aca="false">LN(Y198)</f>
        <v>4.29045944114839</v>
      </c>
      <c r="AB198" s="19" t="n">
        <f aca="false">LN(Z198)</f>
        <v>3.68887945411394</v>
      </c>
      <c r="AC198" s="0" t="n">
        <v>778</v>
      </c>
      <c r="AD198" s="0" t="n">
        <v>13</v>
      </c>
      <c r="AE198" s="6" t="n">
        <f aca="false">Y198/AC198</f>
        <v>0.0938303341902314</v>
      </c>
      <c r="AF198" s="6" t="n">
        <f aca="false">Z198/AD198</f>
        <v>3.07692307692308</v>
      </c>
      <c r="AG198" s="6" t="n">
        <f aca="false">LN(AE198)</f>
        <v>-2.36626708303</v>
      </c>
      <c r="AH198" s="6" t="n">
        <f aca="false">LN(AF198)</f>
        <v>1.1239300966524</v>
      </c>
      <c r="AI198" s="0" t="n">
        <v>0.22</v>
      </c>
      <c r="AJ198" s="0" t="n">
        <v>51.1</v>
      </c>
      <c r="AK198" s="0" t="s">
        <v>323</v>
      </c>
      <c r="AL198" s="0" t="n">
        <v>0.0260674214</v>
      </c>
      <c r="AM198" s="0" t="n">
        <v>0.038760054</v>
      </c>
      <c r="AN198" s="0" t="n">
        <v>0.0287294211</v>
      </c>
      <c r="AO198" s="0" t="n">
        <v>0.2276152191</v>
      </c>
      <c r="AP198" s="0" t="n">
        <v>0.1010470872</v>
      </c>
      <c r="AQ198" s="0" t="n">
        <v>0.0507449204</v>
      </c>
      <c r="AR198" s="0" t="n">
        <v>0.7758972432</v>
      </c>
      <c r="AS198" s="0" t="n">
        <v>-0.7141476152</v>
      </c>
      <c r="AT198" s="0" t="n">
        <v>0.619251523</v>
      </c>
      <c r="AU198" s="0" t="n">
        <v>-15.158127409</v>
      </c>
      <c r="AV198" s="0" t="n">
        <v>-9.7247782428</v>
      </c>
      <c r="AW198" s="0" t="n">
        <v>0.6414524207</v>
      </c>
      <c r="AX198" s="0" t="n">
        <v>-0.0001228096</v>
      </c>
      <c r="AY198" s="0" t="n">
        <v>0.0211672357</v>
      </c>
      <c r="AZ198" s="0" t="n">
        <v>0.0370336172</v>
      </c>
      <c r="BA198" s="0" t="n">
        <v>0.0257496244</v>
      </c>
      <c r="BB198" s="0" t="n">
        <v>0.2207094613</v>
      </c>
      <c r="BC198" s="0" t="n">
        <v>0.1057582481</v>
      </c>
      <c r="BD198" s="0" t="n">
        <v>0.051874834</v>
      </c>
      <c r="BE198" s="0" t="n">
        <v>0.7909679345</v>
      </c>
      <c r="BF198" s="0" t="n">
        <v>-0.7125627292</v>
      </c>
      <c r="BG198" s="0" t="n">
        <v>0.6191286892</v>
      </c>
      <c r="BH198" s="0" t="n">
        <v>-14.606314842</v>
      </c>
      <c r="BI198" s="0" t="n">
        <v>-9.0359656975</v>
      </c>
      <c r="BJ198" s="0" t="n">
        <v>0.6185104536</v>
      </c>
    </row>
    <row r="199" customFormat="false" ht="13.8" hidden="false" customHeight="false" outlineLevel="0" collapsed="false">
      <c r="A199" s="0" t="s">
        <v>330</v>
      </c>
      <c r="B199" s="0" t="s">
        <v>68</v>
      </c>
      <c r="C199" s="0" t="s">
        <v>69</v>
      </c>
      <c r="D199" s="0" t="n">
        <v>43</v>
      </c>
      <c r="E199" s="0" t="n">
        <v>68</v>
      </c>
      <c r="F199" s="0" t="n">
        <v>25.9</v>
      </c>
      <c r="G199" s="0" t="n">
        <v>27</v>
      </c>
      <c r="H199" s="0" t="n">
        <v>42.1</v>
      </c>
      <c r="I199" s="20" t="n">
        <v>566</v>
      </c>
      <c r="J199" s="2" t="n">
        <v>20.99</v>
      </c>
      <c r="K199" s="3" t="n">
        <v>1.55</v>
      </c>
      <c r="L199" s="3" t="n">
        <v>1.69</v>
      </c>
      <c r="M199" s="3" t="n">
        <v>0.67</v>
      </c>
      <c r="N199" s="4" t="n">
        <v>23.4</v>
      </c>
      <c r="O199" s="17" t="n">
        <f aca="false">LN(I199)</f>
        <v>6.33859407820318</v>
      </c>
      <c r="P199" s="17" t="n">
        <f aca="false">LN(J199)</f>
        <v>3.04404613383254</v>
      </c>
      <c r="Q199" s="17" t="n">
        <f aca="false">LN(K199)</f>
        <v>0.438254930931155</v>
      </c>
      <c r="R199" s="17" t="n">
        <f aca="false">LN(L199)</f>
        <v>0.524728528934982</v>
      </c>
      <c r="S199" s="17" t="n">
        <f aca="false">LN(M199)</f>
        <v>-0.400477566597125</v>
      </c>
      <c r="T199" s="17" t="n">
        <f aca="false">LN(N199)</f>
        <v>3.15273602236366</v>
      </c>
      <c r="U199" s="0" t="s">
        <v>65</v>
      </c>
      <c r="V199" s="0" t="n">
        <v>2</v>
      </c>
      <c r="W199" s="0" t="n">
        <v>251242</v>
      </c>
      <c r="X199" s="0" t="n">
        <v>5676651</v>
      </c>
      <c r="Y199" s="18" t="n">
        <v>44</v>
      </c>
      <c r="Z199" s="18" t="n">
        <v>11</v>
      </c>
      <c r="AA199" s="19" t="n">
        <f aca="false">LN(Y199)</f>
        <v>3.78418963391826</v>
      </c>
      <c r="AB199" s="19" t="n">
        <f aca="false">LN(Z199)</f>
        <v>2.39789527279837</v>
      </c>
      <c r="AC199" s="0" t="n">
        <v>709</v>
      </c>
      <c r="AD199" s="0" t="n">
        <v>12</v>
      </c>
      <c r="AE199" s="6" t="n">
        <f aca="false">Y199/AC199</f>
        <v>0.0620592383638928</v>
      </c>
      <c r="AF199" s="6" t="n">
        <f aca="false">Z199/AD199</f>
        <v>0.916666666666667</v>
      </c>
      <c r="AG199" s="6" t="n">
        <f aca="false">LN(AE199)</f>
        <v>-2.77966589261387</v>
      </c>
      <c r="AH199" s="6" t="n">
        <f aca="false">LN(AF199)</f>
        <v>-0.0870113769896298</v>
      </c>
      <c r="AI199" s="0" t="n">
        <v>0.22</v>
      </c>
      <c r="AJ199" s="0" t="n">
        <v>51.2</v>
      </c>
      <c r="AK199" s="0" t="s">
        <v>323</v>
      </c>
      <c r="AL199" s="0" t="n">
        <v>0.0216271604</v>
      </c>
      <c r="AM199" s="0" t="n">
        <v>0.0349259412</v>
      </c>
      <c r="AN199" s="0" t="n">
        <v>0.0246187966</v>
      </c>
      <c r="AO199" s="0" t="n">
        <v>0.2039849938</v>
      </c>
      <c r="AP199" s="0" t="n">
        <v>0.0891138998</v>
      </c>
      <c r="AQ199" s="0" t="n">
        <v>0.0424051395</v>
      </c>
      <c r="AR199" s="0" t="n">
        <v>0.7846017618</v>
      </c>
      <c r="AS199" s="0" t="n">
        <v>-0.7129397615</v>
      </c>
      <c r="AT199" s="0" t="n">
        <v>0.6550947809</v>
      </c>
      <c r="AU199" s="0" t="n">
        <v>-18.139858283</v>
      </c>
      <c r="AV199" s="0" t="n">
        <v>-9.8601866389</v>
      </c>
      <c r="AW199" s="0" t="n">
        <v>0.5438762882</v>
      </c>
      <c r="AX199" s="0" t="n">
        <v>-0.0339012284</v>
      </c>
      <c r="AY199" s="0" t="n">
        <v>0.0187877822</v>
      </c>
      <c r="AZ199" s="0" t="n">
        <v>0.0327962919</v>
      </c>
      <c r="BA199" s="0" t="n">
        <v>0.0210937509</v>
      </c>
      <c r="BB199" s="0" t="n">
        <v>0.1959503796</v>
      </c>
      <c r="BC199" s="0" t="n">
        <v>0.0925831422</v>
      </c>
      <c r="BD199" s="0" t="n">
        <v>0.0456679329</v>
      </c>
      <c r="BE199" s="0" t="n">
        <v>0.8052485649</v>
      </c>
      <c r="BF199" s="0" t="n">
        <v>-0.7130047223</v>
      </c>
      <c r="BG199" s="0" t="n">
        <v>0.621193548</v>
      </c>
      <c r="BH199" s="0" t="n">
        <v>-17.335427015</v>
      </c>
      <c r="BI199" s="0" t="n">
        <v>-9.4661864942</v>
      </c>
      <c r="BJ199" s="0" t="n">
        <v>0.5463364039</v>
      </c>
    </row>
    <row r="200" customFormat="false" ht="13.8" hidden="false" customHeight="false" outlineLevel="0" collapsed="false">
      <c r="A200" s="0" t="s">
        <v>331</v>
      </c>
      <c r="B200" s="0" t="s">
        <v>63</v>
      </c>
      <c r="C200" s="0" t="s">
        <v>69</v>
      </c>
      <c r="D200" s="0" t="n">
        <v>41</v>
      </c>
      <c r="E200" s="0" t="n">
        <v>20</v>
      </c>
      <c r="F200" s="0" t="n">
        <v>9.2</v>
      </c>
      <c r="G200" s="0" t="n">
        <v>8.9</v>
      </c>
      <c r="H200" s="0" t="n">
        <v>26.5</v>
      </c>
      <c r="I200" s="20" t="n">
        <v>131</v>
      </c>
      <c r="J200" s="2" t="n">
        <v>4.88</v>
      </c>
      <c r="K200" s="3" t="n">
        <v>0.64</v>
      </c>
      <c r="L200" s="3" t="n">
        <v>0.87</v>
      </c>
      <c r="M200" s="3" t="n">
        <v>0.64</v>
      </c>
      <c r="N200" s="4" t="n">
        <v>6.4</v>
      </c>
      <c r="O200" s="17" t="n">
        <f aca="false">LN(I200)</f>
        <v>4.87519732320115</v>
      </c>
      <c r="P200" s="17" t="n">
        <f aca="false">LN(J200)</f>
        <v>1.58514521986506</v>
      </c>
      <c r="Q200" s="17" t="n">
        <f aca="false">LN(K200)</f>
        <v>-0.446287102628419</v>
      </c>
      <c r="R200" s="17" t="n">
        <f aca="false">LN(L200)</f>
        <v>-0.139262067333508</v>
      </c>
      <c r="S200" s="17" t="n">
        <f aca="false">LN(M200)</f>
        <v>-0.446287102628419</v>
      </c>
      <c r="T200" s="17" t="n">
        <f aca="false">LN(N200)</f>
        <v>1.85629799036563</v>
      </c>
      <c r="U200" s="0" t="s">
        <v>81</v>
      </c>
      <c r="V200" s="0" t="n">
        <v>2</v>
      </c>
      <c r="W200" s="0" t="n">
        <v>251032</v>
      </c>
      <c r="X200" s="0" t="n">
        <v>5676555</v>
      </c>
      <c r="Y200" s="18" t="n">
        <v>7</v>
      </c>
      <c r="Z200" s="18" t="n">
        <v>168</v>
      </c>
      <c r="AA200" s="19" t="n">
        <f aca="false">LN(Y200)</f>
        <v>1.94591014905531</v>
      </c>
      <c r="AB200" s="19" t="n">
        <f aca="false">LN(Z200)</f>
        <v>5.12396397940326</v>
      </c>
      <c r="AC200" s="0" t="n">
        <v>752</v>
      </c>
      <c r="AD200" s="0" t="n">
        <v>10</v>
      </c>
      <c r="AE200" s="6" t="n">
        <f aca="false">Y200/AC200</f>
        <v>0.00930851063829787</v>
      </c>
      <c r="AF200" s="6" t="n">
        <f aca="false">Z200/AD200</f>
        <v>16.8</v>
      </c>
      <c r="AG200" s="6" t="n">
        <f aca="false">LN(AE200)</f>
        <v>-4.67682617489453</v>
      </c>
      <c r="AH200" s="6" t="n">
        <f aca="false">LN(AF200)</f>
        <v>2.82137888640921</v>
      </c>
      <c r="AI200" s="0" t="n">
        <v>0.14</v>
      </c>
      <c r="AJ200" s="0" t="n">
        <v>51.4</v>
      </c>
      <c r="AK200" s="0" t="s">
        <v>323</v>
      </c>
      <c r="AL200" s="0" t="n">
        <v>0.0227071629</v>
      </c>
      <c r="AM200" s="0" t="n">
        <v>0.0354359743</v>
      </c>
      <c r="AN200" s="0" t="n">
        <v>0.0244659719</v>
      </c>
      <c r="AO200" s="0" t="n">
        <v>0.2404129756</v>
      </c>
      <c r="AP200" s="0" t="n">
        <v>0.0883778218</v>
      </c>
      <c r="AQ200" s="0" t="n">
        <v>0.0420890903</v>
      </c>
      <c r="AR200" s="0" t="n">
        <v>0.8150353156</v>
      </c>
      <c r="AS200" s="0" t="n">
        <v>-0.7391636866</v>
      </c>
      <c r="AT200" s="0" t="n">
        <v>0.7006127375</v>
      </c>
      <c r="AU200" s="0" t="n">
        <v>-16.726258716</v>
      </c>
      <c r="AV200" s="0" t="n">
        <v>-11.356153186</v>
      </c>
      <c r="AW200" s="0" t="n">
        <v>0.679092126</v>
      </c>
      <c r="AX200" s="0" t="n">
        <v>0.0012010472</v>
      </c>
      <c r="AY200" s="0" t="n">
        <v>0.0208553881</v>
      </c>
      <c r="AZ200" s="0" t="n">
        <v>0.0396401867</v>
      </c>
      <c r="BA200" s="0" t="n">
        <v>0.0240550839</v>
      </c>
      <c r="BB200" s="0" t="n">
        <v>0.256043826</v>
      </c>
      <c r="BC200" s="0" t="n">
        <v>0.0939512464</v>
      </c>
      <c r="BD200" s="0" t="n">
        <v>0.0448385351</v>
      </c>
      <c r="BE200" s="0" t="n">
        <v>0.8279842758</v>
      </c>
      <c r="BF200" s="0" t="n">
        <v>-0.7317827526</v>
      </c>
      <c r="BG200" s="0" t="n">
        <v>0.7018137765</v>
      </c>
      <c r="BH200" s="0" t="n">
        <v>-16.456031497</v>
      </c>
      <c r="BI200" s="0" t="n">
        <v>-11.61522309</v>
      </c>
      <c r="BJ200" s="0" t="n">
        <v>0.7059050075</v>
      </c>
    </row>
    <row r="201" customFormat="false" ht="13.8" hidden="false" customHeight="false" outlineLevel="0" collapsed="false">
      <c r="A201" s="0" t="s">
        <v>332</v>
      </c>
      <c r="B201" s="0" t="s">
        <v>63</v>
      </c>
      <c r="C201" s="0" t="s">
        <v>64</v>
      </c>
      <c r="D201" s="0" t="n">
        <v>36</v>
      </c>
      <c r="E201" s="0" t="n">
        <v>30</v>
      </c>
      <c r="F201" s="0" t="n">
        <v>17.2</v>
      </c>
      <c r="G201" s="0" t="n">
        <v>20.6</v>
      </c>
      <c r="H201" s="0" t="n">
        <v>32.5</v>
      </c>
      <c r="I201" s="20" t="n">
        <v>303</v>
      </c>
      <c r="J201" s="2" t="n">
        <v>13.7</v>
      </c>
      <c r="K201" s="3" t="n">
        <v>1.89</v>
      </c>
      <c r="L201" s="3" t="n">
        <v>1.54</v>
      </c>
      <c r="M201" s="3" t="n">
        <v>0.35</v>
      </c>
      <c r="N201" s="4" t="n">
        <v>15.6</v>
      </c>
      <c r="O201" s="17" t="n">
        <f aca="false">LN(I201)</f>
        <v>5.71373280550937</v>
      </c>
      <c r="P201" s="17" t="n">
        <f aca="false">LN(J201)</f>
        <v>2.61739583283408</v>
      </c>
      <c r="Q201" s="17" t="n">
        <f aca="false">LN(K201)</f>
        <v>0.636576829071551</v>
      </c>
      <c r="R201" s="17" t="n">
        <f aca="false">LN(L201)</f>
        <v>0.431782416425538</v>
      </c>
      <c r="S201" s="17" t="n">
        <f aca="false">LN(M201)</f>
        <v>-1.04982212449868</v>
      </c>
      <c r="T201" s="17" t="n">
        <f aca="false">LN(N201)</f>
        <v>2.74727091425549</v>
      </c>
      <c r="U201" s="0" t="s">
        <v>65</v>
      </c>
      <c r="V201" s="0" t="n">
        <v>3</v>
      </c>
      <c r="W201" s="0" t="n">
        <v>247758</v>
      </c>
      <c r="X201" s="0" t="n">
        <v>5675307</v>
      </c>
      <c r="Y201" s="18" t="n">
        <v>17</v>
      </c>
      <c r="Z201" s="18" t="n">
        <v>14</v>
      </c>
      <c r="AA201" s="19" t="n">
        <f aca="false">LN(Y201)</f>
        <v>2.83321334405622</v>
      </c>
      <c r="AB201" s="19" t="n">
        <f aca="false">LN(Z201)</f>
        <v>2.63905732961526</v>
      </c>
      <c r="AC201" s="0" t="n">
        <v>1034</v>
      </c>
      <c r="AD201" s="0" t="n">
        <v>18</v>
      </c>
      <c r="AE201" s="6" t="n">
        <f aca="false">Y201/AC201</f>
        <v>0.0164410058027079</v>
      </c>
      <c r="AF201" s="6" t="n">
        <f aca="false">Z201/AD201</f>
        <v>0.777777777777778</v>
      </c>
      <c r="AG201" s="6" t="n">
        <f aca="false">LN(AE201)</f>
        <v>-4.10797671101216</v>
      </c>
      <c r="AH201" s="6" t="n">
        <f aca="false">LN(AF201)</f>
        <v>-0.251314428280906</v>
      </c>
      <c r="AI201" s="0" t="n">
        <v>0.38</v>
      </c>
      <c r="AJ201" s="0" t="n">
        <v>54.9</v>
      </c>
      <c r="AK201" s="0" t="s">
        <v>333</v>
      </c>
      <c r="AL201" s="0" t="n">
        <v>0.021171764</v>
      </c>
      <c r="AM201" s="0" t="n">
        <v>0.0361072124</v>
      </c>
      <c r="AN201" s="0" t="n">
        <v>0.0244100148</v>
      </c>
      <c r="AO201" s="0" t="n">
        <v>0.2817852706</v>
      </c>
      <c r="AP201" s="0" t="n">
        <v>0.1268922</v>
      </c>
      <c r="AQ201" s="0" t="n">
        <v>0.0549300988</v>
      </c>
      <c r="AR201" s="0" t="n">
        <v>0.840194746</v>
      </c>
      <c r="AS201" s="0" t="n">
        <v>-0.769814968</v>
      </c>
      <c r="AT201" s="0" t="n">
        <v>0.6685751262</v>
      </c>
      <c r="AU201" s="0" t="n">
        <v>-16.388703405</v>
      </c>
      <c r="AV201" s="0" t="n">
        <v>-10.498666251</v>
      </c>
      <c r="AW201" s="0" t="n">
        <v>0.64045584</v>
      </c>
      <c r="AX201" s="0" t="n">
        <v>0.0147169311</v>
      </c>
      <c r="AY201" s="0" t="n">
        <v>0.0200553663</v>
      </c>
      <c r="AZ201" s="0" t="n">
        <v>0.0366415134</v>
      </c>
      <c r="BA201" s="0" t="n">
        <v>0.0250670897</v>
      </c>
      <c r="BB201" s="0" t="n">
        <v>0.3059575954</v>
      </c>
      <c r="BC201" s="0" t="n">
        <v>0.134048594</v>
      </c>
      <c r="BD201" s="0" t="n">
        <v>0.0575576331</v>
      </c>
      <c r="BE201" s="0" t="n">
        <v>0.8484705576</v>
      </c>
      <c r="BF201" s="0" t="n">
        <v>-0.7860301568</v>
      </c>
      <c r="BG201" s="0" t="n">
        <v>0.6832920849</v>
      </c>
      <c r="BH201" s="0" t="n">
        <v>-15.198168578</v>
      </c>
      <c r="BI201" s="0" t="n">
        <v>-9.7192520741</v>
      </c>
      <c r="BJ201" s="0" t="n">
        <v>0.6393388417</v>
      </c>
    </row>
    <row r="202" customFormat="false" ht="13.8" hidden="false" customHeight="false" outlineLevel="0" collapsed="false">
      <c r="A202" s="0" t="s">
        <v>334</v>
      </c>
      <c r="B202" s="0" t="s">
        <v>63</v>
      </c>
      <c r="C202" s="0" t="s">
        <v>69</v>
      </c>
      <c r="D202" s="0" t="n">
        <v>33</v>
      </c>
      <c r="E202" s="0" t="n">
        <v>138</v>
      </c>
      <c r="F202" s="0" t="n">
        <v>41.7</v>
      </c>
      <c r="G202" s="0" t="n">
        <v>30</v>
      </c>
      <c r="H202" s="0" t="n">
        <v>39.5</v>
      </c>
      <c r="I202" s="20" t="n">
        <v>512</v>
      </c>
      <c r="J202" s="2" t="n">
        <v>22.77</v>
      </c>
      <c r="K202" s="3" t="n">
        <v>1.38</v>
      </c>
      <c r="L202" s="3" t="n">
        <v>1.75</v>
      </c>
      <c r="M202" s="3" t="n">
        <v>0.74</v>
      </c>
      <c r="N202" s="4" t="n">
        <v>25.3</v>
      </c>
      <c r="O202" s="17" t="n">
        <f aca="false">LN(I202)</f>
        <v>6.23832462503951</v>
      </c>
      <c r="P202" s="17" t="n">
        <f aca="false">LN(J202)</f>
        <v>3.12544388007565</v>
      </c>
      <c r="Q202" s="17" t="n">
        <f aca="false">LN(K202)</f>
        <v>0.322083499169113</v>
      </c>
      <c r="R202" s="17" t="n">
        <f aca="false">LN(L202)</f>
        <v>0.559615787935423</v>
      </c>
      <c r="S202" s="17" t="n">
        <f aca="false">LN(M202)</f>
        <v>-0.301105092783922</v>
      </c>
      <c r="T202" s="17" t="n">
        <f aca="false">LN(N202)</f>
        <v>3.23080439573347</v>
      </c>
      <c r="U202" s="0" t="s">
        <v>65</v>
      </c>
      <c r="V202" s="0" t="n">
        <v>2</v>
      </c>
      <c r="W202" s="0" t="n">
        <v>245760</v>
      </c>
      <c r="X202" s="0" t="n">
        <v>5674759</v>
      </c>
      <c r="Y202" s="18" t="n">
        <v>1370</v>
      </c>
      <c r="Z202" s="18" t="n">
        <v>78</v>
      </c>
      <c r="AA202" s="19" t="n">
        <f aca="false">LN(Y202)</f>
        <v>7.22256601882217</v>
      </c>
      <c r="AB202" s="19" t="n">
        <f aca="false">LN(Z202)</f>
        <v>4.35670882668959</v>
      </c>
      <c r="AC202" s="0" t="n">
        <v>1417</v>
      </c>
      <c r="AD202" s="0" t="n">
        <v>13</v>
      </c>
      <c r="AE202" s="6" t="n">
        <f aca="false">Y202/AC202</f>
        <v>0.966831333803811</v>
      </c>
      <c r="AF202" s="6" t="n">
        <f aca="false">Z202/AD202</f>
        <v>6</v>
      </c>
      <c r="AG202" s="6" t="n">
        <f aca="false">LN(AE202)</f>
        <v>-0.0337312208685098</v>
      </c>
      <c r="AH202" s="6" t="n">
        <f aca="false">LN(AF202)</f>
        <v>1.79175946922806</v>
      </c>
      <c r="AI202" s="0" t="n">
        <v>2.47</v>
      </c>
      <c r="AJ202" s="0" t="n">
        <v>56.9</v>
      </c>
      <c r="AK202" s="0" t="s">
        <v>333</v>
      </c>
      <c r="AL202" s="0" t="n">
        <v>0.01909926</v>
      </c>
      <c r="AM202" s="0" t="n">
        <v>0.0334995963</v>
      </c>
      <c r="AN202" s="0" t="n">
        <v>0.0240094515</v>
      </c>
      <c r="AO202" s="0" t="n">
        <v>0.1831408955</v>
      </c>
      <c r="AP202" s="0" t="n">
        <v>0.0870211479</v>
      </c>
      <c r="AQ202" s="0" t="n">
        <v>0.0413528885</v>
      </c>
      <c r="AR202" s="0" t="n">
        <v>0.7686264639</v>
      </c>
      <c r="AS202" s="0" t="n">
        <v>-0.6903075219</v>
      </c>
      <c r="AT202" s="0" t="n">
        <v>0.6471797793</v>
      </c>
      <c r="AU202" s="0" t="n">
        <v>-15.082615457</v>
      </c>
      <c r="AV202" s="0" t="n">
        <v>-8.6970434823</v>
      </c>
      <c r="AW202" s="0" t="n">
        <v>0.576863822</v>
      </c>
      <c r="AX202" s="0" t="n">
        <v>-0.0175033079</v>
      </c>
      <c r="AY202" s="0" t="n">
        <v>0.0210445008</v>
      </c>
      <c r="AZ202" s="0" t="n">
        <v>0.0355082736</v>
      </c>
      <c r="BA202" s="0" t="n">
        <v>0.0261431782</v>
      </c>
      <c r="BB202" s="0" t="n">
        <v>0.1992997888</v>
      </c>
      <c r="BC202" s="0" t="n">
        <v>0.0957742296</v>
      </c>
      <c r="BD202" s="0" t="n">
        <v>0.0452189026</v>
      </c>
      <c r="BE202" s="0" t="n">
        <v>0.7684895178</v>
      </c>
      <c r="BF202" s="0" t="n">
        <v>-0.6975759532</v>
      </c>
      <c r="BG202" s="0" t="n">
        <v>0.6296764557</v>
      </c>
      <c r="BH202" s="0" t="n">
        <v>-14.238753566</v>
      </c>
      <c r="BI202" s="0" t="n">
        <v>-8.1342970162</v>
      </c>
      <c r="BJ202" s="0" t="n">
        <v>0.5716992046</v>
      </c>
    </row>
    <row r="203" customFormat="false" ht="13.8" hidden="false" customHeight="false" outlineLevel="0" collapsed="false">
      <c r="A203" s="0" t="s">
        <v>335</v>
      </c>
      <c r="B203" s="0" t="s">
        <v>68</v>
      </c>
      <c r="C203" s="0" t="s">
        <v>69</v>
      </c>
      <c r="D203" s="0" t="n">
        <v>49</v>
      </c>
      <c r="E203" s="0" t="n">
        <v>55</v>
      </c>
      <c r="F203" s="0" t="n">
        <v>22</v>
      </c>
      <c r="G203" s="0" t="n">
        <v>21.1</v>
      </c>
      <c r="H203" s="0" t="n">
        <v>35.7</v>
      </c>
      <c r="I203" s="20" t="n">
        <v>351</v>
      </c>
      <c r="J203" s="2" t="n">
        <v>14.91</v>
      </c>
      <c r="K203" s="3" t="n">
        <v>1.06</v>
      </c>
      <c r="L203" s="3" t="n">
        <v>1.62</v>
      </c>
      <c r="M203" s="3" t="n">
        <v>0.68</v>
      </c>
      <c r="N203" s="4" t="n">
        <v>17.2</v>
      </c>
      <c r="O203" s="17" t="n">
        <f aca="false">LN(I203)</f>
        <v>5.86078622346587</v>
      </c>
      <c r="P203" s="17" t="n">
        <f aca="false">LN(J203)</f>
        <v>2.70203212877665</v>
      </c>
      <c r="Q203" s="17" t="n">
        <f aca="false">LN(K203)</f>
        <v>0.0582689081239758</v>
      </c>
      <c r="R203" s="17" t="n">
        <f aca="false">LN(L203)</f>
        <v>0.482426149244293</v>
      </c>
      <c r="S203" s="17" t="n">
        <f aca="false">LN(M203)</f>
        <v>-0.385662480811985</v>
      </c>
      <c r="T203" s="17" t="n">
        <f aca="false">LN(N203)</f>
        <v>2.84490938381941</v>
      </c>
      <c r="U203" s="0" t="s">
        <v>65</v>
      </c>
      <c r="V203" s="0" t="n">
        <v>2</v>
      </c>
      <c r="W203" s="0" t="n">
        <v>245789</v>
      </c>
      <c r="X203" s="0" t="n">
        <v>5674818</v>
      </c>
      <c r="Y203" s="18" t="n">
        <v>2030</v>
      </c>
      <c r="Z203" s="18" t="n">
        <v>212</v>
      </c>
      <c r="AA203" s="19" t="n">
        <f aca="false">LN(Y203)</f>
        <v>7.61579107203583</v>
      </c>
      <c r="AB203" s="19" t="n">
        <f aca="false">LN(Z203)</f>
        <v>5.35658627467201</v>
      </c>
      <c r="AC203" s="0" t="n">
        <v>1482</v>
      </c>
      <c r="AD203" s="0" t="n">
        <v>12</v>
      </c>
      <c r="AE203" s="6" t="n">
        <f aca="false">Y203/AC203</f>
        <v>1.3697705802969</v>
      </c>
      <c r="AF203" s="6" t="n">
        <f aca="false">Z203/AD203</f>
        <v>17.6666666666667</v>
      </c>
      <c r="AG203" s="6" t="n">
        <f aca="false">LN(AE203)</f>
        <v>0.314643266179801</v>
      </c>
      <c r="AH203" s="6" t="n">
        <f aca="false">LN(AF203)</f>
        <v>2.87167962488401</v>
      </c>
      <c r="AI203" s="0" t="n">
        <v>2.2</v>
      </c>
      <c r="AJ203" s="0" t="n">
        <v>56.9</v>
      </c>
      <c r="AK203" s="0" t="s">
        <v>333</v>
      </c>
      <c r="AL203" s="0" t="n">
        <v>0.0194721415</v>
      </c>
      <c r="AM203" s="0" t="n">
        <v>0.0332815771</v>
      </c>
      <c r="AN203" s="0" t="n">
        <v>0.0234246382</v>
      </c>
      <c r="AO203" s="0" t="n">
        <v>0.2130629261</v>
      </c>
      <c r="AP203" s="0" t="n">
        <v>0.0978285843</v>
      </c>
      <c r="AQ203" s="0" t="n">
        <v>0.0437191835</v>
      </c>
      <c r="AR203" s="0" t="n">
        <v>0.8018545096</v>
      </c>
      <c r="AS203" s="0" t="n">
        <v>-0.7240490304</v>
      </c>
      <c r="AT203" s="0" t="n">
        <v>0.6164049492</v>
      </c>
      <c r="AU203" s="0" t="n">
        <v>-13.816830322</v>
      </c>
      <c r="AV203" s="0" t="n">
        <v>-11.614223379</v>
      </c>
      <c r="AW203" s="0" t="n">
        <v>0.8405466783</v>
      </c>
      <c r="AX203" s="0" t="n">
        <v>0.0318060503</v>
      </c>
      <c r="AY203" s="0" t="n">
        <v>0.0196991758</v>
      </c>
      <c r="AZ203" s="0" t="n">
        <v>0.0346078485</v>
      </c>
      <c r="BA203" s="0" t="n">
        <v>0.0220563192</v>
      </c>
      <c r="BB203" s="0" t="n">
        <v>0.2086068283</v>
      </c>
      <c r="BC203" s="0" t="n">
        <v>0.0976030232</v>
      </c>
      <c r="BD203" s="0" t="n">
        <v>0.044493864</v>
      </c>
      <c r="BE203" s="0" t="n">
        <v>0.8087295323</v>
      </c>
      <c r="BF203" s="0" t="n">
        <v>-0.7152905161</v>
      </c>
      <c r="BG203" s="0" t="n">
        <v>0.6482109925</v>
      </c>
      <c r="BH203" s="0" t="n">
        <v>-12.803756324</v>
      </c>
      <c r="BI203" s="0" t="n">
        <v>-11.046638383</v>
      </c>
      <c r="BJ203" s="0" t="n">
        <v>0.8628063408</v>
      </c>
    </row>
    <row r="204" customFormat="false" ht="13.8" hidden="false" customHeight="false" outlineLevel="0" collapsed="false">
      <c r="A204" s="0" t="s">
        <v>336</v>
      </c>
      <c r="B204" s="0" t="s">
        <v>63</v>
      </c>
      <c r="C204" s="0" t="s">
        <v>69</v>
      </c>
      <c r="D204" s="0" t="n">
        <v>35</v>
      </c>
      <c r="E204" s="0" t="n">
        <v>123</v>
      </c>
      <c r="F204" s="0" t="n">
        <v>26.2</v>
      </c>
      <c r="G204" s="0" t="n">
        <v>23.7</v>
      </c>
      <c r="H204" s="0" t="n">
        <v>35.6</v>
      </c>
      <c r="I204" s="20" t="n">
        <v>378</v>
      </c>
      <c r="J204" s="2" t="n">
        <v>16.04</v>
      </c>
      <c r="K204" s="3" t="n">
        <v>0.97</v>
      </c>
      <c r="L204" s="3" t="n">
        <v>1.45</v>
      </c>
      <c r="M204" s="3" t="n">
        <v>0.58</v>
      </c>
      <c r="N204" s="4" t="n">
        <v>18.1</v>
      </c>
      <c r="O204" s="17" t="n">
        <f aca="false">LN(I204)</f>
        <v>5.93489419561959</v>
      </c>
      <c r="P204" s="17" t="n">
        <f aca="false">LN(J204)</f>
        <v>2.77508560243837</v>
      </c>
      <c r="Q204" s="17" t="n">
        <f aca="false">LN(K204)</f>
        <v>-0.0304592074847086</v>
      </c>
      <c r="R204" s="17" t="n">
        <f aca="false">LN(L204)</f>
        <v>0.371563556432483</v>
      </c>
      <c r="S204" s="17" t="n">
        <f aca="false">LN(M204)</f>
        <v>-0.544727175441672</v>
      </c>
      <c r="T204" s="17" t="n">
        <f aca="false">LN(N204)</f>
        <v>2.89591193827178</v>
      </c>
      <c r="U204" s="0" t="s">
        <v>65</v>
      </c>
      <c r="V204" s="0" t="n">
        <v>1</v>
      </c>
      <c r="W204" s="0" t="n">
        <v>245427</v>
      </c>
      <c r="X204" s="0" t="n">
        <v>5674676</v>
      </c>
      <c r="Y204" s="18" t="n">
        <v>2470</v>
      </c>
      <c r="Z204" s="18" t="n">
        <v>91</v>
      </c>
      <c r="AA204" s="19" t="n">
        <f aca="false">LN(Y204)</f>
        <v>7.81197342962202</v>
      </c>
      <c r="AB204" s="19" t="n">
        <f aca="false">LN(Z204)</f>
        <v>4.51085950651685</v>
      </c>
      <c r="AC204" s="0" t="n">
        <v>1478</v>
      </c>
      <c r="AD204" s="0" t="n">
        <v>16</v>
      </c>
      <c r="AE204" s="6" t="n">
        <f aca="false">Y204/AC204</f>
        <v>1.67117726657645</v>
      </c>
      <c r="AF204" s="6" t="n">
        <f aca="false">Z204/AD204</f>
        <v>5.6875</v>
      </c>
      <c r="AG204" s="6" t="n">
        <f aca="false">LN(AE204)</f>
        <v>0.513528328113876</v>
      </c>
      <c r="AH204" s="6" t="n">
        <f aca="false">LN(AF204)</f>
        <v>1.73827078427707</v>
      </c>
      <c r="AI204" s="0" t="n">
        <v>2.23</v>
      </c>
      <c r="AJ204" s="0" t="n">
        <v>57.3</v>
      </c>
      <c r="AK204" s="0" t="s">
        <v>333</v>
      </c>
      <c r="AL204" s="0" t="n">
        <v>0.021964266</v>
      </c>
      <c r="AM204" s="0" t="n">
        <v>0.0355767124</v>
      </c>
      <c r="AN204" s="0" t="n">
        <v>0.0281733758</v>
      </c>
      <c r="AO204" s="0" t="n">
        <v>0.1804325948</v>
      </c>
      <c r="AP204" s="0" t="n">
        <v>0.0991189066</v>
      </c>
      <c r="AQ204" s="0" t="n">
        <v>0.0508741709</v>
      </c>
      <c r="AR204" s="0" t="n">
        <v>0.7302973828</v>
      </c>
      <c r="AS204" s="0" t="n">
        <v>-0.6795864694</v>
      </c>
      <c r="AT204" s="0" t="n">
        <v>0.5681437345</v>
      </c>
      <c r="AU204" s="0" t="n">
        <v>-17.216034568</v>
      </c>
      <c r="AV204" s="0" t="n">
        <v>-10.492416119</v>
      </c>
      <c r="AW204" s="0" t="n">
        <v>0.6095399926</v>
      </c>
      <c r="AX204" s="0" t="n">
        <v>-0.0358153579</v>
      </c>
      <c r="AY204" s="0" t="n">
        <v>0.0204429224</v>
      </c>
      <c r="AZ204" s="0" t="n">
        <v>0.0364711471</v>
      </c>
      <c r="BA204" s="0" t="n">
        <v>0.0272643966</v>
      </c>
      <c r="BB204" s="0" t="n">
        <v>0.1778115376</v>
      </c>
      <c r="BC204" s="0" t="n">
        <v>0.1052518102</v>
      </c>
      <c r="BD204" s="0" t="n">
        <v>0.0542391512</v>
      </c>
      <c r="BE204" s="0" t="n">
        <v>0.7339753561</v>
      </c>
      <c r="BF204" s="0" t="n">
        <v>-0.6596084254</v>
      </c>
      <c r="BG204" s="0" t="n">
        <v>0.5323283725</v>
      </c>
      <c r="BH204" s="0" t="n">
        <v>-16.458857292</v>
      </c>
      <c r="BI204" s="0" t="n">
        <v>-10.048692939</v>
      </c>
      <c r="BJ204" s="0" t="n">
        <v>0.6106191302</v>
      </c>
    </row>
    <row r="205" customFormat="false" ht="13.8" hidden="false" customHeight="false" outlineLevel="0" collapsed="false">
      <c r="A205" s="0" t="s">
        <v>337</v>
      </c>
      <c r="B205" s="0" t="s">
        <v>68</v>
      </c>
      <c r="C205" s="0" t="s">
        <v>69</v>
      </c>
      <c r="D205" s="0" t="n">
        <v>51</v>
      </c>
      <c r="E205" s="0" t="n">
        <v>40</v>
      </c>
      <c r="F205" s="0" t="n">
        <v>16.2</v>
      </c>
      <c r="G205" s="0" t="n">
        <v>17.7</v>
      </c>
      <c r="H205" s="0" t="n">
        <v>34</v>
      </c>
      <c r="I205" s="20" t="n">
        <v>325</v>
      </c>
      <c r="J205" s="2" t="n">
        <v>12.76</v>
      </c>
      <c r="K205" s="3" t="n">
        <v>0.89</v>
      </c>
      <c r="L205" s="3" t="n">
        <v>1.2</v>
      </c>
      <c r="M205" s="3" t="n">
        <v>0.68</v>
      </c>
      <c r="N205" s="4" t="n">
        <v>14.6</v>
      </c>
      <c r="O205" s="17" t="n">
        <f aca="false">LN(I205)</f>
        <v>5.78382518232974</v>
      </c>
      <c r="P205" s="17" t="n">
        <f aca="false">LN(J205)</f>
        <v>2.54631527791664</v>
      </c>
      <c r="Q205" s="17" t="n">
        <f aca="false">LN(K205)</f>
        <v>-0.116533816255952</v>
      </c>
      <c r="R205" s="17" t="n">
        <f aca="false">LN(L205)</f>
        <v>0.182321556793955</v>
      </c>
      <c r="S205" s="17" t="n">
        <f aca="false">LN(M205)</f>
        <v>-0.385662480811985</v>
      </c>
      <c r="T205" s="17" t="n">
        <f aca="false">LN(N205)</f>
        <v>2.68102152871429</v>
      </c>
      <c r="U205" s="0" t="s">
        <v>65</v>
      </c>
      <c r="V205" s="0" t="n">
        <v>2</v>
      </c>
      <c r="W205" s="0" t="n">
        <v>245489</v>
      </c>
      <c r="X205" s="0" t="n">
        <v>5674645</v>
      </c>
      <c r="Y205" s="18" t="n">
        <v>7750</v>
      </c>
      <c r="Z205" s="18" t="n">
        <v>160</v>
      </c>
      <c r="AA205" s="19" t="n">
        <f aca="false">LN(Y205)</f>
        <v>8.95544812234739</v>
      </c>
      <c r="AB205" s="19" t="n">
        <f aca="false">LN(Z205)</f>
        <v>5.07517381523383</v>
      </c>
      <c r="AC205" s="0" t="n">
        <v>1556</v>
      </c>
      <c r="AD205" s="0" t="n">
        <v>18</v>
      </c>
      <c r="AE205" s="6" t="n">
        <f aca="false">Y205/AC205</f>
        <v>4.98071979434447</v>
      </c>
      <c r="AF205" s="6" t="n">
        <f aca="false">Z205/AD205</f>
        <v>8.88888888888889</v>
      </c>
      <c r="AG205" s="6" t="n">
        <f aca="false">LN(AE205)</f>
        <v>1.60557441760906</v>
      </c>
      <c r="AH205" s="6" t="n">
        <f aca="false">LN(AF205)</f>
        <v>2.18480205733766</v>
      </c>
      <c r="AI205" s="0" t="n">
        <v>2.18</v>
      </c>
      <c r="AJ205" s="0" t="n">
        <v>57.2</v>
      </c>
      <c r="AK205" s="0" t="s">
        <v>333</v>
      </c>
      <c r="AL205" s="0" t="n">
        <v>0.0197085359</v>
      </c>
      <c r="AM205" s="0" t="n">
        <v>0.0365040769</v>
      </c>
      <c r="AN205" s="0" t="n">
        <v>0.0250998648</v>
      </c>
      <c r="AO205" s="0" t="n">
        <v>0.2194194374</v>
      </c>
      <c r="AP205" s="0" t="n">
        <v>0.1119672823</v>
      </c>
      <c r="AQ205" s="0" t="n">
        <v>0.0518840006</v>
      </c>
      <c r="AR205" s="0" t="n">
        <v>0.7945342728</v>
      </c>
      <c r="AS205" s="0" t="n">
        <v>-0.7091824184</v>
      </c>
      <c r="AT205" s="0" t="n">
        <v>0.6012776098</v>
      </c>
      <c r="AU205" s="0" t="n">
        <v>-14.444945093</v>
      </c>
      <c r="AV205" s="0" t="n">
        <v>-11.08587302</v>
      </c>
      <c r="AW205" s="0" t="n">
        <v>0.7712769019</v>
      </c>
      <c r="AX205" s="0" t="n">
        <v>-0.0158567047</v>
      </c>
      <c r="AY205" s="0" t="n">
        <v>0.0209053142</v>
      </c>
      <c r="AZ205" s="0" t="n">
        <v>0.0374769607</v>
      </c>
      <c r="BA205" s="0" t="n">
        <v>0.0245096422</v>
      </c>
      <c r="BB205" s="0" t="n">
        <v>0.2135481867</v>
      </c>
      <c r="BC205" s="0" t="n">
        <v>0.1174743552</v>
      </c>
      <c r="BD205" s="0" t="n">
        <v>0.0558053149</v>
      </c>
      <c r="BE205" s="0" t="n">
        <v>0.7940685267</v>
      </c>
      <c r="BF205" s="0" t="n">
        <v>-0.7013476477</v>
      </c>
      <c r="BG205" s="0" t="n">
        <v>0.5854209252</v>
      </c>
      <c r="BH205" s="0" t="n">
        <v>-13.451568852</v>
      </c>
      <c r="BI205" s="0" t="n">
        <v>-10.497206374</v>
      </c>
      <c r="BJ205" s="0" t="n">
        <v>0.7852535843</v>
      </c>
    </row>
    <row r="206" customFormat="false" ht="13.8" hidden="false" customHeight="false" outlineLevel="0" collapsed="false">
      <c r="A206" s="0" t="s">
        <v>338</v>
      </c>
      <c r="B206" s="0" t="s">
        <v>68</v>
      </c>
      <c r="C206" s="0" t="s">
        <v>69</v>
      </c>
      <c r="D206" s="0" t="n">
        <v>29</v>
      </c>
      <c r="E206" s="0" t="n">
        <v>64</v>
      </c>
      <c r="F206" s="0" t="n">
        <v>23.3</v>
      </c>
      <c r="G206" s="0" t="n">
        <v>25.5</v>
      </c>
      <c r="H206" s="0" t="n">
        <v>47.6</v>
      </c>
      <c r="I206" s="20" t="n">
        <v>532</v>
      </c>
      <c r="J206" s="2" t="n">
        <v>19.09</v>
      </c>
      <c r="K206" s="3" t="n">
        <v>1.2</v>
      </c>
      <c r="L206" s="3" t="n">
        <v>1.65</v>
      </c>
      <c r="M206" s="3" t="n">
        <v>0.73</v>
      </c>
      <c r="N206" s="4" t="n">
        <v>21.5</v>
      </c>
      <c r="O206" s="17" t="n">
        <f aca="false">LN(I206)</f>
        <v>6.27664348934164</v>
      </c>
      <c r="P206" s="17" t="n">
        <f aca="false">LN(J206)</f>
        <v>2.94916463773766</v>
      </c>
      <c r="Q206" s="17" t="n">
        <f aca="false">LN(K206)</f>
        <v>0.182321556793955</v>
      </c>
      <c r="R206" s="17" t="n">
        <f aca="false">LN(L206)</f>
        <v>0.500775287912489</v>
      </c>
      <c r="S206" s="17" t="n">
        <f aca="false">LN(M206)</f>
        <v>-0.3147107448397</v>
      </c>
      <c r="T206" s="17" t="n">
        <f aca="false">LN(N206)</f>
        <v>3.06805293513362</v>
      </c>
      <c r="U206" s="0" t="s">
        <v>65</v>
      </c>
      <c r="V206" s="0" t="n">
        <v>2</v>
      </c>
      <c r="W206" s="0" t="n">
        <v>245536</v>
      </c>
      <c r="X206" s="0" t="n">
        <v>5674563</v>
      </c>
      <c r="Y206" s="18" t="n">
        <v>992</v>
      </c>
      <c r="Z206" s="18" t="n">
        <v>127</v>
      </c>
      <c r="AA206" s="19" t="n">
        <f aca="false">LN(Y206)</f>
        <v>6.89972310728487</v>
      </c>
      <c r="AB206" s="19" t="n">
        <f aca="false">LN(Z206)</f>
        <v>4.84418708645859</v>
      </c>
      <c r="AC206" s="0" t="n">
        <v>1491</v>
      </c>
      <c r="AD206" s="0" t="n">
        <v>18</v>
      </c>
      <c r="AE206" s="6" t="n">
        <f aca="false">Y206/AC206</f>
        <v>0.665325285043595</v>
      </c>
      <c r="AF206" s="6" t="n">
        <f aca="false">Z206/AD206</f>
        <v>7.05555555555556</v>
      </c>
      <c r="AG206" s="6" t="n">
        <f aca="false">LN(AE206)</f>
        <v>-0.407479207479866</v>
      </c>
      <c r="AH206" s="6" t="n">
        <f aca="false">LN(AF206)</f>
        <v>1.95381532856243</v>
      </c>
      <c r="AI206" s="0" t="n">
        <v>2.42</v>
      </c>
      <c r="AJ206" s="0" t="n">
        <v>57.2</v>
      </c>
      <c r="AK206" s="0" t="s">
        <v>333</v>
      </c>
      <c r="AL206" s="0" t="n">
        <v>0.0196018556</v>
      </c>
      <c r="AM206" s="0" t="n">
        <v>0.0329823943</v>
      </c>
      <c r="AN206" s="0" t="n">
        <v>0.0240288551</v>
      </c>
      <c r="AO206" s="0" t="n">
        <v>0.1878903626</v>
      </c>
      <c r="AP206" s="0" t="n">
        <v>0.0881487631</v>
      </c>
      <c r="AQ206" s="0" t="n">
        <v>0.0426601137</v>
      </c>
      <c r="AR206" s="0" t="n">
        <v>0.7730546525</v>
      </c>
      <c r="AS206" s="0" t="n">
        <v>-0.7015797728</v>
      </c>
      <c r="AT206" s="0" t="n">
        <v>0.607419566</v>
      </c>
      <c r="AU206" s="0" t="n">
        <v>-13.819343478</v>
      </c>
      <c r="AV206" s="0" t="n">
        <v>-10.713422926</v>
      </c>
      <c r="AW206" s="0" t="n">
        <v>0.7758185432</v>
      </c>
      <c r="AX206" s="0" t="n">
        <v>0.007833706</v>
      </c>
      <c r="AY206" s="0" t="n">
        <v>0.0206034373</v>
      </c>
      <c r="AZ206" s="0" t="n">
        <v>0.0356810905</v>
      </c>
      <c r="BA206" s="0" t="n">
        <v>0.0243939793</v>
      </c>
      <c r="BB206" s="0" t="n">
        <v>0.1962949849</v>
      </c>
      <c r="BC206" s="0" t="n">
        <v>0.0937047238</v>
      </c>
      <c r="BD206" s="0" t="n">
        <v>0.0466859833</v>
      </c>
      <c r="BE206" s="0" t="n">
        <v>0.7789499545</v>
      </c>
      <c r="BF206" s="0" t="n">
        <v>-0.6924002369</v>
      </c>
      <c r="BG206" s="0" t="n">
        <v>0.6152532859</v>
      </c>
      <c r="BH206" s="0" t="n">
        <v>-13.836473386</v>
      </c>
      <c r="BI206" s="0" t="n">
        <v>-10.086077792</v>
      </c>
      <c r="BJ206" s="0" t="n">
        <v>0.7293782335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0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U2" activeCellId="0" sqref="U2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339</v>
      </c>
      <c r="O1" s="0" t="s">
        <v>340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341</v>
      </c>
      <c r="U1" s="0" t="s">
        <v>342</v>
      </c>
      <c r="V1" s="0" t="s">
        <v>34</v>
      </c>
      <c r="W1" s="0" t="s">
        <v>50</v>
      </c>
      <c r="X1" s="0" t="s">
        <v>51</v>
      </c>
      <c r="Y1" s="0" t="s">
        <v>52</v>
      </c>
      <c r="Z1" s="0" t="s">
        <v>53</v>
      </c>
      <c r="AA1" s="0" t="s">
        <v>54</v>
      </c>
      <c r="AB1" s="0" t="s">
        <v>55</v>
      </c>
      <c r="AC1" s="0" t="s">
        <v>56</v>
      </c>
      <c r="AD1" s="0" t="s">
        <v>57</v>
      </c>
      <c r="AE1" s="0" t="s">
        <v>58</v>
      </c>
      <c r="AF1" s="0" t="s">
        <v>59</v>
      </c>
      <c r="AG1" s="0" t="s">
        <v>60</v>
      </c>
      <c r="AH1" s="0" t="s">
        <v>61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s">
        <v>64</v>
      </c>
      <c r="D2" s="0" t="n">
        <v>4.771</v>
      </c>
      <c r="E2" s="0" t="n">
        <v>1.792</v>
      </c>
      <c r="F2" s="0" t="n">
        <v>-0.211</v>
      </c>
      <c r="G2" s="0" t="n">
        <v>-0.261</v>
      </c>
      <c r="H2" s="0" t="n">
        <v>-2.04</v>
      </c>
      <c r="I2" s="0" t="n">
        <v>1.932</v>
      </c>
      <c r="J2" s="0" t="n">
        <v>298987.203</v>
      </c>
      <c r="K2" s="0" t="n">
        <v>5702242.101</v>
      </c>
      <c r="L2" s="0" t="n">
        <v>920</v>
      </c>
      <c r="M2" s="0" t="n">
        <v>10300</v>
      </c>
      <c r="N2" s="0" t="n">
        <v>6.82</v>
      </c>
      <c r="O2" s="0" t="n">
        <v>9.24</v>
      </c>
      <c r="P2" s="0" t="n">
        <v>1912</v>
      </c>
      <c r="Q2" s="0" t="n">
        <v>784</v>
      </c>
      <c r="R2" s="0" t="n">
        <v>0.48</v>
      </c>
      <c r="S2" s="0" t="n">
        <v>13.14</v>
      </c>
      <c r="T2" s="0" t="n">
        <v>-0.73</v>
      </c>
      <c r="U2" s="0" t="n">
        <v>2.58</v>
      </c>
      <c r="V2" s="0" t="n">
        <v>2.33</v>
      </c>
      <c r="W2" s="0" t="n">
        <v>0.0254831982</v>
      </c>
      <c r="X2" s="0" t="n">
        <v>0.0409101066</v>
      </c>
      <c r="Y2" s="0" t="n">
        <v>0.0306279442</v>
      </c>
      <c r="Z2" s="0" t="n">
        <v>0.2662101416</v>
      </c>
      <c r="AA2" s="0" t="n">
        <v>0.1662987361</v>
      </c>
      <c r="AB2" s="0" t="n">
        <v>0.0813163824</v>
      </c>
      <c r="AC2" s="0" t="n">
        <v>0.7933513731</v>
      </c>
      <c r="AD2" s="0" t="n">
        <v>-0.7336926488</v>
      </c>
      <c r="AE2" s="0" t="n">
        <v>0.5320506853</v>
      </c>
      <c r="AF2" s="0" t="n">
        <v>-15.396488443</v>
      </c>
      <c r="AG2" s="0" t="n">
        <v>-11.262036747</v>
      </c>
      <c r="AH2" s="0" t="n">
        <v>0.731936861</v>
      </c>
    </row>
    <row r="3" customFormat="false" ht="12.8" hidden="false" customHeight="false" outlineLevel="0" collapsed="false">
      <c r="A3" s="0" t="n">
        <v>2</v>
      </c>
      <c r="B3" s="0" t="s">
        <v>68</v>
      </c>
      <c r="C3" s="0" t="s">
        <v>69</v>
      </c>
      <c r="D3" s="0" t="n">
        <v>5.808</v>
      </c>
      <c r="E3" s="0" t="n">
        <v>2.496</v>
      </c>
      <c r="F3" s="0" t="n">
        <v>-0.073</v>
      </c>
      <c r="G3" s="0" t="n">
        <v>0.392</v>
      </c>
      <c r="H3" s="0" t="n">
        <v>-0.139</v>
      </c>
      <c r="I3" s="0" t="n">
        <v>2.674</v>
      </c>
      <c r="J3" s="0" t="n">
        <v>299016.572</v>
      </c>
      <c r="K3" s="0" t="n">
        <v>5702071.253</v>
      </c>
      <c r="L3" s="0" t="n">
        <v>3600</v>
      </c>
      <c r="M3" s="0" t="n">
        <v>15100</v>
      </c>
      <c r="N3" s="0" t="n">
        <v>8.19</v>
      </c>
      <c r="O3" s="0" t="n">
        <v>9.62</v>
      </c>
      <c r="P3" s="0" t="n">
        <v>2005</v>
      </c>
      <c r="Q3" s="0" t="n">
        <v>818</v>
      </c>
      <c r="R3" s="0" t="n">
        <v>1.8</v>
      </c>
      <c r="S3" s="0" t="n">
        <v>18.46</v>
      </c>
      <c r="T3" s="0" t="n">
        <v>0.59</v>
      </c>
      <c r="U3" s="0" t="n">
        <v>2.92</v>
      </c>
      <c r="V3" s="0" t="n">
        <v>2.47</v>
      </c>
      <c r="W3" s="0" t="n">
        <v>0.0240747433</v>
      </c>
      <c r="X3" s="0" t="n">
        <v>0.0381638551</v>
      </c>
      <c r="Y3" s="0" t="n">
        <v>0.0279335644</v>
      </c>
      <c r="Z3" s="0" t="n">
        <v>0.183349495</v>
      </c>
      <c r="AA3" s="0" t="n">
        <v>0.102655743</v>
      </c>
      <c r="AB3" s="0" t="n">
        <v>0.0521438647</v>
      </c>
      <c r="AC3" s="0" t="n">
        <v>0.7354926911</v>
      </c>
      <c r="AD3" s="0" t="n">
        <v>-0.6554562037</v>
      </c>
      <c r="AE3" s="0" t="n">
        <v>0.5569996416</v>
      </c>
      <c r="AF3" s="0" t="n">
        <v>-16.012155722</v>
      </c>
      <c r="AG3" s="0" t="n">
        <v>-9.3646642472</v>
      </c>
      <c r="AH3" s="0" t="n">
        <v>0.5849203459</v>
      </c>
    </row>
    <row r="4" customFormat="false" ht="12.8" hidden="false" customHeight="false" outlineLevel="0" collapsed="false">
      <c r="A4" s="0" t="n">
        <v>3</v>
      </c>
      <c r="B4" s="0" t="s">
        <v>68</v>
      </c>
      <c r="C4" s="0" t="s">
        <v>69</v>
      </c>
      <c r="D4" s="0" t="n">
        <v>5.796</v>
      </c>
      <c r="E4" s="0" t="n">
        <v>2.546</v>
      </c>
      <c r="F4" s="0" t="n">
        <v>0.03</v>
      </c>
      <c r="G4" s="0" t="n">
        <v>0.501</v>
      </c>
      <c r="H4" s="0" t="n">
        <v>-0.03</v>
      </c>
      <c r="I4" s="0" t="n">
        <v>2.734</v>
      </c>
      <c r="J4" s="0" t="n">
        <v>299072.773</v>
      </c>
      <c r="K4" s="0" t="n">
        <v>5702073.024</v>
      </c>
      <c r="L4" s="0" t="n">
        <v>4360</v>
      </c>
      <c r="M4" s="0" t="n">
        <v>14600</v>
      </c>
      <c r="N4" s="0" t="n">
        <v>8.38</v>
      </c>
      <c r="O4" s="0" t="n">
        <v>9.59</v>
      </c>
      <c r="P4" s="0" t="n">
        <v>2001</v>
      </c>
      <c r="Q4" s="0" t="n">
        <v>818</v>
      </c>
      <c r="R4" s="0" t="n">
        <v>2.18</v>
      </c>
      <c r="S4" s="0" t="n">
        <v>17.85</v>
      </c>
      <c r="T4" s="0" t="n">
        <v>0.78</v>
      </c>
      <c r="U4" s="0" t="n">
        <v>2.88</v>
      </c>
      <c r="V4" s="0" t="n">
        <v>2.44</v>
      </c>
      <c r="W4" s="0" t="n">
        <v>0.022491797</v>
      </c>
      <c r="X4" s="0" t="n">
        <v>0.038968188</v>
      </c>
      <c r="Y4" s="0" t="n">
        <v>0.0261230303</v>
      </c>
      <c r="Z4" s="0" t="n">
        <v>0.1840659864</v>
      </c>
      <c r="AA4" s="0" t="n">
        <v>0.0996253437</v>
      </c>
      <c r="AB4" s="0" t="n">
        <v>0.050684286</v>
      </c>
      <c r="AC4" s="0" t="n">
        <v>0.7514364315</v>
      </c>
      <c r="AD4" s="0" t="n">
        <v>-0.6505745652</v>
      </c>
      <c r="AE4" s="0" t="n">
        <v>0.5681482071</v>
      </c>
      <c r="AF4" s="0" t="n">
        <v>-13.609903361</v>
      </c>
      <c r="AG4" s="0" t="n">
        <v>-9.7261083793</v>
      </c>
      <c r="AH4" s="0" t="n">
        <v>0.7151768005</v>
      </c>
    </row>
    <row r="5" customFormat="false" ht="12.8" hidden="false" customHeight="false" outlineLevel="0" collapsed="false">
      <c r="A5" s="0" t="n">
        <v>4</v>
      </c>
      <c r="B5" s="0" t="s">
        <v>68</v>
      </c>
      <c r="C5" s="0" t="s">
        <v>69</v>
      </c>
      <c r="D5" s="0" t="n">
        <v>5.826</v>
      </c>
      <c r="E5" s="0" t="n">
        <v>2.643</v>
      </c>
      <c r="F5" s="0" t="n">
        <v>0</v>
      </c>
      <c r="G5" s="0" t="n">
        <v>0.419</v>
      </c>
      <c r="H5" s="0" t="n">
        <v>-0.431</v>
      </c>
      <c r="I5" s="0" t="n">
        <v>2.785</v>
      </c>
      <c r="J5" s="0" t="n">
        <v>299152.693</v>
      </c>
      <c r="K5" s="0" t="n">
        <v>5702069.315</v>
      </c>
      <c r="L5" s="0" t="n">
        <v>3420</v>
      </c>
      <c r="M5" s="0" t="n">
        <v>12700</v>
      </c>
      <c r="N5" s="0" t="n">
        <v>8.14</v>
      </c>
      <c r="O5" s="0" t="n">
        <v>9.45</v>
      </c>
      <c r="P5" s="0" t="n">
        <v>2040</v>
      </c>
      <c r="Q5" s="0" t="n">
        <v>833</v>
      </c>
      <c r="R5" s="0" t="n">
        <v>1.68</v>
      </c>
      <c r="S5" s="0" t="n">
        <v>15.25</v>
      </c>
      <c r="T5" s="0" t="n">
        <v>0.52</v>
      </c>
      <c r="U5" s="0" t="n">
        <v>2.72</v>
      </c>
      <c r="V5" s="0" t="n">
        <v>2.55</v>
      </c>
      <c r="W5" s="0" t="n">
        <v>0.0237422583</v>
      </c>
      <c r="X5" s="0" t="n">
        <v>0.0378106113</v>
      </c>
      <c r="Y5" s="0" t="n">
        <v>0.0273898939</v>
      </c>
      <c r="Z5" s="0" t="n">
        <v>0.1772206214</v>
      </c>
      <c r="AA5" s="0" t="n">
        <v>0.1025398744</v>
      </c>
      <c r="AB5" s="0" t="n">
        <v>0.0521977898</v>
      </c>
      <c r="AC5" s="0" t="n">
        <v>0.7324042089</v>
      </c>
      <c r="AD5" s="0" t="n">
        <v>-0.6483099329</v>
      </c>
      <c r="AE5" s="0" t="n">
        <v>0.5447171661</v>
      </c>
      <c r="AF5" s="0" t="n">
        <v>-14.321649709</v>
      </c>
      <c r="AG5" s="0" t="n">
        <v>-10.457536162</v>
      </c>
      <c r="AH5" s="0" t="n">
        <v>0.7303896569</v>
      </c>
    </row>
    <row r="6" customFormat="false" ht="12.8" hidden="false" customHeight="false" outlineLevel="0" collapsed="false">
      <c r="A6" s="0" t="n">
        <v>5</v>
      </c>
      <c r="B6" s="0" t="s">
        <v>68</v>
      </c>
      <c r="C6" s="0" t="s">
        <v>69</v>
      </c>
      <c r="D6" s="0" t="n">
        <v>6.059</v>
      </c>
      <c r="E6" s="0" t="n">
        <v>2.643</v>
      </c>
      <c r="F6" s="0" t="n">
        <v>0.122</v>
      </c>
      <c r="G6" s="0" t="n">
        <v>0.647</v>
      </c>
      <c r="H6" s="0" t="n">
        <v>-0.386</v>
      </c>
      <c r="I6" s="0" t="n">
        <v>2.809</v>
      </c>
      <c r="J6" s="0" t="n">
        <v>299249.689</v>
      </c>
      <c r="K6" s="0" t="n">
        <v>5702063.265</v>
      </c>
      <c r="L6" s="0" t="n">
        <v>2200</v>
      </c>
      <c r="M6" s="0" t="n">
        <v>12100</v>
      </c>
      <c r="N6" s="0" t="n">
        <v>7.7</v>
      </c>
      <c r="O6" s="0" t="n">
        <v>9.4</v>
      </c>
      <c r="P6" s="0" t="n">
        <v>1758</v>
      </c>
      <c r="Q6" s="0" t="n">
        <v>717</v>
      </c>
      <c r="R6" s="0" t="n">
        <v>1.25</v>
      </c>
      <c r="S6" s="0" t="n">
        <v>16.88</v>
      </c>
      <c r="T6" s="0" t="n">
        <v>0.22</v>
      </c>
      <c r="U6" s="0" t="n">
        <v>2.83</v>
      </c>
      <c r="V6" s="0" t="n">
        <v>2.14</v>
      </c>
      <c r="W6" s="0" t="n">
        <v>0.022916382</v>
      </c>
      <c r="X6" s="0" t="n">
        <v>0.0375573484</v>
      </c>
      <c r="Y6" s="0" t="n">
        <v>0.0257024112</v>
      </c>
      <c r="Z6" s="0" t="n">
        <v>0.1837048187</v>
      </c>
      <c r="AA6" s="0" t="n">
        <v>0.1013937716</v>
      </c>
      <c r="AB6" s="0" t="n">
        <v>0.0504366763</v>
      </c>
      <c r="AC6" s="0" t="n">
        <v>0.7544812161</v>
      </c>
      <c r="AD6" s="0" t="n">
        <v>-0.6603823458</v>
      </c>
      <c r="AE6" s="0" t="n">
        <v>0.5691119536</v>
      </c>
      <c r="AF6" s="0" t="n">
        <v>-13.934375325</v>
      </c>
      <c r="AG6" s="0" t="n">
        <v>-11.393335136</v>
      </c>
      <c r="AH6" s="0" t="n">
        <v>0.8174296369</v>
      </c>
    </row>
    <row r="7" customFormat="false" ht="12.8" hidden="false" customHeight="false" outlineLevel="0" collapsed="false">
      <c r="A7" s="0" t="n">
        <v>6</v>
      </c>
      <c r="B7" s="0" t="s">
        <v>68</v>
      </c>
      <c r="C7" s="0" t="s">
        <v>69</v>
      </c>
      <c r="D7" s="0" t="n">
        <v>4.977</v>
      </c>
      <c r="E7" s="0" t="n">
        <v>1.836</v>
      </c>
      <c r="F7" s="0" t="n">
        <v>-0.635</v>
      </c>
      <c r="G7" s="0" t="n">
        <v>-0.174</v>
      </c>
      <c r="H7" s="0" t="n">
        <v>-1.05</v>
      </c>
      <c r="I7" s="0" t="n">
        <v>2.015</v>
      </c>
      <c r="J7" s="0" t="n">
        <v>299324.039</v>
      </c>
      <c r="K7" s="0" t="n">
        <v>5702085.293</v>
      </c>
      <c r="L7" s="0" t="n">
        <v>3360</v>
      </c>
      <c r="M7" s="0" t="n">
        <v>13000</v>
      </c>
      <c r="N7" s="0" t="n">
        <v>8.12</v>
      </c>
      <c r="O7" s="0" t="n">
        <v>9.47</v>
      </c>
      <c r="P7" s="0" t="n">
        <v>1661</v>
      </c>
      <c r="Q7" s="0" t="n">
        <v>678</v>
      </c>
      <c r="R7" s="0" t="n">
        <v>2.02</v>
      </c>
      <c r="S7" s="0" t="n">
        <v>19.17</v>
      </c>
      <c r="T7" s="0" t="n">
        <v>0.7</v>
      </c>
      <c r="U7" s="0" t="n">
        <v>2.95</v>
      </c>
      <c r="V7" s="0" t="n">
        <v>2.04</v>
      </c>
      <c r="W7" s="0" t="n">
        <v>0.026299597</v>
      </c>
      <c r="X7" s="0" t="n">
        <v>0.0377308038</v>
      </c>
      <c r="Y7" s="0" t="n">
        <v>0.0308835658</v>
      </c>
      <c r="Z7" s="0" t="n">
        <v>0.1679214365</v>
      </c>
      <c r="AA7" s="0" t="n">
        <v>0.1100279396</v>
      </c>
      <c r="AB7" s="0" t="n">
        <v>0.0615642885</v>
      </c>
      <c r="AC7" s="0" t="n">
        <v>0.6892806456</v>
      </c>
      <c r="AD7" s="0" t="n">
        <v>-0.6326905181</v>
      </c>
      <c r="AE7" s="0" t="n">
        <v>0.4621296937</v>
      </c>
      <c r="AF7" s="0" t="n">
        <v>-14.453514639</v>
      </c>
      <c r="AG7" s="0" t="n">
        <v>-9.0267708382</v>
      </c>
      <c r="AH7" s="0" t="n">
        <v>0.624064325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s">
        <v>64</v>
      </c>
      <c r="D8" s="0" t="n">
        <v>4.605</v>
      </c>
      <c r="E8" s="0" t="n">
        <v>1.699</v>
      </c>
      <c r="F8" s="0" t="n">
        <v>-0.274</v>
      </c>
      <c r="G8" s="0" t="n">
        <v>-0.198</v>
      </c>
      <c r="H8" s="0" t="n">
        <v>-2.408</v>
      </c>
      <c r="I8" s="0" t="n">
        <v>1.856</v>
      </c>
      <c r="J8" s="0" t="n">
        <v>299315.194</v>
      </c>
      <c r="K8" s="0" t="n">
        <v>5701798.112</v>
      </c>
      <c r="L8" s="0" t="n">
        <v>946</v>
      </c>
      <c r="M8" s="0" t="n">
        <v>7800</v>
      </c>
      <c r="N8" s="0" t="n">
        <v>6.85</v>
      </c>
      <c r="O8" s="0" t="n">
        <v>8.96</v>
      </c>
      <c r="P8" s="0" t="n">
        <v>1867</v>
      </c>
      <c r="Q8" s="0" t="n">
        <v>752</v>
      </c>
      <c r="R8" s="0" t="n">
        <v>0.51</v>
      </c>
      <c r="S8" s="0" t="n">
        <v>10.37</v>
      </c>
      <c r="T8" s="0" t="n">
        <v>-0.68</v>
      </c>
      <c r="U8" s="0" t="n">
        <v>2.34</v>
      </c>
      <c r="V8" s="0" t="n">
        <v>2.32</v>
      </c>
      <c r="W8" s="0" t="n">
        <v>0.0380406201</v>
      </c>
      <c r="X8" s="0" t="n">
        <v>0.0537674237</v>
      </c>
      <c r="Y8" s="0" t="n">
        <v>0.0564794918</v>
      </c>
      <c r="Z8" s="0" t="n">
        <v>0.2083577204</v>
      </c>
      <c r="AA8" s="0" t="n">
        <v>0.2275744647</v>
      </c>
      <c r="AB8" s="0" t="n">
        <v>0.1323288603</v>
      </c>
      <c r="AC8" s="0" t="n">
        <v>0.5729078671</v>
      </c>
      <c r="AD8" s="0" t="n">
        <v>-0.589217885</v>
      </c>
      <c r="AE8" s="0" t="n">
        <v>0.2227678501</v>
      </c>
      <c r="AF8" s="0" t="n">
        <v>-18.164983536</v>
      </c>
      <c r="AG8" s="0" t="n">
        <v>-12.613513014</v>
      </c>
      <c r="AH8" s="0" t="n">
        <v>0.6944679768</v>
      </c>
    </row>
    <row r="9" customFormat="false" ht="12.8" hidden="false" customHeight="false" outlineLevel="0" collapsed="false">
      <c r="A9" s="0" t="n">
        <v>8</v>
      </c>
      <c r="B9" s="0" t="s">
        <v>63</v>
      </c>
      <c r="C9" s="0" t="s">
        <v>64</v>
      </c>
      <c r="D9" s="0" t="n">
        <v>3.714</v>
      </c>
      <c r="E9" s="0" t="n">
        <v>0.908</v>
      </c>
      <c r="F9" s="0" t="n">
        <v>-0.892</v>
      </c>
      <c r="G9" s="0" t="n">
        <v>-0.892</v>
      </c>
      <c r="H9" s="0" t="n">
        <v>-1.897</v>
      </c>
      <c r="I9" s="0" t="n">
        <v>1.099</v>
      </c>
      <c r="J9" s="0" t="n">
        <v>299242.45</v>
      </c>
      <c r="K9" s="0" t="n">
        <v>5701737.527</v>
      </c>
      <c r="L9" s="0" t="n">
        <v>1360</v>
      </c>
      <c r="M9" s="0" t="n">
        <v>7400</v>
      </c>
      <c r="N9" s="0" t="n">
        <v>7.22</v>
      </c>
      <c r="O9" s="0" t="n">
        <v>8.91</v>
      </c>
      <c r="P9" s="0" t="n">
        <v>1944</v>
      </c>
      <c r="Q9" s="0" t="n">
        <v>784</v>
      </c>
      <c r="R9" s="0" t="n">
        <v>0.7</v>
      </c>
      <c r="S9" s="0" t="n">
        <v>9.44</v>
      </c>
      <c r="T9" s="0" t="n">
        <v>-0.36</v>
      </c>
      <c r="U9" s="0" t="n">
        <v>2.24</v>
      </c>
      <c r="V9" s="0" t="n">
        <v>2.4</v>
      </c>
      <c r="W9" s="0" t="n">
        <v>0.0320907318</v>
      </c>
      <c r="X9" s="0" t="n">
        <v>0.0493976682</v>
      </c>
      <c r="Y9" s="0" t="n">
        <v>0.0472320427</v>
      </c>
      <c r="Z9" s="0" t="n">
        <v>0.2199376252</v>
      </c>
      <c r="AA9" s="0" t="n">
        <v>0.2258902065</v>
      </c>
      <c r="AB9" s="0" t="n">
        <v>0.1276768943</v>
      </c>
      <c r="AC9" s="0" t="n">
        <v>0.6461139052</v>
      </c>
      <c r="AD9" s="0" t="n">
        <v>-0.633002997</v>
      </c>
      <c r="AE9" s="0" t="n">
        <v>0.2650652984</v>
      </c>
      <c r="AF9" s="0" t="n">
        <v>-18.88380692</v>
      </c>
      <c r="AG9" s="0" t="n">
        <v>-10.888454937</v>
      </c>
      <c r="AH9" s="0" t="n">
        <v>0.5770377699</v>
      </c>
    </row>
    <row r="10" customFormat="false" ht="12.8" hidden="false" customHeight="false" outlineLevel="0" collapsed="false">
      <c r="A10" s="0" t="n">
        <v>9</v>
      </c>
      <c r="B10" s="0" t="s">
        <v>68</v>
      </c>
      <c r="C10" s="0" t="s">
        <v>80</v>
      </c>
      <c r="D10" s="0" t="n">
        <v>4.956</v>
      </c>
      <c r="E10" s="0" t="n">
        <v>2.242</v>
      </c>
      <c r="F10" s="0" t="n">
        <v>0.344</v>
      </c>
      <c r="G10" s="0" t="n">
        <v>0.285</v>
      </c>
      <c r="H10" s="0" t="n">
        <v>-1.309</v>
      </c>
      <c r="I10" s="0" t="n">
        <v>2.398</v>
      </c>
      <c r="J10" s="0" t="n">
        <v>298975.258</v>
      </c>
      <c r="K10" s="0" t="n">
        <v>5701877.634</v>
      </c>
      <c r="L10" s="0" t="n">
        <v>4900</v>
      </c>
      <c r="M10" s="0" t="n">
        <v>3360</v>
      </c>
      <c r="N10" s="0" t="n">
        <v>8.5</v>
      </c>
      <c r="O10" s="0" t="n">
        <v>8.12</v>
      </c>
      <c r="P10" s="0" t="n">
        <v>2369</v>
      </c>
      <c r="Q10" s="0" t="n">
        <v>954</v>
      </c>
      <c r="R10" s="0" t="n">
        <v>2.07</v>
      </c>
      <c r="S10" s="0" t="n">
        <v>3.52</v>
      </c>
      <c r="T10" s="0" t="n">
        <v>0.73</v>
      </c>
      <c r="U10" s="0" t="n">
        <v>1.26</v>
      </c>
      <c r="V10" s="0" t="n">
        <v>3</v>
      </c>
      <c r="W10" s="0" t="n">
        <v>0.0270359825</v>
      </c>
      <c r="X10" s="0" t="n">
        <v>0.0460113386</v>
      </c>
      <c r="Y10" s="0" t="n">
        <v>0.0314368978</v>
      </c>
      <c r="Z10" s="0" t="n">
        <v>0.2213591895</v>
      </c>
      <c r="AA10" s="0" t="n">
        <v>0.1183683942</v>
      </c>
      <c r="AB10" s="0" t="n">
        <v>0.0589164139</v>
      </c>
      <c r="AC10" s="0" t="n">
        <v>0.7515301209</v>
      </c>
      <c r="AD10" s="0" t="n">
        <v>-0.6559785632</v>
      </c>
      <c r="AE10" s="0" t="n">
        <v>0.5787510151</v>
      </c>
      <c r="AF10" s="0" t="n">
        <v>-16.545642393</v>
      </c>
      <c r="AG10" s="0" t="n">
        <v>-10.109937793</v>
      </c>
      <c r="AH10" s="0" t="n">
        <v>0.611758689</v>
      </c>
    </row>
    <row r="11" customFormat="false" ht="12.8" hidden="false" customHeight="false" outlineLevel="0" collapsed="false">
      <c r="A11" s="0" t="n">
        <v>10</v>
      </c>
      <c r="B11" s="0" t="s">
        <v>63</v>
      </c>
      <c r="C11" s="0" t="s">
        <v>64</v>
      </c>
      <c r="D11" s="0" t="n">
        <v>4.949</v>
      </c>
      <c r="E11" s="0" t="n">
        <v>2.007</v>
      </c>
      <c r="F11" s="0" t="n">
        <v>0.039</v>
      </c>
      <c r="G11" s="0" t="n">
        <v>0.049</v>
      </c>
      <c r="H11" s="0" t="n">
        <v>-1.715</v>
      </c>
      <c r="I11" s="0" t="n">
        <v>2.163</v>
      </c>
      <c r="J11" s="0" t="n">
        <v>299209.988</v>
      </c>
      <c r="K11" s="0" t="n">
        <v>5701122.689</v>
      </c>
      <c r="L11" s="0" t="n">
        <v>1990</v>
      </c>
      <c r="M11" s="0" t="n">
        <v>7450</v>
      </c>
      <c r="N11" s="0" t="n">
        <v>7.6</v>
      </c>
      <c r="O11" s="0" t="n">
        <v>8.92</v>
      </c>
      <c r="P11" s="0" t="n">
        <v>2527</v>
      </c>
      <c r="Q11" s="0" t="n">
        <v>1006</v>
      </c>
      <c r="R11" s="0" t="n">
        <v>0.79</v>
      </c>
      <c r="S11" s="0" t="n">
        <v>7.41</v>
      </c>
      <c r="T11" s="0" t="n">
        <v>-0.24</v>
      </c>
      <c r="U11" s="0" t="n">
        <v>2</v>
      </c>
      <c r="V11" s="0" t="n">
        <v>3.15</v>
      </c>
      <c r="W11" s="0" t="n">
        <v>0.0271725562</v>
      </c>
      <c r="X11" s="0" t="n">
        <v>0.0436051819</v>
      </c>
      <c r="Y11" s="0" t="n">
        <v>0.0353966539</v>
      </c>
      <c r="Z11" s="0" t="n">
        <v>0.2303177975</v>
      </c>
      <c r="AA11" s="0" t="n">
        <v>0.1937837872</v>
      </c>
      <c r="AB11" s="0" t="n">
        <v>0.1013776027</v>
      </c>
      <c r="AC11" s="0" t="n">
        <v>0.7336878812</v>
      </c>
      <c r="AD11" s="0" t="n">
        <v>-0.6818609302</v>
      </c>
      <c r="AE11" s="0" t="n">
        <v>0.3880639231</v>
      </c>
      <c r="AF11" s="0" t="n">
        <v>-16.992037234</v>
      </c>
      <c r="AG11" s="0" t="n">
        <v>-11.687016322</v>
      </c>
      <c r="AH11" s="0" t="n">
        <v>0.6889022974</v>
      </c>
    </row>
    <row r="12" customFormat="false" ht="12.8" hidden="false" customHeight="false" outlineLevel="0" collapsed="false">
      <c r="A12" s="0" t="n">
        <v>11</v>
      </c>
      <c r="B12" s="0" t="s">
        <v>63</v>
      </c>
      <c r="C12" s="0" t="s">
        <v>64</v>
      </c>
      <c r="D12" s="0" t="n">
        <v>3.219</v>
      </c>
      <c r="E12" s="0" t="n">
        <v>0.077</v>
      </c>
      <c r="F12" s="0" t="n">
        <v>-1.204</v>
      </c>
      <c r="G12" s="0" t="n">
        <v>-1.171</v>
      </c>
      <c r="H12" s="0" t="n">
        <v>-2.408</v>
      </c>
      <c r="I12" s="0" t="n">
        <v>0.405</v>
      </c>
      <c r="J12" s="0" t="n">
        <v>299128.76</v>
      </c>
      <c r="K12" s="0" t="n">
        <v>5701185.241</v>
      </c>
      <c r="L12" s="0" t="n">
        <v>2300</v>
      </c>
      <c r="M12" s="0" t="n">
        <v>18600</v>
      </c>
      <c r="N12" s="0" t="n">
        <v>7.74</v>
      </c>
      <c r="O12" s="0" t="n">
        <v>9.83</v>
      </c>
      <c r="P12" s="0" t="n">
        <v>2406</v>
      </c>
      <c r="Q12" s="0" t="n">
        <v>957</v>
      </c>
      <c r="R12" s="0" t="n">
        <v>0.96</v>
      </c>
      <c r="S12" s="0" t="n">
        <v>19.44</v>
      </c>
      <c r="T12" s="0" t="n">
        <v>-0.05</v>
      </c>
      <c r="U12" s="0" t="n">
        <v>2.97</v>
      </c>
      <c r="V12" s="0" t="n">
        <v>3</v>
      </c>
      <c r="W12" s="0" t="n">
        <v>0.0242691956</v>
      </c>
      <c r="X12" s="0" t="n">
        <v>0.0368571747</v>
      </c>
      <c r="Y12" s="0" t="n">
        <v>0.027611433</v>
      </c>
      <c r="Z12" s="0" t="n">
        <v>0.1949212968</v>
      </c>
      <c r="AA12" s="0" t="n">
        <v>0.1428092693</v>
      </c>
      <c r="AB12" s="0" t="n">
        <v>0.0742452693</v>
      </c>
      <c r="AC12" s="0" t="n">
        <v>0.7517021024</v>
      </c>
      <c r="AD12" s="0" t="n">
        <v>-0.6818614747</v>
      </c>
      <c r="AE12" s="0" t="n">
        <v>0.4477031304</v>
      </c>
      <c r="AF12" s="0" t="n">
        <v>-15.526164633</v>
      </c>
      <c r="AG12" s="0" t="n">
        <v>-13.62814853</v>
      </c>
      <c r="AH12" s="0" t="n">
        <v>0.877742683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s">
        <v>69</v>
      </c>
      <c r="D13" s="0" t="n">
        <v>5.872</v>
      </c>
      <c r="E13" s="0" t="n">
        <v>2.663</v>
      </c>
      <c r="F13" s="0" t="n">
        <v>0</v>
      </c>
      <c r="G13" s="0" t="n">
        <v>0.365</v>
      </c>
      <c r="H13" s="0" t="n">
        <v>-0.511</v>
      </c>
      <c r="I13" s="0" t="n">
        <v>2.797</v>
      </c>
      <c r="J13" s="0" t="n">
        <v>299089.19</v>
      </c>
      <c r="K13" s="0" t="n">
        <v>5701068.788</v>
      </c>
      <c r="L13" s="0" t="n">
        <v>2670</v>
      </c>
      <c r="M13" s="0" t="n">
        <v>5400</v>
      </c>
      <c r="N13" s="0" t="n">
        <v>7.89</v>
      </c>
      <c r="O13" s="0" t="n">
        <v>8.59</v>
      </c>
      <c r="P13" s="0" t="n">
        <v>2683</v>
      </c>
      <c r="Q13" s="0" t="n">
        <v>1079</v>
      </c>
      <c r="R13" s="0" t="n">
        <v>1</v>
      </c>
      <c r="S13" s="0" t="n">
        <v>5</v>
      </c>
      <c r="T13" s="0" t="n">
        <v>0</v>
      </c>
      <c r="U13" s="0" t="n">
        <v>1.61</v>
      </c>
      <c r="V13" s="0" t="n">
        <v>3.26</v>
      </c>
      <c r="W13" s="0" t="n">
        <v>0.0206733355</v>
      </c>
      <c r="X13" s="0" t="n">
        <v>0.0322438623</v>
      </c>
      <c r="Y13" s="0" t="n">
        <v>0.0224641862</v>
      </c>
      <c r="Z13" s="0" t="n">
        <v>0.1849997722</v>
      </c>
      <c r="AA13" s="0" t="n">
        <v>0.0909451793</v>
      </c>
      <c r="AB13" s="0" t="n">
        <v>0.0438751577</v>
      </c>
      <c r="AC13" s="0" t="n">
        <v>0.7833398516</v>
      </c>
      <c r="AD13" s="0" t="n">
        <v>-0.7029912718</v>
      </c>
      <c r="AE13" s="0" t="n">
        <v>0.6165077975</v>
      </c>
      <c r="AF13" s="0" t="n">
        <v>-16.613456024</v>
      </c>
      <c r="AG13" s="0" t="n">
        <v>-10.998525906</v>
      </c>
      <c r="AH13" s="0" t="n">
        <v>0.6623970463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s">
        <v>69</v>
      </c>
      <c r="D14" s="0" t="n">
        <v>5.649</v>
      </c>
      <c r="E14" s="0" t="n">
        <v>2.441</v>
      </c>
      <c r="F14" s="0" t="n">
        <v>-0.128</v>
      </c>
      <c r="G14" s="0" t="n">
        <v>0.223</v>
      </c>
      <c r="H14" s="0" t="n">
        <v>-0.494</v>
      </c>
      <c r="I14" s="0" t="n">
        <v>2.588</v>
      </c>
      <c r="J14" s="0" t="n">
        <v>299164.618</v>
      </c>
      <c r="K14" s="0" t="n">
        <v>5701045.637</v>
      </c>
      <c r="L14" s="0" t="n">
        <v>1260</v>
      </c>
      <c r="M14" s="0" t="n">
        <v>7040</v>
      </c>
      <c r="N14" s="0" t="n">
        <v>7.14</v>
      </c>
      <c r="O14" s="0" t="n">
        <v>8.86</v>
      </c>
      <c r="P14" s="0" t="n">
        <v>2598</v>
      </c>
      <c r="Q14" s="0" t="n">
        <v>1049</v>
      </c>
      <c r="R14" s="0" t="n">
        <v>0.48</v>
      </c>
      <c r="S14" s="0" t="n">
        <v>6.71</v>
      </c>
      <c r="T14" s="0" t="n">
        <v>-0.72</v>
      </c>
      <c r="U14" s="0" t="n">
        <v>1.9</v>
      </c>
      <c r="V14" s="0" t="n">
        <v>3.46</v>
      </c>
      <c r="W14" s="0" t="n">
        <v>0.0225775092</v>
      </c>
      <c r="X14" s="0" t="n">
        <v>0.0341550212</v>
      </c>
      <c r="Y14" s="0" t="n">
        <v>0.0235500978</v>
      </c>
      <c r="Z14" s="0" t="n">
        <v>0.1938290444</v>
      </c>
      <c r="AA14" s="0" t="n">
        <v>0.0975571995</v>
      </c>
      <c r="AB14" s="0" t="n">
        <v>0.0464791232</v>
      </c>
      <c r="AC14" s="0" t="n">
        <v>0.7831639142</v>
      </c>
      <c r="AD14" s="0" t="n">
        <v>-0.7003880287</v>
      </c>
      <c r="AE14" s="0" t="n">
        <v>0.6135473893</v>
      </c>
      <c r="AF14" s="0" t="n">
        <v>-15.434939635</v>
      </c>
      <c r="AG14" s="0" t="n">
        <v>-10.027134493</v>
      </c>
      <c r="AH14" s="0" t="n">
        <v>0.6499845683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s">
        <v>64</v>
      </c>
      <c r="D15" s="0" t="n">
        <v>4.963</v>
      </c>
      <c r="E15" s="0" t="n">
        <v>2.048</v>
      </c>
      <c r="F15" s="0" t="n">
        <v>-0.163</v>
      </c>
      <c r="G15" s="0" t="n">
        <v>-0.198</v>
      </c>
      <c r="H15" s="0" t="n">
        <v>-1.833</v>
      </c>
      <c r="I15" s="0" t="n">
        <v>2.163</v>
      </c>
      <c r="J15" s="0" t="n">
        <v>299114.954</v>
      </c>
      <c r="K15" s="0" t="n">
        <v>5700979.39</v>
      </c>
      <c r="L15" s="0" t="n">
        <v>1490</v>
      </c>
      <c r="M15" s="0" t="n">
        <v>8030</v>
      </c>
      <c r="N15" s="0" t="n">
        <v>7.31</v>
      </c>
      <c r="O15" s="0" t="n">
        <v>8.99</v>
      </c>
      <c r="P15" s="0" t="n">
        <v>2517</v>
      </c>
      <c r="Q15" s="0" t="n">
        <v>1029</v>
      </c>
      <c r="R15" s="0" t="n">
        <v>0.59</v>
      </c>
      <c r="S15" s="0" t="n">
        <v>7.8</v>
      </c>
      <c r="T15" s="0" t="n">
        <v>-0.52</v>
      </c>
      <c r="U15" s="0" t="n">
        <v>2.05</v>
      </c>
      <c r="V15" s="0" t="n">
        <v>3.33</v>
      </c>
      <c r="W15" s="0" t="n">
        <v>0.0289985262</v>
      </c>
      <c r="X15" s="0" t="n">
        <v>0.0459019186</v>
      </c>
      <c r="Y15" s="0" t="n">
        <v>0.036212015</v>
      </c>
      <c r="Z15" s="0" t="n">
        <v>0.2293427216</v>
      </c>
      <c r="AA15" s="0" t="n">
        <v>0.1777559746</v>
      </c>
      <c r="AB15" s="0" t="n">
        <v>0.0958554031</v>
      </c>
      <c r="AC15" s="0" t="n">
        <v>0.7268575087</v>
      </c>
      <c r="AD15" s="0" t="n">
        <v>-0.6663115464</v>
      </c>
      <c r="AE15" s="0" t="n">
        <v>0.4093949112</v>
      </c>
      <c r="AF15" s="0" t="n">
        <v>-18.09977529</v>
      </c>
      <c r="AG15" s="0" t="n">
        <v>-11.085815557</v>
      </c>
      <c r="AH15" s="0" t="n">
        <v>0.6140374268</v>
      </c>
    </row>
    <row r="16" customFormat="false" ht="12.8" hidden="false" customHeight="false" outlineLevel="0" collapsed="false">
      <c r="A16" s="0" t="n">
        <v>15</v>
      </c>
      <c r="B16" s="0" t="s">
        <v>63</v>
      </c>
      <c r="C16" s="0" t="s">
        <v>64</v>
      </c>
      <c r="D16" s="0" t="n">
        <v>4.99</v>
      </c>
      <c r="E16" s="0" t="n">
        <v>2.18</v>
      </c>
      <c r="F16" s="0" t="n">
        <v>0.122</v>
      </c>
      <c r="G16" s="0" t="n">
        <v>0.113</v>
      </c>
      <c r="H16" s="0" t="n">
        <v>-2.12</v>
      </c>
      <c r="I16" s="0" t="n">
        <v>2.313</v>
      </c>
      <c r="J16" s="0" t="n">
        <v>298822.767</v>
      </c>
      <c r="K16" s="0" t="n">
        <v>5701274.835</v>
      </c>
      <c r="L16" s="0" t="n">
        <v>1380</v>
      </c>
      <c r="M16" s="0" t="n">
        <v>13500</v>
      </c>
      <c r="N16" s="0" t="n">
        <v>7.23</v>
      </c>
      <c r="O16" s="0" t="n">
        <v>9.51</v>
      </c>
      <c r="P16" s="0" t="n">
        <v>3067</v>
      </c>
      <c r="Q16" s="0" t="n">
        <v>1317</v>
      </c>
      <c r="R16" s="0" t="n">
        <v>0.45</v>
      </c>
      <c r="S16" s="0" t="n">
        <v>10.25</v>
      </c>
      <c r="T16" s="0" t="n">
        <v>-0.8</v>
      </c>
      <c r="U16" s="0" t="n">
        <v>2.33</v>
      </c>
      <c r="V16" s="0" t="n">
        <v>4</v>
      </c>
      <c r="W16" s="0" t="n">
        <v>0.0225108922</v>
      </c>
      <c r="X16" s="0" t="n">
        <v>0.0378764903</v>
      </c>
      <c r="Y16" s="0" t="n">
        <v>0.0272785297</v>
      </c>
      <c r="Z16" s="0" t="n">
        <v>0.2550707348</v>
      </c>
      <c r="AA16" s="0" t="n">
        <v>0.1459899677</v>
      </c>
      <c r="AB16" s="0" t="n">
        <v>0.0674063643</v>
      </c>
      <c r="AC16" s="0" t="n">
        <v>0.8068162064</v>
      </c>
      <c r="AD16" s="0" t="n">
        <v>-0.7415308607</v>
      </c>
      <c r="AE16" s="0" t="n">
        <v>0.581880649</v>
      </c>
      <c r="AF16" s="0" t="n">
        <v>-16.101841389</v>
      </c>
      <c r="AG16" s="0" t="n">
        <v>-9.9498045443</v>
      </c>
      <c r="AH16" s="0" t="n">
        <v>0.6199495063</v>
      </c>
    </row>
    <row r="17" customFormat="false" ht="12.8" hidden="false" customHeight="false" outlineLevel="0" collapsed="false">
      <c r="A17" s="0" t="n">
        <v>16</v>
      </c>
      <c r="B17" s="0" t="s">
        <v>68</v>
      </c>
      <c r="C17" s="0" t="s">
        <v>69</v>
      </c>
      <c r="D17" s="0" t="n">
        <v>3.466</v>
      </c>
      <c r="E17" s="0" t="n">
        <v>0.285</v>
      </c>
      <c r="F17" s="0" t="n">
        <v>-1.772</v>
      </c>
      <c r="G17" s="0" t="n">
        <v>-1.47</v>
      </c>
      <c r="H17" s="0" t="n">
        <v>-1.772</v>
      </c>
      <c r="I17" s="0" t="n">
        <v>0.531</v>
      </c>
      <c r="J17" s="0" t="n">
        <v>298960.05</v>
      </c>
      <c r="K17" s="0" t="n">
        <v>5701244.516</v>
      </c>
      <c r="L17" s="0" t="n">
        <v>1290</v>
      </c>
      <c r="M17" s="0" t="n">
        <v>25200</v>
      </c>
      <c r="N17" s="0" t="n">
        <v>7.16</v>
      </c>
      <c r="O17" s="0" t="n">
        <v>10.13</v>
      </c>
      <c r="P17" s="0" t="n">
        <v>2679</v>
      </c>
      <c r="Q17" s="0" t="n">
        <v>1080</v>
      </c>
      <c r="R17" s="0" t="n">
        <v>0.48</v>
      </c>
      <c r="S17" s="0" t="n">
        <v>23.33</v>
      </c>
      <c r="T17" s="0" t="n">
        <v>-0.73</v>
      </c>
      <c r="U17" s="0" t="n">
        <v>3.15</v>
      </c>
      <c r="V17" s="0" t="n">
        <v>3.04</v>
      </c>
      <c r="W17" s="0" t="n">
        <v>0.0389113091</v>
      </c>
      <c r="X17" s="0" t="n">
        <v>0.0544369365</v>
      </c>
      <c r="Y17" s="0" t="n">
        <v>0.0538190222</v>
      </c>
      <c r="Z17" s="0" t="n">
        <v>0.2006797197</v>
      </c>
      <c r="AA17" s="0" t="n">
        <v>0.2091981774</v>
      </c>
      <c r="AB17" s="0" t="n">
        <v>0.1510225078</v>
      </c>
      <c r="AC17" s="0" t="n">
        <v>0.5777551617</v>
      </c>
      <c r="AD17" s="0" t="n">
        <v>-0.5733938333</v>
      </c>
      <c r="AE17" s="0" t="n">
        <v>0.1420844784</v>
      </c>
      <c r="AF17" s="0" t="n">
        <v>-16.037054022</v>
      </c>
      <c r="AG17" s="0" t="n">
        <v>-11.019862269</v>
      </c>
      <c r="AH17" s="0" t="n">
        <v>0.6872029422</v>
      </c>
    </row>
    <row r="18" customFormat="false" ht="12.8" hidden="false" customHeight="false" outlineLevel="0" collapsed="false">
      <c r="A18" s="0" t="n">
        <v>17</v>
      </c>
      <c r="B18" s="0" t="s">
        <v>68</v>
      </c>
      <c r="C18" s="0" t="s">
        <v>69</v>
      </c>
      <c r="D18" s="0" t="n">
        <v>5.318</v>
      </c>
      <c r="E18" s="0" t="n">
        <v>2.176</v>
      </c>
      <c r="F18" s="0" t="n">
        <v>-0.261</v>
      </c>
      <c r="G18" s="0" t="n">
        <v>0.392</v>
      </c>
      <c r="H18" s="0" t="n">
        <v>-0.248</v>
      </c>
      <c r="I18" s="0" t="n">
        <v>2.407</v>
      </c>
      <c r="J18" s="0" t="n">
        <v>299137.715</v>
      </c>
      <c r="K18" s="0" t="n">
        <v>5701250.699</v>
      </c>
      <c r="L18" s="0" t="n">
        <v>1230</v>
      </c>
      <c r="M18" s="0" t="n">
        <v>11400</v>
      </c>
      <c r="N18" s="0" t="n">
        <v>7.11</v>
      </c>
      <c r="O18" s="0" t="n">
        <v>9.34</v>
      </c>
      <c r="P18" s="0" t="n">
        <v>2256</v>
      </c>
      <c r="Q18" s="0" t="n">
        <v>899</v>
      </c>
      <c r="R18" s="0" t="n">
        <v>0.55</v>
      </c>
      <c r="S18" s="0" t="n">
        <v>12.68</v>
      </c>
      <c r="T18" s="0" t="n">
        <v>-0.61</v>
      </c>
      <c r="U18" s="0" t="n">
        <v>2.54</v>
      </c>
      <c r="V18" s="0" t="n">
        <v>2.63</v>
      </c>
      <c r="W18" s="0" t="n">
        <v>0.0244417312</v>
      </c>
      <c r="X18" s="0" t="n">
        <v>0.0372704481</v>
      </c>
      <c r="Y18" s="0" t="n">
        <v>0.027863431</v>
      </c>
      <c r="Z18" s="0" t="n">
        <v>0.1843329799</v>
      </c>
      <c r="AA18" s="0" t="n">
        <v>0.1066487616</v>
      </c>
      <c r="AB18" s="0" t="n">
        <v>0.0566324843</v>
      </c>
      <c r="AC18" s="0" t="n">
        <v>0.7372609943</v>
      </c>
      <c r="AD18" s="0" t="n">
        <v>-0.6634115445</v>
      </c>
      <c r="AE18" s="0" t="n">
        <v>0.5296484918</v>
      </c>
      <c r="AF18" s="0" t="n">
        <v>-15.117439111</v>
      </c>
      <c r="AG18" s="0" t="n">
        <v>-11.219680836</v>
      </c>
      <c r="AH18" s="0" t="n">
        <v>0.7443003446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69</v>
      </c>
      <c r="D19" s="0" t="n">
        <v>5.775</v>
      </c>
      <c r="E19" s="0" t="n">
        <v>2.62</v>
      </c>
      <c r="F19" s="0" t="n">
        <v>0.01</v>
      </c>
      <c r="G19" s="0" t="n">
        <v>-0.094</v>
      </c>
      <c r="H19" s="0" t="n">
        <v>-1.139</v>
      </c>
      <c r="I19" s="0" t="n">
        <v>2.708</v>
      </c>
      <c r="J19" s="0" t="n">
        <v>307827.31</v>
      </c>
      <c r="K19" s="0" t="n">
        <v>5703732.946</v>
      </c>
      <c r="L19" s="0" t="n">
        <v>770</v>
      </c>
      <c r="M19" s="0" t="n">
        <v>1440</v>
      </c>
      <c r="N19" s="0" t="n">
        <v>6.65</v>
      </c>
      <c r="O19" s="0" t="n">
        <v>7.27</v>
      </c>
      <c r="P19" s="0" t="n">
        <v>558</v>
      </c>
      <c r="Q19" s="0" t="n">
        <v>128</v>
      </c>
      <c r="R19" s="0" t="n">
        <v>1.38</v>
      </c>
      <c r="S19" s="0" t="n">
        <v>11.25</v>
      </c>
      <c r="T19" s="0" t="n">
        <v>0.32</v>
      </c>
      <c r="U19" s="0" t="n">
        <v>2.42</v>
      </c>
      <c r="V19" s="0" t="n">
        <v>0.67</v>
      </c>
      <c r="W19" s="0" t="n">
        <v>0.0255546974</v>
      </c>
      <c r="X19" s="0" t="n">
        <v>0.0378562169</v>
      </c>
      <c r="Y19" s="0" t="n">
        <v>0.0308277516</v>
      </c>
      <c r="Z19" s="0" t="n">
        <v>0.1639507869</v>
      </c>
      <c r="AA19" s="0" t="n">
        <v>0.1127925333</v>
      </c>
      <c r="AB19" s="0" t="n">
        <v>0.0617368383</v>
      </c>
      <c r="AC19" s="0" t="n">
        <v>0.6836426505</v>
      </c>
      <c r="AD19" s="0" t="n">
        <v>-0.6247117822</v>
      </c>
      <c r="AE19" s="0" t="n">
        <v>0.4527099966</v>
      </c>
      <c r="AF19" s="0" t="n">
        <v>-16.236492406</v>
      </c>
      <c r="AG19" s="0" t="n">
        <v>-10.60778587</v>
      </c>
      <c r="AH19" s="0" t="n">
        <v>0.6543281341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s">
        <v>69</v>
      </c>
      <c r="D20" s="0" t="n">
        <v>2.197</v>
      </c>
      <c r="E20" s="0" t="n">
        <v>-0.799</v>
      </c>
      <c r="F20" s="0" t="n">
        <v>-2.408</v>
      </c>
      <c r="G20" s="0" t="n">
        <v>-1.347</v>
      </c>
      <c r="H20" s="0" t="n">
        <v>-1.347</v>
      </c>
      <c r="I20" s="0" t="n">
        <v>0</v>
      </c>
      <c r="J20" s="0" t="n">
        <v>307860.529</v>
      </c>
      <c r="K20" s="0" t="n">
        <v>5703840.915</v>
      </c>
      <c r="L20" s="0" t="n">
        <v>1252</v>
      </c>
      <c r="M20" s="0" t="n">
        <v>2347</v>
      </c>
      <c r="N20" s="0" t="n">
        <v>7.13</v>
      </c>
      <c r="O20" s="0" t="n">
        <v>7.76</v>
      </c>
      <c r="P20" s="0" t="n">
        <v>438</v>
      </c>
      <c r="Q20" s="0" t="n">
        <v>98</v>
      </c>
      <c r="R20" s="0" t="n">
        <v>2.86</v>
      </c>
      <c r="S20" s="0" t="n">
        <v>23.95</v>
      </c>
      <c r="T20" s="0" t="n">
        <v>1.05</v>
      </c>
      <c r="U20" s="0" t="n">
        <v>3.18</v>
      </c>
      <c r="V20" s="0" t="n">
        <v>0.48</v>
      </c>
      <c r="W20" s="0" t="n">
        <v>0.0237704383</v>
      </c>
      <c r="X20" s="0" t="n">
        <v>0.0396044545</v>
      </c>
      <c r="Y20" s="0" t="n">
        <v>0.0302734226</v>
      </c>
      <c r="Z20" s="0" t="n">
        <v>0.2787314786</v>
      </c>
      <c r="AA20" s="0" t="n">
        <v>0.1921139643</v>
      </c>
      <c r="AB20" s="0" t="n">
        <v>0.0935131063</v>
      </c>
      <c r="AC20" s="0" t="n">
        <v>0.8030027136</v>
      </c>
      <c r="AD20" s="0" t="n">
        <v>-0.7503335393</v>
      </c>
      <c r="AE20" s="0" t="n">
        <v>0.496901133</v>
      </c>
      <c r="AF20" s="0" t="n">
        <v>-17.378989559</v>
      </c>
      <c r="AG20" s="0" t="n">
        <v>-9.4167536279</v>
      </c>
      <c r="AH20" s="0" t="n">
        <v>0.5423871611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s">
        <v>69</v>
      </c>
      <c r="D21" s="0" t="n">
        <v>5.056</v>
      </c>
      <c r="E21" s="0" t="n">
        <v>1.766</v>
      </c>
      <c r="F21" s="0" t="n">
        <v>-0.528</v>
      </c>
      <c r="G21" s="0" t="n">
        <v>0.095</v>
      </c>
      <c r="H21" s="0" t="n">
        <v>-0.274</v>
      </c>
      <c r="I21" s="0" t="n">
        <v>2.041</v>
      </c>
      <c r="J21" s="0" t="n">
        <v>307708.876</v>
      </c>
      <c r="K21" s="0" t="n">
        <v>5703672.081</v>
      </c>
      <c r="L21" s="0" t="n">
        <v>810</v>
      </c>
      <c r="M21" s="0" t="n">
        <v>2600</v>
      </c>
      <c r="N21" s="0" t="n">
        <v>6.7</v>
      </c>
      <c r="O21" s="0" t="n">
        <v>7.86</v>
      </c>
      <c r="P21" s="0" t="n">
        <v>583</v>
      </c>
      <c r="Q21" s="0" t="n">
        <v>141</v>
      </c>
      <c r="R21" s="0" t="n">
        <v>1.39</v>
      </c>
      <c r="S21" s="0" t="n">
        <v>18.44</v>
      </c>
      <c r="T21" s="0" t="n">
        <v>0.33</v>
      </c>
      <c r="U21" s="0" t="n">
        <v>2.91</v>
      </c>
      <c r="V21" s="0" t="n">
        <v>0.72</v>
      </c>
      <c r="W21" s="0" t="n">
        <v>0.0261963371</v>
      </c>
      <c r="X21" s="0" t="n">
        <v>0.040229372</v>
      </c>
      <c r="Y21" s="0" t="n">
        <v>0.0307594211</v>
      </c>
      <c r="Z21" s="0" t="n">
        <v>0.1834034405</v>
      </c>
      <c r="AA21" s="0" t="n">
        <v>0.1206088889</v>
      </c>
      <c r="AB21" s="0" t="n">
        <v>0.0643995998</v>
      </c>
      <c r="AC21" s="0" t="n">
        <v>0.7128325379</v>
      </c>
      <c r="AD21" s="0" t="n">
        <v>-0.6400284456</v>
      </c>
      <c r="AE21" s="0" t="n">
        <v>0.4815523452</v>
      </c>
      <c r="AF21" s="0" t="n">
        <v>-15.854443487</v>
      </c>
      <c r="AG21" s="0" t="n">
        <v>-10.892999033</v>
      </c>
      <c r="AH21" s="0" t="n">
        <v>0.6879811623</v>
      </c>
    </row>
    <row r="22" customFormat="false" ht="12.8" hidden="false" customHeight="false" outlineLevel="0" collapsed="false">
      <c r="A22" s="0" t="n">
        <v>21</v>
      </c>
      <c r="B22" s="0" t="s">
        <v>63</v>
      </c>
      <c r="C22" s="0" t="s">
        <v>69</v>
      </c>
      <c r="D22" s="0" t="n">
        <v>2.708</v>
      </c>
      <c r="E22" s="0" t="n">
        <v>-0.777</v>
      </c>
      <c r="F22" s="0" t="n">
        <v>-2.303</v>
      </c>
      <c r="G22" s="0" t="n">
        <v>-1.204</v>
      </c>
      <c r="H22" s="0" t="n">
        <v>-1.966</v>
      </c>
      <c r="I22" s="0" t="n">
        <v>-0.105</v>
      </c>
      <c r="J22" s="0" t="n">
        <v>307667.11</v>
      </c>
      <c r="K22" s="0" t="n">
        <v>5703635.444</v>
      </c>
      <c r="L22" s="0" t="n">
        <v>896</v>
      </c>
      <c r="M22" s="0" t="n">
        <v>4280</v>
      </c>
      <c r="N22" s="0" t="n">
        <v>6.8</v>
      </c>
      <c r="O22" s="0" t="n">
        <v>8.36</v>
      </c>
      <c r="P22" s="0" t="n">
        <v>585</v>
      </c>
      <c r="Q22" s="0" t="n">
        <v>144</v>
      </c>
      <c r="R22" s="0" t="n">
        <v>1.53</v>
      </c>
      <c r="S22" s="0" t="n">
        <v>29.72</v>
      </c>
      <c r="T22" s="0" t="n">
        <v>0.43</v>
      </c>
      <c r="U22" s="0" t="n">
        <v>3.39</v>
      </c>
      <c r="V22" s="0" t="n">
        <v>0.69</v>
      </c>
      <c r="W22" s="0" t="n">
        <v>0.0340220859</v>
      </c>
      <c r="X22" s="0" t="n">
        <v>0.0469601225</v>
      </c>
      <c r="Y22" s="0" t="n">
        <v>0.0422579674</v>
      </c>
      <c r="Z22" s="0" t="n">
        <v>0.176894624</v>
      </c>
      <c r="AA22" s="0" t="n">
        <v>0.1499840573</v>
      </c>
      <c r="AB22" s="0" t="n">
        <v>0.0959944434</v>
      </c>
      <c r="AC22" s="0" t="n">
        <v>0.6145252356</v>
      </c>
      <c r="AD22" s="0" t="n">
        <v>-0.580280172</v>
      </c>
      <c r="AE22" s="0" t="n">
        <v>0.2961881392</v>
      </c>
      <c r="AF22" s="0" t="n">
        <v>-15.164425727</v>
      </c>
      <c r="AG22" s="0" t="n">
        <v>-10.149185801</v>
      </c>
      <c r="AH22" s="0" t="n">
        <v>0.6694644626</v>
      </c>
    </row>
    <row r="23" customFormat="false" ht="12.8" hidden="false" customHeight="false" outlineLevel="0" collapsed="false">
      <c r="A23" s="0" t="n">
        <v>22</v>
      </c>
      <c r="B23" s="0" t="s">
        <v>63</v>
      </c>
      <c r="C23" s="0" t="s">
        <v>69</v>
      </c>
      <c r="D23" s="0" t="n">
        <v>2.079</v>
      </c>
      <c r="E23" s="0" t="n">
        <v>-0.528</v>
      </c>
      <c r="F23" s="0" t="n">
        <v>-1.833</v>
      </c>
      <c r="G23" s="0" t="n">
        <v>-1.833</v>
      </c>
      <c r="H23" s="0" t="n">
        <v>-2.12</v>
      </c>
      <c r="I23" s="0" t="n">
        <v>-0.105</v>
      </c>
      <c r="J23" s="0" t="n">
        <v>307739.28</v>
      </c>
      <c r="K23" s="0" t="n">
        <v>5703584.379</v>
      </c>
      <c r="L23" s="0" t="n">
        <v>395</v>
      </c>
      <c r="M23" s="0" t="n">
        <v>3950</v>
      </c>
      <c r="N23" s="0" t="n">
        <v>5.98</v>
      </c>
      <c r="O23" s="0" t="n">
        <v>8.28</v>
      </c>
      <c r="P23" s="0" t="n">
        <v>527</v>
      </c>
      <c r="Q23" s="0" t="n">
        <v>128</v>
      </c>
      <c r="R23" s="0" t="n">
        <v>0.75</v>
      </c>
      <c r="S23" s="0" t="n">
        <v>30.86</v>
      </c>
      <c r="T23" s="0" t="n">
        <v>-0.29</v>
      </c>
      <c r="U23" s="0" t="n">
        <v>3.43</v>
      </c>
      <c r="V23" s="0" t="n">
        <v>0.65</v>
      </c>
      <c r="W23" s="0" t="n">
        <v>0.038097007</v>
      </c>
      <c r="X23" s="0" t="n">
        <v>0.0520253783</v>
      </c>
      <c r="Y23" s="0" t="n">
        <v>0.0518914924</v>
      </c>
      <c r="Z23" s="0" t="n">
        <v>0.1733327568</v>
      </c>
      <c r="AA23" s="0" t="n">
        <v>0.1825272462</v>
      </c>
      <c r="AB23" s="0" t="n">
        <v>0.1245518228</v>
      </c>
      <c r="AC23" s="0" t="n">
        <v>0.5386677735</v>
      </c>
      <c r="AD23" s="0" t="n">
        <v>-0.5376382857</v>
      </c>
      <c r="AE23" s="0" t="n">
        <v>0.1636187033</v>
      </c>
      <c r="AF23" s="0" t="n">
        <v>-17.430535464</v>
      </c>
      <c r="AG23" s="0" t="n">
        <v>-13.084726986</v>
      </c>
      <c r="AH23" s="0" t="n">
        <v>0.7515302159</v>
      </c>
    </row>
    <row r="24" customFormat="false" ht="12.8" hidden="false" customHeight="false" outlineLevel="0" collapsed="false">
      <c r="A24" s="0" t="n">
        <v>23</v>
      </c>
      <c r="B24" s="0" t="s">
        <v>63</v>
      </c>
      <c r="C24" s="0" t="s">
        <v>69</v>
      </c>
      <c r="D24" s="0" t="n">
        <v>2.833</v>
      </c>
      <c r="E24" s="0" t="n">
        <v>-0.545</v>
      </c>
      <c r="F24" s="0" t="n">
        <v>-2.526</v>
      </c>
      <c r="G24" s="0" t="n">
        <v>-1.109</v>
      </c>
      <c r="H24" s="0" t="n">
        <v>-1.238</v>
      </c>
      <c r="I24" s="0" t="n">
        <v>0.182</v>
      </c>
      <c r="J24" s="0" t="n">
        <v>307840.57</v>
      </c>
      <c r="K24" s="0" t="n">
        <v>5703587.907</v>
      </c>
      <c r="L24" s="0" t="n">
        <v>471</v>
      </c>
      <c r="M24" s="0" t="n">
        <v>2800</v>
      </c>
      <c r="N24" s="0" t="n">
        <v>6.15</v>
      </c>
      <c r="O24" s="0" t="n">
        <v>7.94</v>
      </c>
      <c r="P24" s="0" t="n">
        <v>562</v>
      </c>
      <c r="Q24" s="0" t="n">
        <v>136</v>
      </c>
      <c r="R24" s="0" t="n">
        <v>0.84</v>
      </c>
      <c r="S24" s="0" t="n">
        <v>20.59</v>
      </c>
      <c r="T24" s="0" t="n">
        <v>-0.18</v>
      </c>
      <c r="U24" s="0" t="n">
        <v>3.02</v>
      </c>
      <c r="V24" s="0" t="n">
        <v>0.67</v>
      </c>
      <c r="W24" s="0" t="n">
        <v>0.0268735689</v>
      </c>
      <c r="X24" s="0" t="n">
        <v>0.0427966683</v>
      </c>
      <c r="Y24" s="0" t="n">
        <v>0.0328944887</v>
      </c>
      <c r="Z24" s="0" t="n">
        <v>0.1996645877</v>
      </c>
      <c r="AA24" s="0" t="n">
        <v>0.1414707388</v>
      </c>
      <c r="AB24" s="0" t="n">
        <v>0.0792039108</v>
      </c>
      <c r="AC24" s="0" t="n">
        <v>0.7174188038</v>
      </c>
      <c r="AD24" s="0" t="n">
        <v>-0.6471325623</v>
      </c>
      <c r="AE24" s="0" t="n">
        <v>0.4316134681</v>
      </c>
      <c r="AF24" s="0" t="n">
        <v>-15.670692163</v>
      </c>
      <c r="AG24" s="0" t="n">
        <v>-11.810160183</v>
      </c>
      <c r="AH24" s="0" t="n">
        <v>0.7536557589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s">
        <v>69</v>
      </c>
      <c r="D25" s="0" t="n">
        <v>5.733</v>
      </c>
      <c r="E25" s="0" t="n">
        <v>2.527</v>
      </c>
      <c r="F25" s="0" t="n">
        <v>-0.163</v>
      </c>
      <c r="G25" s="0" t="n">
        <v>0.565</v>
      </c>
      <c r="H25" s="0" t="n">
        <v>-0.416</v>
      </c>
      <c r="I25" s="0" t="n">
        <v>2.701</v>
      </c>
      <c r="J25" s="0" t="n">
        <v>307910.502</v>
      </c>
      <c r="K25" s="0" t="n">
        <v>5703610.536</v>
      </c>
      <c r="L25" s="0" t="n">
        <v>560</v>
      </c>
      <c r="M25" s="0" t="n">
        <v>1930</v>
      </c>
      <c r="N25" s="0" t="n">
        <v>6.33</v>
      </c>
      <c r="O25" s="0" t="n">
        <v>7.57</v>
      </c>
      <c r="P25" s="0" t="n">
        <v>553</v>
      </c>
      <c r="Q25" s="0" t="n">
        <v>132</v>
      </c>
      <c r="R25" s="0" t="n">
        <v>1.01</v>
      </c>
      <c r="S25" s="0" t="n">
        <v>14.62</v>
      </c>
      <c r="T25" s="0" t="n">
        <v>0.01</v>
      </c>
      <c r="U25" s="0" t="n">
        <v>2.68</v>
      </c>
      <c r="V25" s="0" t="n">
        <v>0.65</v>
      </c>
      <c r="W25" s="0" t="n">
        <v>0.0262745526</v>
      </c>
      <c r="X25" s="0" t="n">
        <v>0.0383028178</v>
      </c>
      <c r="Y25" s="0" t="n">
        <v>0.0329634158</v>
      </c>
      <c r="Z25" s="0" t="n">
        <v>0.1717533017</v>
      </c>
      <c r="AA25" s="0" t="n">
        <v>0.1150341295</v>
      </c>
      <c r="AB25" s="0" t="n">
        <v>0.0627134288</v>
      </c>
      <c r="AC25" s="0" t="n">
        <v>0.6784717877</v>
      </c>
      <c r="AD25" s="0" t="n">
        <v>-0.6352954263</v>
      </c>
      <c r="AE25" s="0" t="n">
        <v>0.4645957338</v>
      </c>
      <c r="AF25" s="0" t="n">
        <v>-13.456509883</v>
      </c>
      <c r="AG25" s="0" t="n">
        <v>-10.237280017</v>
      </c>
      <c r="AH25" s="0" t="n">
        <v>0.7608235428</v>
      </c>
    </row>
    <row r="26" customFormat="false" ht="12.8" hidden="false" customHeight="false" outlineLevel="0" collapsed="false">
      <c r="A26" s="0" t="n">
        <v>25</v>
      </c>
      <c r="B26" s="0" t="s">
        <v>63</v>
      </c>
      <c r="C26" s="0" t="s">
        <v>69</v>
      </c>
      <c r="D26" s="0" t="n">
        <v>2.565</v>
      </c>
      <c r="E26" s="0" t="n">
        <v>-0.844</v>
      </c>
      <c r="F26" s="0" t="n">
        <v>-2.526</v>
      </c>
      <c r="G26" s="0" t="n">
        <v>-1.309</v>
      </c>
      <c r="H26" s="0" t="n">
        <v>-1.561</v>
      </c>
      <c r="I26" s="0" t="n">
        <v>-0.105</v>
      </c>
      <c r="J26" s="0" t="n">
        <v>307937.283</v>
      </c>
      <c r="K26" s="0" t="n">
        <v>5703643.415</v>
      </c>
      <c r="L26" s="0" t="n">
        <v>949</v>
      </c>
      <c r="M26" s="0" t="n">
        <v>2880</v>
      </c>
      <c r="N26" s="0" t="n">
        <v>6.86</v>
      </c>
      <c r="O26" s="0" t="n">
        <v>7.97</v>
      </c>
      <c r="P26" s="0" t="n">
        <v>485</v>
      </c>
      <c r="Q26" s="0" t="n">
        <v>113</v>
      </c>
      <c r="R26" s="0" t="n">
        <v>1.96</v>
      </c>
      <c r="S26" s="0" t="n">
        <v>25.49</v>
      </c>
      <c r="T26" s="0" t="n">
        <v>0.67</v>
      </c>
      <c r="U26" s="0" t="n">
        <v>3.24</v>
      </c>
      <c r="V26" s="0" t="n">
        <v>0.51</v>
      </c>
      <c r="W26" s="0" t="n">
        <v>0.0334421796</v>
      </c>
      <c r="X26" s="0" t="n">
        <v>0.051662488</v>
      </c>
      <c r="Y26" s="0" t="n">
        <v>0.0444745343</v>
      </c>
      <c r="Z26" s="0" t="n">
        <v>0.2368293629</v>
      </c>
      <c r="AA26" s="0" t="n">
        <v>0.1719497043</v>
      </c>
      <c r="AB26" s="0" t="n">
        <v>0.0946087832</v>
      </c>
      <c r="AC26" s="0" t="n">
        <v>0.6849564973</v>
      </c>
      <c r="AD26" s="0" t="n">
        <v>-0.6433374911</v>
      </c>
      <c r="AE26" s="0" t="n">
        <v>0.4290423952</v>
      </c>
      <c r="AF26" s="0" t="n">
        <v>-17.240637585</v>
      </c>
      <c r="AG26" s="0" t="n">
        <v>-10.528818262</v>
      </c>
      <c r="AH26" s="0" t="n">
        <v>0.6117667475</v>
      </c>
    </row>
    <row r="27" customFormat="false" ht="12.8" hidden="false" customHeight="false" outlineLevel="0" collapsed="false">
      <c r="A27" s="0" t="n">
        <v>26</v>
      </c>
      <c r="B27" s="0" t="s">
        <v>63</v>
      </c>
      <c r="C27" s="0" t="s">
        <v>69</v>
      </c>
      <c r="D27" s="0" t="n">
        <v>5.938</v>
      </c>
      <c r="E27" s="0" t="n">
        <v>2.819</v>
      </c>
      <c r="F27" s="0" t="n">
        <v>-0.02</v>
      </c>
      <c r="G27" s="0" t="n">
        <v>0.086</v>
      </c>
      <c r="H27" s="0" t="n">
        <v>-0.892</v>
      </c>
      <c r="I27" s="0" t="n">
        <v>2.907</v>
      </c>
      <c r="J27" s="0" t="n">
        <v>306243.78</v>
      </c>
      <c r="K27" s="0" t="n">
        <v>5703155.036</v>
      </c>
      <c r="L27" s="0" t="n">
        <v>680</v>
      </c>
      <c r="M27" s="0" t="n">
        <v>2080</v>
      </c>
      <c r="N27" s="0" t="n">
        <v>6.52</v>
      </c>
      <c r="O27" s="0" t="n">
        <v>7.64</v>
      </c>
      <c r="P27" s="0" t="n">
        <v>697</v>
      </c>
      <c r="Q27" s="0" t="n">
        <v>214</v>
      </c>
      <c r="R27" s="0" t="n">
        <v>0.98</v>
      </c>
      <c r="S27" s="0" t="n">
        <v>9.72</v>
      </c>
      <c r="T27" s="0" t="n">
        <v>-0.02</v>
      </c>
      <c r="U27" s="0" t="n">
        <v>2.27</v>
      </c>
      <c r="V27" s="0" t="n">
        <v>0.87</v>
      </c>
      <c r="W27" s="0" t="n">
        <v>0.0229939154</v>
      </c>
      <c r="X27" s="0" t="n">
        <v>0.0365430638</v>
      </c>
      <c r="Y27" s="0" t="n">
        <v>0.0259943324</v>
      </c>
      <c r="Z27" s="0" t="n">
        <v>0.1915461134</v>
      </c>
      <c r="AA27" s="0" t="n">
        <v>0.1091503174</v>
      </c>
      <c r="AB27" s="0" t="n">
        <v>0.0525963477</v>
      </c>
      <c r="AC27" s="0" t="n">
        <v>0.7617371242</v>
      </c>
      <c r="AD27" s="0" t="n">
        <v>-0.679709519</v>
      </c>
      <c r="AE27" s="0" t="n">
        <v>0.5686283395</v>
      </c>
      <c r="AF27" s="0" t="n">
        <v>-15.677193332</v>
      </c>
      <c r="AG27" s="0" t="n">
        <v>-9.2240741925</v>
      </c>
      <c r="AH27" s="0" t="n">
        <v>0.5894246752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n">
        <v>6.358</v>
      </c>
      <c r="E28" s="0" t="n">
        <v>3.042</v>
      </c>
      <c r="F28" s="0" t="n">
        <v>0.432</v>
      </c>
      <c r="G28" s="0" t="n">
        <v>0.756</v>
      </c>
      <c r="H28" s="0" t="n">
        <v>-0.431</v>
      </c>
      <c r="I28" s="0" t="n">
        <v>3.165</v>
      </c>
      <c r="J28" s="0" t="n">
        <v>306058.147</v>
      </c>
      <c r="K28" s="0" t="n">
        <v>5703301.056</v>
      </c>
      <c r="L28" s="0" t="n">
        <v>908</v>
      </c>
      <c r="M28" s="0" t="n">
        <v>2010</v>
      </c>
      <c r="N28" s="0" t="n">
        <v>6.81</v>
      </c>
      <c r="O28" s="0" t="n">
        <v>7.61</v>
      </c>
      <c r="P28" s="0" t="n">
        <v>716</v>
      </c>
      <c r="Q28" s="0" t="n">
        <v>220</v>
      </c>
      <c r="R28" s="0" t="n">
        <v>1.27</v>
      </c>
      <c r="S28" s="0" t="n">
        <v>9.14</v>
      </c>
      <c r="T28" s="0" t="n">
        <v>0.24</v>
      </c>
      <c r="U28" s="0" t="n">
        <v>2.21</v>
      </c>
      <c r="V28" s="0" t="n">
        <v>0.84</v>
      </c>
      <c r="W28" s="0" t="n">
        <v>0.0244539949</v>
      </c>
      <c r="X28" s="0" t="n">
        <v>0.0395851783</v>
      </c>
      <c r="Y28" s="0" t="n">
        <v>0.0306465662</v>
      </c>
      <c r="Z28" s="0" t="n">
        <v>0.1815631674</v>
      </c>
      <c r="AA28" s="0" t="n">
        <v>0.111658953</v>
      </c>
      <c r="AB28" s="0" t="n">
        <v>0.0589269872</v>
      </c>
      <c r="AC28" s="0" t="n">
        <v>0.711180893</v>
      </c>
      <c r="AD28" s="0" t="n">
        <v>-0.6419764978</v>
      </c>
      <c r="AE28" s="0" t="n">
        <v>0.5100563416</v>
      </c>
      <c r="AF28" s="0" t="n">
        <v>-16.639875288</v>
      </c>
      <c r="AG28" s="0" t="n">
        <v>-9.9438631342</v>
      </c>
      <c r="AH28" s="0" t="n">
        <v>0.5977419061</v>
      </c>
    </row>
    <row r="29" customFormat="false" ht="12.8" hidden="false" customHeight="false" outlineLevel="0" collapsed="false">
      <c r="A29" s="0" t="n">
        <v>28</v>
      </c>
      <c r="B29" s="0" t="s">
        <v>68</v>
      </c>
      <c r="C29" s="0" t="s">
        <v>69</v>
      </c>
      <c r="D29" s="0" t="n">
        <v>6.091</v>
      </c>
      <c r="E29" s="0" t="n">
        <v>2.748</v>
      </c>
      <c r="F29" s="0" t="n">
        <v>0.27</v>
      </c>
      <c r="G29" s="0" t="n">
        <v>0.293</v>
      </c>
      <c r="H29" s="0" t="n">
        <v>-0.528</v>
      </c>
      <c r="I29" s="0" t="n">
        <v>2.862</v>
      </c>
      <c r="J29" s="0" t="n">
        <v>305164.89</v>
      </c>
      <c r="K29" s="0" t="n">
        <v>5703049.783</v>
      </c>
      <c r="L29" s="0" t="n">
        <v>1330</v>
      </c>
      <c r="M29" s="0" t="n">
        <v>3870</v>
      </c>
      <c r="N29" s="0" t="n">
        <v>7.19</v>
      </c>
      <c r="O29" s="0" t="n">
        <v>8.26</v>
      </c>
      <c r="P29" s="0" t="n">
        <v>674</v>
      </c>
      <c r="Q29" s="0" t="n">
        <v>219</v>
      </c>
      <c r="R29" s="0" t="n">
        <v>1.97</v>
      </c>
      <c r="S29" s="0" t="n">
        <v>17.67</v>
      </c>
      <c r="T29" s="0" t="n">
        <v>0.68</v>
      </c>
      <c r="U29" s="0" t="n">
        <v>2.87</v>
      </c>
      <c r="V29" s="0" t="n">
        <v>0.81</v>
      </c>
      <c r="W29" s="0" t="n">
        <v>0.0234418765</v>
      </c>
      <c r="X29" s="0" t="n">
        <v>0.03687076</v>
      </c>
      <c r="Y29" s="0" t="n">
        <v>0.026405376</v>
      </c>
      <c r="Z29" s="0" t="n">
        <v>0.1737136445</v>
      </c>
      <c r="AA29" s="0" t="n">
        <v>0.1169629949</v>
      </c>
      <c r="AB29" s="0" t="n">
        <v>0.0655082412</v>
      </c>
      <c r="AC29" s="0" t="n">
        <v>0.7339604433</v>
      </c>
      <c r="AD29" s="0" t="n">
        <v>-0.6480756216</v>
      </c>
      <c r="AE29" s="0" t="n">
        <v>0.4523376944</v>
      </c>
      <c r="AF29" s="0" t="n">
        <v>-13.546996602</v>
      </c>
      <c r="AG29" s="0" t="n">
        <v>-8.7344694762</v>
      </c>
      <c r="AH29" s="0" t="n">
        <v>0.6475464212</v>
      </c>
    </row>
    <row r="30" customFormat="false" ht="12.8" hidden="false" customHeight="false" outlineLevel="0" collapsed="false">
      <c r="A30" s="0" t="n">
        <v>29</v>
      </c>
      <c r="B30" s="0" t="s">
        <v>68</v>
      </c>
      <c r="C30" s="0" t="s">
        <v>69</v>
      </c>
      <c r="D30" s="0" t="n">
        <v>4.143</v>
      </c>
      <c r="E30" s="0" t="n">
        <v>0.932</v>
      </c>
      <c r="F30" s="0" t="n">
        <v>-1.715</v>
      </c>
      <c r="G30" s="0" t="n">
        <v>-0.431</v>
      </c>
      <c r="H30" s="0" t="n">
        <v>-0.511</v>
      </c>
      <c r="I30" s="0" t="n">
        <v>1.335</v>
      </c>
      <c r="J30" s="0" t="n">
        <v>305233.402</v>
      </c>
      <c r="K30" s="0" t="n">
        <v>5703115.776</v>
      </c>
      <c r="L30" s="0" t="n">
        <v>1360</v>
      </c>
      <c r="M30" s="0" t="n">
        <v>9300</v>
      </c>
      <c r="N30" s="0" t="n">
        <v>7.22</v>
      </c>
      <c r="O30" s="0" t="n">
        <v>9.14</v>
      </c>
      <c r="P30" s="0" t="n">
        <v>619</v>
      </c>
      <c r="Q30" s="0" t="n">
        <v>197</v>
      </c>
      <c r="R30" s="0" t="n">
        <v>2.2</v>
      </c>
      <c r="S30" s="0" t="n">
        <v>47.21</v>
      </c>
      <c r="T30" s="0" t="n">
        <v>0.79</v>
      </c>
      <c r="U30" s="0" t="n">
        <v>3.85</v>
      </c>
      <c r="V30" s="0" t="n">
        <v>0.72</v>
      </c>
      <c r="W30" s="0" t="n">
        <v>0.0395045301</v>
      </c>
      <c r="X30" s="0" t="n">
        <v>0.0584607584</v>
      </c>
      <c r="Y30" s="0" t="n">
        <v>0.0539213776</v>
      </c>
      <c r="Z30" s="0" t="n">
        <v>0.1762673895</v>
      </c>
      <c r="AA30" s="0" t="n">
        <v>0.1933875542</v>
      </c>
      <c r="AB30" s="0" t="n">
        <v>0.1366357801</v>
      </c>
      <c r="AC30" s="0" t="n">
        <v>0.5447602812</v>
      </c>
      <c r="AD30" s="0" t="n">
        <v>-0.5092692405</v>
      </c>
      <c r="AE30" s="0" t="n">
        <v>0.1307118469</v>
      </c>
      <c r="AF30" s="0" t="n">
        <v>-17.310601677</v>
      </c>
      <c r="AG30" s="0" t="n">
        <v>-10.849629666</v>
      </c>
      <c r="AH30" s="0" t="n">
        <v>0.6280941705</v>
      </c>
    </row>
    <row r="31" customFormat="false" ht="12.8" hidden="false" customHeight="false" outlineLevel="0" collapsed="false">
      <c r="A31" s="0" t="n">
        <v>30</v>
      </c>
      <c r="B31" s="0" t="s">
        <v>63</v>
      </c>
      <c r="C31" s="0" t="s">
        <v>69</v>
      </c>
      <c r="D31" s="0" t="n">
        <v>2.773</v>
      </c>
      <c r="E31" s="0" t="n">
        <v>-0.105</v>
      </c>
      <c r="F31" s="0" t="n">
        <v>-1.772</v>
      </c>
      <c r="G31" s="0" t="n">
        <v>-1.561</v>
      </c>
      <c r="H31" s="0" t="n">
        <v>-2.408</v>
      </c>
      <c r="I31" s="0" t="n">
        <v>0.182</v>
      </c>
      <c r="J31" s="0" t="n">
        <v>305177.153</v>
      </c>
      <c r="K31" s="0" t="n">
        <v>5703177.389</v>
      </c>
      <c r="L31" s="0" t="n">
        <v>1050</v>
      </c>
      <c r="M31" s="0" t="n">
        <v>5830</v>
      </c>
      <c r="N31" s="0" t="n">
        <v>6.96</v>
      </c>
      <c r="O31" s="0" t="n">
        <v>8.67</v>
      </c>
      <c r="P31" s="0" t="n">
        <v>795</v>
      </c>
      <c r="Q31" s="0" t="n">
        <v>257</v>
      </c>
      <c r="R31" s="0" t="n">
        <v>1.32</v>
      </c>
      <c r="S31" s="0" t="n">
        <v>22.68</v>
      </c>
      <c r="T31" s="0" t="n">
        <v>0.28</v>
      </c>
      <c r="U31" s="0" t="n">
        <v>3.12</v>
      </c>
      <c r="V31" s="0" t="n">
        <v>0.98</v>
      </c>
      <c r="W31" s="0" t="n">
        <v>0.0590505949</v>
      </c>
      <c r="X31" s="0" t="n">
        <v>0.0770384845</v>
      </c>
      <c r="Y31" s="0" t="n">
        <v>0.0816747541</v>
      </c>
      <c r="Z31" s="0" t="n">
        <v>0.1745243875</v>
      </c>
      <c r="AA31" s="0" t="n">
        <v>0.2061234868</v>
      </c>
      <c r="AB31" s="0" t="n">
        <v>0.1605807324</v>
      </c>
      <c r="AC31" s="0" t="n">
        <v>0.3633946253</v>
      </c>
      <c r="AD31" s="0" t="n">
        <v>-0.389419692</v>
      </c>
      <c r="AE31" s="0" t="n">
        <v>0.0429160246</v>
      </c>
      <c r="AF31" s="0" t="n">
        <v>-19.275588582</v>
      </c>
      <c r="AG31" s="0" t="n">
        <v>-12.797330642</v>
      </c>
      <c r="AH31" s="0" t="n">
        <v>0.6658795129</v>
      </c>
    </row>
    <row r="32" customFormat="false" ht="12.8" hidden="false" customHeight="false" outlineLevel="0" collapsed="false">
      <c r="A32" s="0" t="n">
        <v>31</v>
      </c>
      <c r="B32" s="0" t="s">
        <v>68</v>
      </c>
      <c r="C32" s="0" t="s">
        <v>69</v>
      </c>
      <c r="D32" s="0" t="n">
        <v>4.956</v>
      </c>
      <c r="E32" s="0" t="n">
        <v>1.699</v>
      </c>
      <c r="F32" s="0" t="n">
        <v>-0.494</v>
      </c>
      <c r="G32" s="0" t="n">
        <v>0.358</v>
      </c>
      <c r="H32" s="0" t="n">
        <v>-0.02</v>
      </c>
      <c r="I32" s="0" t="n">
        <v>2.067</v>
      </c>
      <c r="J32" s="0" t="n">
        <v>305151.824</v>
      </c>
      <c r="K32" s="0" t="n">
        <v>5703207.355</v>
      </c>
      <c r="L32" s="0" t="n">
        <v>1040</v>
      </c>
      <c r="M32" s="0" t="n">
        <v>7590</v>
      </c>
      <c r="N32" s="0" t="n">
        <v>6.95</v>
      </c>
      <c r="O32" s="0" t="n">
        <v>8.93</v>
      </c>
      <c r="P32" s="0" t="n">
        <v>766</v>
      </c>
      <c r="Q32" s="0" t="n">
        <v>246</v>
      </c>
      <c r="R32" s="0" t="n">
        <v>1.36</v>
      </c>
      <c r="S32" s="0" t="n">
        <v>30.85</v>
      </c>
      <c r="T32" s="0" t="n">
        <v>0.31</v>
      </c>
      <c r="U32" s="0" t="n">
        <v>3.43</v>
      </c>
      <c r="V32" s="0" t="n">
        <v>0.9</v>
      </c>
      <c r="W32" s="0" t="n">
        <v>0.0305680143</v>
      </c>
      <c r="X32" s="0" t="n">
        <v>0.044625661</v>
      </c>
      <c r="Y32" s="0" t="n">
        <v>0.0403617545</v>
      </c>
      <c r="Z32" s="0" t="n">
        <v>0.1647924387</v>
      </c>
      <c r="AA32" s="0" t="n">
        <v>0.1381143521</v>
      </c>
      <c r="AB32" s="0" t="n">
        <v>0.0857721184</v>
      </c>
      <c r="AC32" s="0" t="n">
        <v>0.609429349</v>
      </c>
      <c r="AD32" s="0" t="n">
        <v>-0.5751767731</v>
      </c>
      <c r="AE32" s="0" t="n">
        <v>0.321266264</v>
      </c>
      <c r="AF32" s="0" t="n">
        <v>-15.257620835</v>
      </c>
      <c r="AG32" s="0" t="n">
        <v>-11.367184896</v>
      </c>
      <c r="AH32" s="0" t="n">
        <v>0.7482091569</v>
      </c>
    </row>
    <row r="33" customFormat="false" ht="12.8" hidden="false" customHeight="false" outlineLevel="0" collapsed="false">
      <c r="A33" s="0" t="n">
        <v>32</v>
      </c>
      <c r="B33" s="0" t="s">
        <v>68</v>
      </c>
      <c r="C33" s="0" t="s">
        <v>69</v>
      </c>
      <c r="D33" s="0" t="n">
        <v>5.568</v>
      </c>
      <c r="E33" s="0" t="n">
        <v>2.384</v>
      </c>
      <c r="F33" s="0" t="n">
        <v>-0.03</v>
      </c>
      <c r="G33" s="0" t="n">
        <v>0.3</v>
      </c>
      <c r="H33" s="0" t="n">
        <v>-0.198</v>
      </c>
      <c r="I33" s="0" t="n">
        <v>2.565</v>
      </c>
      <c r="J33" s="0" t="n">
        <v>305315.298</v>
      </c>
      <c r="K33" s="0" t="n">
        <v>5702978.069</v>
      </c>
      <c r="L33" s="0" t="n">
        <v>740</v>
      </c>
      <c r="M33" s="0" t="n">
        <v>3200</v>
      </c>
      <c r="N33" s="0" t="n">
        <v>6.61</v>
      </c>
      <c r="O33" s="0" t="n">
        <v>8.07</v>
      </c>
      <c r="P33" s="0" t="n">
        <v>423</v>
      </c>
      <c r="Q33" s="0" t="n">
        <v>135</v>
      </c>
      <c r="R33" s="0" t="n">
        <v>1.75</v>
      </c>
      <c r="S33" s="0" t="n">
        <v>23.7</v>
      </c>
      <c r="T33" s="0" t="n">
        <v>0.56</v>
      </c>
      <c r="U33" s="0" t="n">
        <v>3.17</v>
      </c>
      <c r="V33" s="0" t="n">
        <v>0.55</v>
      </c>
      <c r="W33" s="0" t="n">
        <v>0.0262590865</v>
      </c>
      <c r="X33" s="0" t="n">
        <v>0.0402365145</v>
      </c>
      <c r="Y33" s="0" t="n">
        <v>0.032040895</v>
      </c>
      <c r="Z33" s="0" t="n">
        <v>0.1758648984</v>
      </c>
      <c r="AA33" s="0" t="n">
        <v>0.1252963135</v>
      </c>
      <c r="AB33" s="0" t="n">
        <v>0.0746211429</v>
      </c>
      <c r="AC33" s="0" t="n">
        <v>0.692315655</v>
      </c>
      <c r="AD33" s="0" t="n">
        <v>-0.6278063147</v>
      </c>
      <c r="AE33" s="0" t="n">
        <v>0.4061965884</v>
      </c>
      <c r="AF33" s="0" t="n">
        <v>-17.175533563</v>
      </c>
      <c r="AG33" s="0" t="n">
        <v>-9.6869310311</v>
      </c>
      <c r="AH33" s="0" t="n">
        <v>0.5640336718</v>
      </c>
    </row>
    <row r="34" customFormat="false" ht="12.8" hidden="false" customHeight="false" outlineLevel="0" collapsed="false">
      <c r="A34" s="0" t="n">
        <v>33</v>
      </c>
      <c r="B34" s="0" t="s">
        <v>68</v>
      </c>
      <c r="C34" s="0" t="s">
        <v>69</v>
      </c>
      <c r="D34" s="0" t="n">
        <v>4.942</v>
      </c>
      <c r="E34" s="0" t="n">
        <v>1.914</v>
      </c>
      <c r="F34" s="0" t="n">
        <v>-0.58</v>
      </c>
      <c r="G34" s="0" t="n">
        <v>0.61</v>
      </c>
      <c r="H34" s="0" t="n">
        <v>0.039</v>
      </c>
      <c r="I34" s="0" t="n">
        <v>2.272</v>
      </c>
      <c r="J34" s="0" t="n">
        <v>305350.053</v>
      </c>
      <c r="K34" s="0" t="n">
        <v>5703219.103</v>
      </c>
      <c r="L34" s="0" t="n">
        <v>1580</v>
      </c>
      <c r="M34" s="0" t="n">
        <v>7700</v>
      </c>
      <c r="N34" s="0" t="n">
        <v>7.37</v>
      </c>
      <c r="O34" s="0" t="n">
        <v>8.95</v>
      </c>
      <c r="P34" s="0" t="n">
        <v>709</v>
      </c>
      <c r="Q34" s="0" t="n">
        <v>228</v>
      </c>
      <c r="R34" s="0" t="n">
        <v>2.23</v>
      </c>
      <c r="S34" s="0" t="n">
        <v>33.77</v>
      </c>
      <c r="T34" s="0" t="n">
        <v>0.8</v>
      </c>
      <c r="U34" s="0" t="n">
        <v>3.52</v>
      </c>
      <c r="V34" s="0" t="n">
        <v>0.85</v>
      </c>
      <c r="W34" s="0" t="n">
        <v>0.0253493931</v>
      </c>
      <c r="X34" s="0" t="n">
        <v>0.0371624752</v>
      </c>
      <c r="Y34" s="0" t="n">
        <v>0.0321722449</v>
      </c>
      <c r="Z34" s="0" t="n">
        <v>0.1576383613</v>
      </c>
      <c r="AA34" s="0" t="n">
        <v>0.1177426478</v>
      </c>
      <c r="AB34" s="0" t="n">
        <v>0.0693453651</v>
      </c>
      <c r="AC34" s="0" t="n">
        <v>0.6581691199</v>
      </c>
      <c r="AD34" s="0" t="n">
        <v>-0.6160760707</v>
      </c>
      <c r="AE34" s="0" t="n">
        <v>0.3866837156</v>
      </c>
      <c r="AF34" s="0" t="n">
        <v>-15.897915658</v>
      </c>
      <c r="AG34" s="0" t="n">
        <v>-10.745232982</v>
      </c>
      <c r="AH34" s="0" t="n">
        <v>0.6758445357</v>
      </c>
    </row>
    <row r="35" customFormat="false" ht="12.8" hidden="false" customHeight="false" outlineLevel="0" collapsed="false">
      <c r="A35" s="0" t="n">
        <v>34</v>
      </c>
      <c r="B35" s="0" t="s">
        <v>63</v>
      </c>
      <c r="C35" s="0" t="s">
        <v>69</v>
      </c>
      <c r="D35" s="0" t="n">
        <v>5.878</v>
      </c>
      <c r="E35" s="0" t="n">
        <v>2.703</v>
      </c>
      <c r="F35" s="0" t="n">
        <v>0.104</v>
      </c>
      <c r="G35" s="0" t="n">
        <v>0.588</v>
      </c>
      <c r="H35" s="0" t="n">
        <v>-0.315</v>
      </c>
      <c r="I35" s="0" t="n">
        <v>2.862</v>
      </c>
      <c r="J35" s="0" t="n">
        <v>305381.992</v>
      </c>
      <c r="K35" s="0" t="n">
        <v>5702901.597</v>
      </c>
      <c r="L35" s="0" t="n">
        <v>1730</v>
      </c>
      <c r="M35" s="0" t="n">
        <v>5500</v>
      </c>
      <c r="N35" s="0" t="n">
        <v>7.46</v>
      </c>
      <c r="O35" s="0" t="n">
        <v>8.61</v>
      </c>
      <c r="P35" s="0" t="n">
        <v>608</v>
      </c>
      <c r="Q35" s="0" t="n">
        <v>202</v>
      </c>
      <c r="R35" s="0" t="n">
        <v>2.85</v>
      </c>
      <c r="S35" s="0" t="n">
        <v>27.23</v>
      </c>
      <c r="T35" s="0" t="n">
        <v>1.05</v>
      </c>
      <c r="U35" s="0" t="n">
        <v>3.3</v>
      </c>
      <c r="V35" s="0" t="n">
        <v>0.75</v>
      </c>
      <c r="W35" s="0" t="n">
        <v>0.0220803412</v>
      </c>
      <c r="X35" s="0" t="n">
        <v>0.034809884</v>
      </c>
      <c r="Y35" s="0" t="n">
        <v>0.026210498</v>
      </c>
      <c r="Z35" s="0" t="n">
        <v>0.1804737403</v>
      </c>
      <c r="AA35" s="0" t="n">
        <v>0.1016212411</v>
      </c>
      <c r="AB35" s="0" t="n">
        <v>0.0534081536</v>
      </c>
      <c r="AC35" s="0" t="n">
        <v>0.7459398587</v>
      </c>
      <c r="AD35" s="0" t="n">
        <v>-0.6763735934</v>
      </c>
      <c r="AE35" s="0" t="n">
        <v>0.5426840861</v>
      </c>
      <c r="AF35" s="0" t="n">
        <v>-14.905441136</v>
      </c>
      <c r="AG35" s="0" t="n">
        <v>-10.886429139</v>
      </c>
      <c r="AH35" s="0" t="n">
        <v>0.7320344857</v>
      </c>
    </row>
    <row r="36" customFormat="false" ht="12.8" hidden="false" customHeight="false" outlineLevel="0" collapsed="false">
      <c r="A36" s="0" t="n">
        <v>35</v>
      </c>
      <c r="B36" s="0" t="s">
        <v>63</v>
      </c>
      <c r="C36" s="0" t="s">
        <v>64</v>
      </c>
      <c r="D36" s="0" t="n">
        <v>5.278</v>
      </c>
      <c r="E36" s="0" t="n">
        <v>2.319</v>
      </c>
      <c r="F36" s="0" t="n">
        <v>0.231</v>
      </c>
      <c r="G36" s="0" t="n">
        <v>0.086</v>
      </c>
      <c r="H36" s="0" t="n">
        <v>-1.47</v>
      </c>
      <c r="I36" s="0" t="n">
        <v>2.442</v>
      </c>
      <c r="J36" s="0" t="n">
        <v>305226.738</v>
      </c>
      <c r="K36" s="0" t="n">
        <v>5702835.289</v>
      </c>
      <c r="L36" s="0" t="n">
        <v>580</v>
      </c>
      <c r="M36" s="0" t="n">
        <v>2160</v>
      </c>
      <c r="N36" s="0" t="n">
        <v>6.36</v>
      </c>
      <c r="O36" s="0" t="n">
        <v>7.68</v>
      </c>
      <c r="P36" s="0" t="n">
        <v>639</v>
      </c>
      <c r="Q36" s="0" t="n">
        <v>211</v>
      </c>
      <c r="R36" s="0" t="n">
        <v>0.91</v>
      </c>
      <c r="S36" s="0" t="n">
        <v>10.24</v>
      </c>
      <c r="T36" s="0" t="n">
        <v>-0.1</v>
      </c>
      <c r="U36" s="0" t="n">
        <v>2.33</v>
      </c>
      <c r="V36" s="0" t="n">
        <v>0.74</v>
      </c>
      <c r="W36" s="0" t="n">
        <v>0.0201913998</v>
      </c>
      <c r="X36" s="0" t="n">
        <v>0.0335866236</v>
      </c>
      <c r="Y36" s="0" t="n">
        <v>0.0217086486</v>
      </c>
      <c r="Z36" s="0" t="n">
        <v>0.2626961584</v>
      </c>
      <c r="AA36" s="0" t="n">
        <v>0.1401560893</v>
      </c>
      <c r="AB36" s="0" t="n">
        <v>0.0601933395</v>
      </c>
      <c r="AC36" s="0" t="n">
        <v>0.8471760387</v>
      </c>
      <c r="AD36" s="0" t="n">
        <v>-0.7732062525</v>
      </c>
      <c r="AE36" s="0" t="n">
        <v>0.626413</v>
      </c>
      <c r="AF36" s="0" t="n">
        <v>-14.634769208</v>
      </c>
      <c r="AG36" s="0" t="n">
        <v>-10.103582144</v>
      </c>
      <c r="AH36" s="0" t="n">
        <v>0.6932578503</v>
      </c>
    </row>
    <row r="37" customFormat="false" ht="12.8" hidden="false" customHeight="false" outlineLevel="0" collapsed="false">
      <c r="A37" s="0" t="n">
        <v>36</v>
      </c>
      <c r="B37" s="0" t="s">
        <v>68</v>
      </c>
      <c r="C37" s="0" t="s">
        <v>64</v>
      </c>
      <c r="D37" s="0" t="n">
        <v>4.644</v>
      </c>
      <c r="E37" s="0" t="n">
        <v>1.554</v>
      </c>
      <c r="F37" s="0" t="n">
        <v>-0.151</v>
      </c>
      <c r="G37" s="0" t="n">
        <v>-0.151</v>
      </c>
      <c r="H37" s="0" t="n">
        <v>-1.772</v>
      </c>
      <c r="I37" s="0" t="n">
        <v>1.758</v>
      </c>
      <c r="J37" s="0" t="n">
        <v>305489.023</v>
      </c>
      <c r="K37" s="0" t="n">
        <v>5697983.729</v>
      </c>
      <c r="L37" s="0" t="n">
        <v>252</v>
      </c>
      <c r="M37" s="0" t="n">
        <v>4300</v>
      </c>
      <c r="N37" s="0" t="n">
        <v>5.53</v>
      </c>
      <c r="O37" s="0" t="n">
        <v>8.37</v>
      </c>
      <c r="P37" s="0" t="n">
        <v>536</v>
      </c>
      <c r="Q37" s="0" t="n">
        <v>143</v>
      </c>
      <c r="R37" s="0" t="n">
        <v>0.47</v>
      </c>
      <c r="S37" s="0" t="n">
        <v>30.07</v>
      </c>
      <c r="T37" s="0" t="n">
        <v>-0.75</v>
      </c>
      <c r="U37" s="0" t="n">
        <v>3.4</v>
      </c>
      <c r="V37" s="0" t="n">
        <v>0.56</v>
      </c>
      <c r="W37" s="0" t="n">
        <v>0.0327324596</v>
      </c>
      <c r="X37" s="0" t="n">
        <v>0.0470868632</v>
      </c>
      <c r="Y37" s="0" t="n">
        <v>0.0463917751</v>
      </c>
      <c r="Z37" s="0" t="n">
        <v>0.1832955699</v>
      </c>
      <c r="AA37" s="0" t="n">
        <v>0.1723466735</v>
      </c>
      <c r="AB37" s="0" t="n">
        <v>0.1046859952</v>
      </c>
      <c r="AC37" s="0" t="n">
        <v>0.5987679767</v>
      </c>
      <c r="AD37" s="0" t="n">
        <v>-0.5926234675</v>
      </c>
      <c r="AE37" s="0" t="n">
        <v>0.2768874244</v>
      </c>
      <c r="AF37" s="0" t="n">
        <v>-15.454248107</v>
      </c>
      <c r="AG37" s="0" t="n">
        <v>-11.747896888</v>
      </c>
      <c r="AH37" s="0" t="n">
        <v>0.759699523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s">
        <v>69</v>
      </c>
      <c r="D38" s="0" t="n">
        <v>1.609</v>
      </c>
      <c r="E38" s="0" t="n">
        <v>-1.347</v>
      </c>
      <c r="F38" s="0" t="n">
        <v>-2.659</v>
      </c>
      <c r="G38" s="0" t="n">
        <v>-1.609</v>
      </c>
      <c r="H38" s="0" t="n">
        <v>-1.772</v>
      </c>
      <c r="I38" s="0" t="n">
        <v>-0.511</v>
      </c>
      <c r="J38" s="0" t="n">
        <v>305436.73</v>
      </c>
      <c r="K38" s="0" t="n">
        <v>5697835.048</v>
      </c>
      <c r="L38" s="0" t="n">
        <v>313</v>
      </c>
      <c r="M38" s="0" t="n">
        <v>6950</v>
      </c>
      <c r="N38" s="0" t="n">
        <v>5.75</v>
      </c>
      <c r="O38" s="0" t="n">
        <v>8.85</v>
      </c>
      <c r="P38" s="0" t="n">
        <v>537</v>
      </c>
      <c r="Q38" s="0" t="n">
        <v>141</v>
      </c>
      <c r="R38" s="0" t="n">
        <v>0.58</v>
      </c>
      <c r="S38" s="0" t="n">
        <v>49.29</v>
      </c>
      <c r="T38" s="0" t="n">
        <v>-0.54</v>
      </c>
      <c r="U38" s="0" t="n">
        <v>3.9</v>
      </c>
      <c r="V38" s="0" t="n">
        <v>0.65</v>
      </c>
      <c r="W38" s="0" t="n">
        <v>0.0556003866</v>
      </c>
      <c r="X38" s="0" t="n">
        <v>0.0694150837</v>
      </c>
      <c r="Y38" s="0" t="n">
        <v>0.0749764844</v>
      </c>
      <c r="Z38" s="0" t="n">
        <v>0.18069702</v>
      </c>
      <c r="AA38" s="0" t="n">
        <v>0.1918161826</v>
      </c>
      <c r="AB38" s="0" t="n">
        <v>0.13947528</v>
      </c>
      <c r="AC38" s="0" t="n">
        <v>0.4201520191</v>
      </c>
      <c r="AD38" s="0" t="n">
        <v>-0.4498424043</v>
      </c>
      <c r="AE38" s="0" t="n">
        <v>0.1340866819</v>
      </c>
      <c r="AF38" s="0" t="n">
        <v>-16.833928771</v>
      </c>
      <c r="AG38" s="0" t="n">
        <v>-12.051996971</v>
      </c>
      <c r="AH38" s="0" t="n">
        <v>0.7162820657</v>
      </c>
    </row>
    <row r="39" customFormat="false" ht="12.8" hidden="false" customHeight="false" outlineLevel="0" collapsed="false">
      <c r="A39" s="0" t="n">
        <v>38</v>
      </c>
      <c r="B39" s="0" t="s">
        <v>68</v>
      </c>
      <c r="C39" s="0" t="s">
        <v>64</v>
      </c>
      <c r="D39" s="0" t="n">
        <v>4.71</v>
      </c>
      <c r="E39" s="0" t="n">
        <v>1.803</v>
      </c>
      <c r="F39" s="0" t="n">
        <v>-0.186</v>
      </c>
      <c r="G39" s="0" t="n">
        <v>-0.693</v>
      </c>
      <c r="H39" s="0" t="n">
        <v>-1.966</v>
      </c>
      <c r="I39" s="0" t="n">
        <v>1.902</v>
      </c>
      <c r="J39" s="0" t="n">
        <v>305501.829</v>
      </c>
      <c r="K39" s="0" t="n">
        <v>5697685.209</v>
      </c>
      <c r="L39" s="0" t="n">
        <v>247</v>
      </c>
      <c r="M39" s="0" t="n">
        <v>9320</v>
      </c>
      <c r="N39" s="0" t="n">
        <v>5.51</v>
      </c>
      <c r="O39" s="0" t="n">
        <v>9.14</v>
      </c>
      <c r="P39" s="0" t="n">
        <v>509</v>
      </c>
      <c r="Q39" s="0" t="n">
        <v>124</v>
      </c>
      <c r="R39" s="0" t="n">
        <v>0.49</v>
      </c>
      <c r="S39" s="0" t="n">
        <v>75.16</v>
      </c>
      <c r="T39" s="0" t="n">
        <v>-0.72</v>
      </c>
      <c r="U39" s="0" t="n">
        <v>4.32</v>
      </c>
      <c r="V39" s="0" t="n">
        <v>0.6</v>
      </c>
      <c r="W39" s="0" t="n">
        <v>0.0286876788</v>
      </c>
      <c r="X39" s="0" t="n">
        <v>0.0443430945</v>
      </c>
      <c r="Y39" s="0" t="n">
        <v>0.0371469516</v>
      </c>
      <c r="Z39" s="0" t="n">
        <v>0.2284958019</v>
      </c>
      <c r="AA39" s="0" t="n">
        <v>0.1778218547</v>
      </c>
      <c r="AB39" s="0" t="n">
        <v>0.0958699008</v>
      </c>
      <c r="AC39" s="0" t="n">
        <v>0.7201732759</v>
      </c>
      <c r="AD39" s="0" t="n">
        <v>-0.6748954241</v>
      </c>
      <c r="AE39" s="0" t="n">
        <v>0.4088939439</v>
      </c>
      <c r="AF39" s="0" t="n">
        <v>-14.956162843</v>
      </c>
      <c r="AG39" s="0" t="n">
        <v>-12.539244981</v>
      </c>
      <c r="AH39" s="0" t="n">
        <v>0.8387355461</v>
      </c>
    </row>
    <row r="40" customFormat="false" ht="12.8" hidden="false" customHeight="false" outlineLevel="0" collapsed="false">
      <c r="A40" s="0" t="n">
        <v>39</v>
      </c>
      <c r="B40" s="0" t="s">
        <v>68</v>
      </c>
      <c r="C40" s="0" t="s">
        <v>69</v>
      </c>
      <c r="D40" s="0" t="n">
        <v>5.617</v>
      </c>
      <c r="E40" s="0" t="n">
        <v>2.544</v>
      </c>
      <c r="F40" s="0" t="n">
        <v>0.077</v>
      </c>
      <c r="G40" s="0" t="n">
        <v>0.621</v>
      </c>
      <c r="H40" s="0" t="n">
        <v>-0.274</v>
      </c>
      <c r="I40" s="0" t="n">
        <v>2.734</v>
      </c>
      <c r="J40" s="0" t="n">
        <v>300319.033</v>
      </c>
      <c r="K40" s="0" t="n">
        <v>5690779.193</v>
      </c>
      <c r="L40" s="0" t="n">
        <v>42</v>
      </c>
      <c r="M40" s="0" t="n">
        <v>839</v>
      </c>
      <c r="N40" s="0" t="n">
        <v>3.74</v>
      </c>
      <c r="O40" s="0" t="n">
        <v>6.73</v>
      </c>
      <c r="P40" s="0" t="n">
        <v>669</v>
      </c>
      <c r="Q40" s="0" t="n">
        <v>275</v>
      </c>
      <c r="R40" s="0" t="n">
        <v>0.06</v>
      </c>
      <c r="S40" s="0" t="n">
        <v>3.05</v>
      </c>
      <c r="T40" s="0" t="n">
        <v>-2.77</v>
      </c>
      <c r="U40" s="0" t="n">
        <v>1.12</v>
      </c>
      <c r="V40" s="0" t="n">
        <v>0.67</v>
      </c>
      <c r="W40" s="0" t="n">
        <v>0.0198756449</v>
      </c>
      <c r="X40" s="0" t="n">
        <v>0.0321845991</v>
      </c>
      <c r="Y40" s="0" t="n">
        <v>0.0207804444</v>
      </c>
      <c r="Z40" s="0" t="n">
        <v>0.2026115079</v>
      </c>
      <c r="AA40" s="0" t="n">
        <v>0.0789182766</v>
      </c>
      <c r="AB40" s="0" t="n">
        <v>0.0361356742</v>
      </c>
      <c r="AC40" s="0" t="n">
        <v>0.8138082648</v>
      </c>
      <c r="AD40" s="0" t="n">
        <v>-0.7256706627</v>
      </c>
      <c r="AE40" s="0" t="n">
        <v>0.696073208</v>
      </c>
      <c r="AF40" s="0" t="n">
        <v>-15.86701428</v>
      </c>
      <c r="AG40" s="0" t="n">
        <v>-12.697050782</v>
      </c>
      <c r="AH40" s="0" t="n">
        <v>0.8006976824</v>
      </c>
    </row>
    <row r="41" customFormat="false" ht="12.8" hidden="false" customHeight="false" outlineLevel="0" collapsed="false">
      <c r="A41" s="0" t="n">
        <v>40</v>
      </c>
      <c r="B41" s="0" t="s">
        <v>68</v>
      </c>
      <c r="C41" s="0" t="s">
        <v>69</v>
      </c>
      <c r="D41" s="0" t="n">
        <v>6.207</v>
      </c>
      <c r="E41" s="0" t="n">
        <v>2.847</v>
      </c>
      <c r="F41" s="0" t="n">
        <v>0.191</v>
      </c>
      <c r="G41" s="0" t="n">
        <v>0.315</v>
      </c>
      <c r="H41" s="0" t="n">
        <v>-0.916</v>
      </c>
      <c r="I41" s="0" t="n">
        <v>2.944</v>
      </c>
      <c r="J41" s="0" t="n">
        <v>300329.938</v>
      </c>
      <c r="K41" s="0" t="n">
        <v>5690672.543</v>
      </c>
      <c r="L41" s="0" t="n">
        <v>215</v>
      </c>
      <c r="M41" s="0" t="n">
        <v>3400</v>
      </c>
      <c r="N41" s="0" t="n">
        <v>5.37</v>
      </c>
      <c r="O41" s="0" t="n">
        <v>8.13</v>
      </c>
      <c r="P41" s="0" t="n">
        <v>1193</v>
      </c>
      <c r="Q41" s="0" t="n">
        <v>498</v>
      </c>
      <c r="R41" s="0" t="n">
        <v>0.18</v>
      </c>
      <c r="S41" s="0" t="n">
        <v>6.83</v>
      </c>
      <c r="T41" s="0" t="n">
        <v>-1.71</v>
      </c>
      <c r="U41" s="0" t="n">
        <v>1.92</v>
      </c>
      <c r="V41" s="0" t="n">
        <v>1.47</v>
      </c>
      <c r="W41" s="0" t="n">
        <v>0.0220164961</v>
      </c>
      <c r="X41" s="0" t="n">
        <v>0.0351176994</v>
      </c>
      <c r="Y41" s="0" t="n">
        <v>0.0236434686</v>
      </c>
      <c r="Z41" s="0" t="n">
        <v>0.1981590375</v>
      </c>
      <c r="AA41" s="0" t="n">
        <v>0.0886632493</v>
      </c>
      <c r="AB41" s="0" t="n">
        <v>0.0426266275</v>
      </c>
      <c r="AC41" s="0" t="n">
        <v>0.7868555152</v>
      </c>
      <c r="AD41" s="0" t="n">
        <v>-0.6989224375</v>
      </c>
      <c r="AE41" s="0" t="n">
        <v>0.6459729749</v>
      </c>
      <c r="AF41" s="0" t="n">
        <v>-13.519910558</v>
      </c>
      <c r="AG41" s="0" t="n">
        <v>-9.6912923623</v>
      </c>
      <c r="AH41" s="0" t="n">
        <v>0.7169416085</v>
      </c>
    </row>
    <row r="42" customFormat="false" ht="12.8" hidden="false" customHeight="false" outlineLevel="0" collapsed="false">
      <c r="A42" s="0" t="n">
        <v>41</v>
      </c>
      <c r="B42" s="0" t="s">
        <v>68</v>
      </c>
      <c r="C42" s="0" t="s">
        <v>69</v>
      </c>
      <c r="D42" s="0" t="n">
        <v>6.082</v>
      </c>
      <c r="E42" s="0" t="n">
        <v>2.817</v>
      </c>
      <c r="F42" s="0" t="n">
        <v>0.02</v>
      </c>
      <c r="G42" s="0" t="n">
        <v>0.525</v>
      </c>
      <c r="H42" s="0" t="n">
        <v>-0.416</v>
      </c>
      <c r="I42" s="0" t="n">
        <v>2.95</v>
      </c>
      <c r="J42" s="0" t="n">
        <v>300359.353</v>
      </c>
      <c r="K42" s="0" t="n">
        <v>5690733.465</v>
      </c>
      <c r="L42" s="0" t="n">
        <v>279</v>
      </c>
      <c r="M42" s="0" t="n">
        <v>2100</v>
      </c>
      <c r="N42" s="0" t="n">
        <v>5.63</v>
      </c>
      <c r="O42" s="0" t="n">
        <v>7.65</v>
      </c>
      <c r="P42" s="0" t="n">
        <v>1008</v>
      </c>
      <c r="Q42" s="0" t="n">
        <v>414</v>
      </c>
      <c r="R42" s="0" t="n">
        <v>0.28</v>
      </c>
      <c r="S42" s="0" t="n">
        <v>5.07</v>
      </c>
      <c r="T42" s="0" t="n">
        <v>-1.28</v>
      </c>
      <c r="U42" s="0" t="n">
        <v>1.62</v>
      </c>
      <c r="V42" s="0" t="n">
        <v>1.29</v>
      </c>
      <c r="W42" s="0" t="n">
        <v>0.0205536766</v>
      </c>
      <c r="X42" s="0" t="n">
        <v>0.030509357</v>
      </c>
      <c r="Y42" s="0" t="n">
        <v>0.0200221372</v>
      </c>
      <c r="Z42" s="0" t="n">
        <v>0.1804355272</v>
      </c>
      <c r="AA42" s="0" t="n">
        <v>0.0881781502</v>
      </c>
      <c r="AB42" s="0" t="n">
        <v>0.0404348165</v>
      </c>
      <c r="AC42" s="0" t="n">
        <v>0.8008125966</v>
      </c>
      <c r="AD42" s="0" t="n">
        <v>-0.7106087887</v>
      </c>
      <c r="AE42" s="0" t="n">
        <v>0.6328645312</v>
      </c>
      <c r="AF42" s="0" t="n">
        <v>-17.286695584</v>
      </c>
      <c r="AG42" s="0" t="n">
        <v>-11.625453963</v>
      </c>
      <c r="AH42" s="0" t="n">
        <v>0.6724059632</v>
      </c>
    </row>
    <row r="43" customFormat="false" ht="12.8" hidden="false" customHeight="false" outlineLevel="0" collapsed="false">
      <c r="A43" s="0" t="n">
        <v>42</v>
      </c>
      <c r="B43" s="0" t="s">
        <v>63</v>
      </c>
      <c r="C43" s="0" t="s">
        <v>69</v>
      </c>
      <c r="D43" s="0" t="n">
        <v>4.82</v>
      </c>
      <c r="E43" s="0" t="n">
        <v>1.703</v>
      </c>
      <c r="F43" s="0" t="n">
        <v>-0.431</v>
      </c>
      <c r="G43" s="0" t="n">
        <v>0.278</v>
      </c>
      <c r="H43" s="0" t="n">
        <v>-0.446</v>
      </c>
      <c r="I43" s="0" t="n">
        <v>2.015</v>
      </c>
      <c r="J43" s="0" t="n">
        <v>300193.092</v>
      </c>
      <c r="K43" s="0" t="n">
        <v>5690785.353</v>
      </c>
      <c r="L43" s="0" t="n">
        <v>60</v>
      </c>
      <c r="M43" s="0" t="n">
        <v>789</v>
      </c>
      <c r="N43" s="0" t="n">
        <v>4.09</v>
      </c>
      <c r="O43" s="0" t="n">
        <v>6.67</v>
      </c>
      <c r="P43" s="0" t="n">
        <v>632</v>
      </c>
      <c r="Q43" s="0" t="n">
        <v>275</v>
      </c>
      <c r="R43" s="0" t="n">
        <v>0.09</v>
      </c>
      <c r="S43" s="0" t="n">
        <v>2.87</v>
      </c>
      <c r="T43" s="0" t="n">
        <v>-2.35</v>
      </c>
      <c r="U43" s="0" t="n">
        <v>1.05</v>
      </c>
      <c r="V43" s="0" t="n">
        <v>0.76</v>
      </c>
      <c r="W43" s="0" t="n">
        <v>0.0238562245</v>
      </c>
      <c r="X43" s="0" t="n">
        <v>0.037148171</v>
      </c>
      <c r="Y43" s="0" t="n">
        <v>0.0254056841</v>
      </c>
      <c r="Z43" s="0" t="n">
        <v>0.2120810957</v>
      </c>
      <c r="AA43" s="0" t="n">
        <v>0.105014414</v>
      </c>
      <c r="AB43" s="0" t="n">
        <v>0.0577905535</v>
      </c>
      <c r="AC43" s="0" t="n">
        <v>0.7861699622</v>
      </c>
      <c r="AD43" s="0" t="n">
        <v>-0.7019622164</v>
      </c>
      <c r="AE43" s="0" t="n">
        <v>0.5710834883</v>
      </c>
      <c r="AF43" s="0" t="n">
        <v>-14.350225838</v>
      </c>
      <c r="AG43" s="0" t="n">
        <v>-10.275711176</v>
      </c>
      <c r="AH43" s="0" t="n">
        <v>0.7173829527</v>
      </c>
    </row>
    <row r="44" customFormat="false" ht="12.8" hidden="false" customHeight="false" outlineLevel="0" collapsed="false">
      <c r="A44" s="0" t="n">
        <v>43</v>
      </c>
      <c r="B44" s="0" t="s">
        <v>63</v>
      </c>
      <c r="C44" s="0" t="s">
        <v>69</v>
      </c>
      <c r="D44" s="0" t="n">
        <v>1.609</v>
      </c>
      <c r="E44" s="0" t="n">
        <v>-1.273</v>
      </c>
      <c r="F44" s="0" t="n">
        <v>-2.207</v>
      </c>
      <c r="G44" s="0" t="n">
        <v>-2.408</v>
      </c>
      <c r="H44" s="0" t="n">
        <v>-2.207</v>
      </c>
      <c r="I44" s="0" t="n">
        <v>-0.693</v>
      </c>
      <c r="J44" s="0" t="n">
        <v>299998.572</v>
      </c>
      <c r="K44" s="0" t="n">
        <v>5691014.308</v>
      </c>
      <c r="L44" s="0" t="n">
        <v>196</v>
      </c>
      <c r="M44" s="0" t="n">
        <v>1290</v>
      </c>
      <c r="N44" s="0" t="n">
        <v>5.28</v>
      </c>
      <c r="O44" s="0" t="n">
        <v>7.16</v>
      </c>
      <c r="P44" s="0" t="n">
        <v>603</v>
      </c>
      <c r="Q44" s="0" t="n">
        <v>269</v>
      </c>
      <c r="R44" s="0" t="n">
        <v>0.33</v>
      </c>
      <c r="S44" s="0" t="n">
        <v>4.8</v>
      </c>
      <c r="T44" s="0" t="n">
        <v>-1.12</v>
      </c>
      <c r="U44" s="0" t="n">
        <v>1.57</v>
      </c>
      <c r="V44" s="0" t="n">
        <v>0.72</v>
      </c>
      <c r="W44" s="0" t="n">
        <v>0.0422448882</v>
      </c>
      <c r="X44" s="0" t="n">
        <v>0.0592184081</v>
      </c>
      <c r="Y44" s="0" t="n">
        <v>0.061755729</v>
      </c>
      <c r="Z44" s="0" t="n">
        <v>0.1903150039</v>
      </c>
      <c r="AA44" s="0" t="n">
        <v>0.2360690518</v>
      </c>
      <c r="AB44" s="0" t="n">
        <v>0.1536440682</v>
      </c>
      <c r="AC44" s="0" t="n">
        <v>0.5099427549</v>
      </c>
      <c r="AD44" s="0" t="n">
        <v>-0.5253236398</v>
      </c>
      <c r="AE44" s="0" t="n">
        <v>0.1067154388</v>
      </c>
      <c r="AF44" s="0" t="n">
        <v>-22.820203596</v>
      </c>
      <c r="AG44" s="0" t="n">
        <v>-16.820473238</v>
      </c>
      <c r="AH44" s="0" t="n">
        <v>0.738136477</v>
      </c>
    </row>
    <row r="45" customFormat="false" ht="12.8" hidden="false" customHeight="false" outlineLevel="0" collapsed="false">
      <c r="A45" s="0" t="n">
        <v>44</v>
      </c>
      <c r="B45" s="0" t="s">
        <v>63</v>
      </c>
      <c r="C45" s="0" t="s">
        <v>69</v>
      </c>
      <c r="D45" s="0" t="n">
        <v>4.127</v>
      </c>
      <c r="E45" s="0" t="n">
        <v>1.022</v>
      </c>
      <c r="F45" s="0" t="n">
        <v>-1.05</v>
      </c>
      <c r="G45" s="0" t="n">
        <v>-0.223</v>
      </c>
      <c r="H45" s="0" t="n">
        <v>-1.139</v>
      </c>
      <c r="I45" s="0" t="n">
        <v>1.361</v>
      </c>
      <c r="J45" s="0" t="n">
        <v>300058.58</v>
      </c>
      <c r="K45" s="0" t="n">
        <v>5690931.645</v>
      </c>
      <c r="L45" s="0" t="n">
        <v>35</v>
      </c>
      <c r="M45" s="0" t="n">
        <v>633</v>
      </c>
      <c r="N45" s="0" t="n">
        <v>3.56</v>
      </c>
      <c r="O45" s="0" t="n">
        <v>6.45</v>
      </c>
      <c r="P45" s="0" t="n">
        <v>557</v>
      </c>
      <c r="Q45" s="0" t="n">
        <v>242</v>
      </c>
      <c r="R45" s="0" t="n">
        <v>0.06</v>
      </c>
      <c r="S45" s="0" t="n">
        <v>2.62</v>
      </c>
      <c r="T45" s="0" t="n">
        <v>-2.77</v>
      </c>
      <c r="U45" s="0" t="n">
        <v>0.96</v>
      </c>
      <c r="V45" s="0" t="n">
        <v>0.59</v>
      </c>
      <c r="W45" s="0" t="n">
        <v>0.0250212506</v>
      </c>
      <c r="X45" s="0" t="n">
        <v>0.0402437136</v>
      </c>
      <c r="Y45" s="0" t="n">
        <v>0.030232586</v>
      </c>
      <c r="Z45" s="0" t="n">
        <v>0.2036847384</v>
      </c>
      <c r="AA45" s="0" t="n">
        <v>0.1352881319</v>
      </c>
      <c r="AB45" s="0" t="n">
        <v>0.081454925</v>
      </c>
      <c r="AC45" s="0" t="n">
        <v>0.7416387423</v>
      </c>
      <c r="AD45" s="0" t="n">
        <v>-0.670051598</v>
      </c>
      <c r="AE45" s="0" t="n">
        <v>0.4289494552</v>
      </c>
      <c r="AF45" s="0" t="n">
        <v>-15.934256975</v>
      </c>
      <c r="AG45" s="0" t="n">
        <v>-13.056726659</v>
      </c>
      <c r="AH45" s="0" t="n">
        <v>0.8204968142</v>
      </c>
    </row>
    <row r="46" customFormat="false" ht="12.8" hidden="false" customHeight="false" outlineLevel="0" collapsed="false">
      <c r="A46" s="0" t="n">
        <v>45</v>
      </c>
      <c r="B46" s="0" t="s">
        <v>63</v>
      </c>
      <c r="C46" s="0" t="s">
        <v>69</v>
      </c>
      <c r="D46" s="0" t="n">
        <v>3.178</v>
      </c>
      <c r="E46" s="0" t="n">
        <v>0.148</v>
      </c>
      <c r="F46" s="0" t="n">
        <v>-1.47</v>
      </c>
      <c r="G46" s="0" t="n">
        <v>-0.734</v>
      </c>
      <c r="H46" s="0" t="n">
        <v>-1.561</v>
      </c>
      <c r="I46" s="0" t="n">
        <v>0.642</v>
      </c>
      <c r="J46" s="0" t="n">
        <v>300153.141</v>
      </c>
      <c r="K46" s="0" t="n">
        <v>5690881.805</v>
      </c>
      <c r="L46" s="0" t="n">
        <v>49</v>
      </c>
      <c r="M46" s="0" t="n">
        <v>587</v>
      </c>
      <c r="N46" s="0" t="n">
        <v>3.89</v>
      </c>
      <c r="O46" s="0" t="n">
        <v>6.38</v>
      </c>
      <c r="P46" s="0" t="n">
        <v>646</v>
      </c>
      <c r="Q46" s="0" t="n">
        <v>281</v>
      </c>
      <c r="R46" s="0" t="n">
        <v>0.08</v>
      </c>
      <c r="S46" s="0" t="n">
        <v>2.09</v>
      </c>
      <c r="T46" s="0" t="n">
        <v>-2.58</v>
      </c>
      <c r="U46" s="0" t="n">
        <v>0.74</v>
      </c>
      <c r="V46" s="0" t="n">
        <v>0.73</v>
      </c>
      <c r="W46" s="0" t="n">
        <v>0.0331997254</v>
      </c>
      <c r="X46" s="0" t="n">
        <v>0.049794276</v>
      </c>
      <c r="Y46" s="0" t="n">
        <v>0.0456988425</v>
      </c>
      <c r="Z46" s="0" t="n">
        <v>0.1958238529</v>
      </c>
      <c r="AA46" s="0" t="n">
        <v>0.1936830309</v>
      </c>
      <c r="AB46" s="0" t="n">
        <v>0.1283957859</v>
      </c>
      <c r="AC46" s="0" t="n">
        <v>0.6216049442</v>
      </c>
      <c r="AD46" s="0" t="n">
        <v>-0.5946248458</v>
      </c>
      <c r="AE46" s="0" t="n">
        <v>0.2081660012</v>
      </c>
      <c r="AF46" s="0" t="n">
        <v>-20.646801884</v>
      </c>
      <c r="AG46" s="0" t="n">
        <v>-12.17036575</v>
      </c>
      <c r="AH46" s="0" t="n">
        <v>0.5899743628</v>
      </c>
    </row>
    <row r="47" customFormat="false" ht="12.8" hidden="false" customHeight="false" outlineLevel="0" collapsed="false">
      <c r="A47" s="0" t="n">
        <v>46</v>
      </c>
      <c r="B47" s="0" t="s">
        <v>63</v>
      </c>
      <c r="C47" s="0" t="s">
        <v>69</v>
      </c>
      <c r="D47" s="0" t="n">
        <v>2.565</v>
      </c>
      <c r="E47" s="0" t="n">
        <v>-0.301</v>
      </c>
      <c r="F47" s="0" t="n">
        <v>-1.514</v>
      </c>
      <c r="G47" s="0" t="n">
        <v>-1.772</v>
      </c>
      <c r="H47" s="0" t="n">
        <v>-2.996</v>
      </c>
      <c r="I47" s="0" t="n">
        <v>0</v>
      </c>
      <c r="J47" s="0" t="n">
        <v>300301.55</v>
      </c>
      <c r="K47" s="0" t="n">
        <v>5691031.5</v>
      </c>
      <c r="L47" s="0" t="n">
        <v>52</v>
      </c>
      <c r="M47" s="0" t="n">
        <v>435</v>
      </c>
      <c r="N47" s="0" t="n">
        <v>3.95</v>
      </c>
      <c r="O47" s="0" t="n">
        <v>6.08</v>
      </c>
      <c r="P47" s="0" t="n">
        <v>680</v>
      </c>
      <c r="Q47" s="0" t="n">
        <v>294</v>
      </c>
      <c r="R47" s="0" t="n">
        <v>0.08</v>
      </c>
      <c r="S47" s="0" t="n">
        <v>1.48</v>
      </c>
      <c r="T47" s="0" t="n">
        <v>-2.57</v>
      </c>
      <c r="U47" s="0" t="n">
        <v>0.39</v>
      </c>
      <c r="V47" s="0" t="n">
        <v>0.8</v>
      </c>
      <c r="W47" s="0" t="n">
        <v>0.0328230927</v>
      </c>
      <c r="X47" s="0" t="n">
        <v>0.0504561146</v>
      </c>
      <c r="Y47" s="0" t="n">
        <v>0.0423225208</v>
      </c>
      <c r="Z47" s="0" t="n">
        <v>0.2080554923</v>
      </c>
      <c r="AA47" s="0" t="n">
        <v>0.1912303393</v>
      </c>
      <c r="AB47" s="0" t="n">
        <v>0.1120349399</v>
      </c>
      <c r="AC47" s="0" t="n">
        <v>0.6619456959</v>
      </c>
      <c r="AD47" s="0" t="n">
        <v>-0.6097941506</v>
      </c>
      <c r="AE47" s="0" t="n">
        <v>0.2999524194</v>
      </c>
      <c r="AF47" s="0" t="n">
        <v>-18.91928682</v>
      </c>
      <c r="AG47" s="0" t="n">
        <v>-13.043768325</v>
      </c>
      <c r="AH47" s="0" t="n">
        <v>0.6900898069</v>
      </c>
    </row>
    <row r="48" customFormat="false" ht="12.8" hidden="false" customHeight="false" outlineLevel="0" collapsed="false">
      <c r="A48" s="0" t="n">
        <v>47</v>
      </c>
      <c r="B48" s="0" t="s">
        <v>63</v>
      </c>
      <c r="C48" s="0" t="s">
        <v>69</v>
      </c>
      <c r="D48" s="0" t="n">
        <v>6.377</v>
      </c>
      <c r="E48" s="0" t="n">
        <v>3.18</v>
      </c>
      <c r="F48" s="0" t="n">
        <v>0.425</v>
      </c>
      <c r="G48" s="0" t="n">
        <v>0.936</v>
      </c>
      <c r="H48" s="0" t="n">
        <v>-0.478</v>
      </c>
      <c r="I48" s="0" t="n">
        <v>3.303</v>
      </c>
      <c r="J48" s="0" t="n">
        <v>289490.778</v>
      </c>
      <c r="K48" s="0" t="n">
        <v>5695898.373</v>
      </c>
      <c r="L48" s="0" t="n">
        <v>1040</v>
      </c>
      <c r="M48" s="0" t="n">
        <v>2270</v>
      </c>
      <c r="N48" s="0" t="n">
        <v>6.95</v>
      </c>
      <c r="O48" s="0" t="n">
        <v>7.73</v>
      </c>
      <c r="P48" s="0" t="n">
        <v>1941</v>
      </c>
      <c r="Q48" s="0" t="n">
        <v>396</v>
      </c>
      <c r="R48" s="0" t="n">
        <v>0.54</v>
      </c>
      <c r="S48" s="0" t="n">
        <v>5.73</v>
      </c>
      <c r="T48" s="0" t="n">
        <v>-0.62</v>
      </c>
      <c r="U48" s="0" t="n">
        <v>1.75</v>
      </c>
      <c r="V48" s="0" t="n">
        <v>2.33</v>
      </c>
      <c r="W48" s="0" t="n">
        <v>0.0180850445</v>
      </c>
      <c r="X48" s="0" t="n">
        <v>0.0316901624</v>
      </c>
      <c r="Y48" s="0" t="n">
        <v>0.0210560412</v>
      </c>
      <c r="Z48" s="0" t="n">
        <v>0.161771945</v>
      </c>
      <c r="AA48" s="0" t="n">
        <v>0.0852832563</v>
      </c>
      <c r="AB48" s="0" t="n">
        <v>0.0392191997</v>
      </c>
      <c r="AC48" s="0" t="n">
        <v>0.7695230965</v>
      </c>
      <c r="AD48" s="0" t="n">
        <v>-0.6722873495</v>
      </c>
      <c r="AE48" s="0" t="n">
        <v>0.6091970048</v>
      </c>
      <c r="AF48" s="0" t="n">
        <v>-14.329178733</v>
      </c>
      <c r="AG48" s="0" t="n">
        <v>-10.606643081</v>
      </c>
      <c r="AH48" s="0" t="n">
        <v>0.7399447584</v>
      </c>
    </row>
    <row r="49" customFormat="false" ht="12.8" hidden="false" customHeight="false" outlineLevel="0" collapsed="false">
      <c r="A49" s="0" t="n">
        <v>48</v>
      </c>
      <c r="B49" s="0" t="s">
        <v>68</v>
      </c>
      <c r="C49" s="0" t="s">
        <v>69</v>
      </c>
      <c r="D49" s="0" t="n">
        <v>6.335</v>
      </c>
      <c r="E49" s="0" t="n">
        <v>3.11</v>
      </c>
      <c r="F49" s="0" t="n">
        <v>0.405</v>
      </c>
      <c r="G49" s="0" t="n">
        <v>0.451</v>
      </c>
      <c r="H49" s="0" t="n">
        <v>-0.342</v>
      </c>
      <c r="I49" s="0" t="n">
        <v>3.207</v>
      </c>
      <c r="J49" s="0" t="n">
        <v>289288.308</v>
      </c>
      <c r="K49" s="0" t="n">
        <v>5695846.542</v>
      </c>
      <c r="L49" s="0" t="n">
        <v>979</v>
      </c>
      <c r="M49" s="0" t="n">
        <v>3300</v>
      </c>
      <c r="N49" s="0" t="n">
        <v>6.89</v>
      </c>
      <c r="O49" s="0" t="n">
        <v>8.1</v>
      </c>
      <c r="P49" s="0" t="n">
        <v>1633</v>
      </c>
      <c r="Q49" s="0" t="n">
        <v>325</v>
      </c>
      <c r="R49" s="0" t="n">
        <v>0.6</v>
      </c>
      <c r="S49" s="0" t="n">
        <v>10.15</v>
      </c>
      <c r="T49" s="0" t="n">
        <v>-0.51</v>
      </c>
      <c r="U49" s="0" t="n">
        <v>2.32</v>
      </c>
      <c r="V49" s="0" t="n">
        <v>1.89</v>
      </c>
      <c r="W49" s="0" t="n">
        <v>0.0201046235</v>
      </c>
      <c r="X49" s="0" t="n">
        <v>0.0333312121</v>
      </c>
      <c r="Y49" s="0" t="n">
        <v>0.024090777</v>
      </c>
      <c r="Z49" s="0" t="n">
        <v>0.1716760382</v>
      </c>
      <c r="AA49" s="0" t="n">
        <v>0.1034341004</v>
      </c>
      <c r="AB49" s="0" t="n">
        <v>0.0511213586</v>
      </c>
      <c r="AC49" s="0" t="n">
        <v>0.7536289348</v>
      </c>
      <c r="AD49" s="0" t="n">
        <v>-0.6745428387</v>
      </c>
      <c r="AE49" s="0" t="n">
        <v>0.5400171253</v>
      </c>
      <c r="AF49" s="0" t="n">
        <v>-14.807456117</v>
      </c>
      <c r="AG49" s="0" t="n">
        <v>-10.190520434</v>
      </c>
      <c r="AH49" s="0" t="n">
        <v>0.6887033989</v>
      </c>
    </row>
    <row r="50" customFormat="false" ht="12.8" hidden="false" customHeight="false" outlineLevel="0" collapsed="false">
      <c r="A50" s="0" t="n">
        <v>49</v>
      </c>
      <c r="B50" s="0" t="s">
        <v>68</v>
      </c>
      <c r="C50" s="0" t="s">
        <v>133</v>
      </c>
      <c r="D50" s="0" t="n">
        <v>6.431</v>
      </c>
      <c r="E50" s="0" t="n">
        <v>3.269</v>
      </c>
      <c r="F50" s="0" t="n">
        <v>1.384</v>
      </c>
      <c r="G50" s="0" t="n">
        <v>1.756</v>
      </c>
      <c r="H50" s="0" t="n">
        <v>0.157</v>
      </c>
      <c r="I50" s="0" t="n">
        <v>3.506</v>
      </c>
      <c r="J50" s="0" t="n">
        <v>289194.799</v>
      </c>
      <c r="K50" s="0" t="n">
        <v>5695750.678</v>
      </c>
      <c r="L50" s="0" t="n">
        <v>177</v>
      </c>
      <c r="M50" s="0" t="n">
        <v>2400</v>
      </c>
      <c r="N50" s="0" t="n">
        <v>5.18</v>
      </c>
      <c r="O50" s="0" t="n">
        <v>7.78</v>
      </c>
      <c r="P50" s="0" t="n">
        <v>1963</v>
      </c>
      <c r="Q50" s="0" t="n">
        <v>394</v>
      </c>
      <c r="R50" s="0" t="n">
        <v>0.09</v>
      </c>
      <c r="S50" s="0" t="n">
        <v>6.09</v>
      </c>
      <c r="T50" s="0" t="n">
        <v>-2.41</v>
      </c>
      <c r="U50" s="0" t="n">
        <v>1.81</v>
      </c>
      <c r="V50" s="0" t="n">
        <v>2.48</v>
      </c>
      <c r="W50" s="0" t="n">
        <v>0.0146793254</v>
      </c>
      <c r="X50" s="0" t="n">
        <v>0.0264018696</v>
      </c>
      <c r="Y50" s="0" t="n">
        <v>0.0165335096</v>
      </c>
      <c r="Z50" s="0" t="n">
        <v>0.1895072338</v>
      </c>
      <c r="AA50" s="0" t="n">
        <v>0.0888901711</v>
      </c>
      <c r="AB50" s="0" t="n">
        <v>0.0386893423</v>
      </c>
      <c r="AC50" s="0" t="n">
        <v>0.8391474811</v>
      </c>
      <c r="AD50" s="0" t="n">
        <v>-0.754798485</v>
      </c>
      <c r="AE50" s="0" t="n">
        <v>0.66015569</v>
      </c>
      <c r="AF50" s="0" t="n">
        <v>-16.06056174</v>
      </c>
      <c r="AG50" s="0" t="n">
        <v>-8.6801771533</v>
      </c>
      <c r="AH50" s="0" t="n">
        <v>0.5415394232</v>
      </c>
    </row>
    <row r="51" customFormat="false" ht="12.8" hidden="false" customHeight="false" outlineLevel="0" collapsed="false">
      <c r="A51" s="0" t="n">
        <v>50</v>
      </c>
      <c r="B51" s="0" t="s">
        <v>63</v>
      </c>
      <c r="C51" s="0" t="s">
        <v>135</v>
      </c>
      <c r="D51" s="0" t="n">
        <v>5.342</v>
      </c>
      <c r="E51" s="0" t="n">
        <v>2.318</v>
      </c>
      <c r="F51" s="0" t="n">
        <v>0.104</v>
      </c>
      <c r="G51" s="0" t="n">
        <v>-0.198</v>
      </c>
      <c r="H51" s="0" t="n">
        <v>-2.303</v>
      </c>
      <c r="I51" s="0" t="n">
        <v>2.407</v>
      </c>
      <c r="J51" s="0" t="n">
        <v>288936.452</v>
      </c>
      <c r="K51" s="0" t="n">
        <v>5695908.894</v>
      </c>
      <c r="L51" s="0" t="n">
        <v>1033</v>
      </c>
      <c r="M51" s="0" t="n">
        <v>1450</v>
      </c>
      <c r="N51" s="0" t="n">
        <v>6.94</v>
      </c>
      <c r="O51" s="0" t="n">
        <v>7.28</v>
      </c>
      <c r="P51" s="0" t="n">
        <v>1710</v>
      </c>
      <c r="Q51" s="0" t="n">
        <v>351</v>
      </c>
      <c r="R51" s="0" t="n">
        <v>0.6</v>
      </c>
      <c r="S51" s="0" t="n">
        <v>4.13</v>
      </c>
      <c r="T51" s="0" t="n">
        <v>-0.5</v>
      </c>
      <c r="U51" s="0" t="n">
        <v>1.42</v>
      </c>
      <c r="V51" s="0" t="n">
        <v>2.08</v>
      </c>
      <c r="W51" s="0" t="n">
        <v>0.0160536165</v>
      </c>
      <c r="X51" s="0" t="n">
        <v>0.0311452218</v>
      </c>
      <c r="Y51" s="0" t="n">
        <v>0.0171874232</v>
      </c>
      <c r="Z51" s="0" t="n">
        <v>0.2669280572</v>
      </c>
      <c r="AA51" s="0" t="n">
        <v>0.1351602638</v>
      </c>
      <c r="AB51" s="0" t="n">
        <v>0.058326484</v>
      </c>
      <c r="AC51" s="0" t="n">
        <v>0.8788497572</v>
      </c>
      <c r="AD51" s="0" t="n">
        <v>-0.7905599244</v>
      </c>
      <c r="AE51" s="0" t="n">
        <v>0.6406997041</v>
      </c>
      <c r="AF51" s="0" t="n">
        <v>-15.880132206</v>
      </c>
      <c r="AG51" s="0" t="n">
        <v>-9.8936447718</v>
      </c>
      <c r="AH51" s="0" t="n">
        <v>0.6234497195</v>
      </c>
    </row>
    <row r="52" customFormat="false" ht="12.8" hidden="false" customHeight="false" outlineLevel="0" collapsed="false">
      <c r="A52" s="0" t="n">
        <v>51</v>
      </c>
      <c r="B52" s="0" t="s">
        <v>63</v>
      </c>
      <c r="C52" s="0" t="s">
        <v>69</v>
      </c>
      <c r="D52" s="0" t="n">
        <v>6.457</v>
      </c>
      <c r="E52" s="0" t="n">
        <v>3.428</v>
      </c>
      <c r="F52" s="0" t="n">
        <v>0.577</v>
      </c>
      <c r="G52" s="0" t="n">
        <v>0.761</v>
      </c>
      <c r="H52" s="0" t="n">
        <v>-0.511</v>
      </c>
      <c r="I52" s="0" t="n">
        <v>3.515</v>
      </c>
      <c r="J52" s="0" t="n">
        <v>289080.825</v>
      </c>
      <c r="K52" s="0" t="n">
        <v>5695703.807</v>
      </c>
      <c r="L52" s="0" t="n">
        <v>400</v>
      </c>
      <c r="M52" s="0" t="n">
        <v>1960</v>
      </c>
      <c r="N52" s="0" t="n">
        <v>5.99</v>
      </c>
      <c r="O52" s="0" t="n">
        <v>7.58</v>
      </c>
      <c r="P52" s="0" t="n">
        <v>1740</v>
      </c>
      <c r="Q52" s="0" t="n">
        <v>349</v>
      </c>
      <c r="R52" s="0" t="n">
        <v>0.23</v>
      </c>
      <c r="S52" s="0" t="n">
        <v>5.62</v>
      </c>
      <c r="T52" s="0" t="n">
        <v>-1.47</v>
      </c>
      <c r="U52" s="0" t="n">
        <v>1.73</v>
      </c>
      <c r="V52" s="0" t="n">
        <v>2.16</v>
      </c>
      <c r="W52" s="0" t="n">
        <v>0.0188699272</v>
      </c>
      <c r="X52" s="0" t="n">
        <v>0.0337544431</v>
      </c>
      <c r="Y52" s="0" t="n">
        <v>0.0197870402</v>
      </c>
      <c r="Z52" s="0" t="n">
        <v>0.2105273023</v>
      </c>
      <c r="AA52" s="0" t="n">
        <v>0.0911166639</v>
      </c>
      <c r="AB52" s="0" t="n">
        <v>0.0398275444</v>
      </c>
      <c r="AC52" s="0" t="n">
        <v>0.828115929</v>
      </c>
      <c r="AD52" s="0" t="n">
        <v>-0.7235772415</v>
      </c>
      <c r="AE52" s="0" t="n">
        <v>0.6815429468</v>
      </c>
      <c r="AF52" s="0" t="n">
        <v>-13.826608176</v>
      </c>
      <c r="AG52" s="0" t="n">
        <v>-10.415620609</v>
      </c>
      <c r="AH52" s="0" t="n">
        <v>0.7543583646</v>
      </c>
    </row>
    <row r="53" customFormat="false" ht="12.8" hidden="false" customHeight="false" outlineLevel="0" collapsed="false">
      <c r="A53" s="0" t="n">
        <v>52</v>
      </c>
      <c r="B53" s="0" t="s">
        <v>63</v>
      </c>
      <c r="C53" s="0" t="s">
        <v>135</v>
      </c>
      <c r="D53" s="0" t="n">
        <v>6.317</v>
      </c>
      <c r="E53" s="0" t="n">
        <v>3.187</v>
      </c>
      <c r="F53" s="0" t="n">
        <v>1.099</v>
      </c>
      <c r="G53" s="0" t="n">
        <v>0.378</v>
      </c>
      <c r="H53" s="0" t="n">
        <v>-1.079</v>
      </c>
      <c r="I53" s="0" t="n">
        <v>3.258</v>
      </c>
      <c r="J53" s="0" t="n">
        <v>289282.892</v>
      </c>
      <c r="K53" s="0" t="n">
        <v>5695664.822</v>
      </c>
      <c r="L53" s="0" t="n">
        <v>360</v>
      </c>
      <c r="M53" s="0" t="n">
        <v>2060</v>
      </c>
      <c r="N53" s="0" t="n">
        <v>5.89</v>
      </c>
      <c r="O53" s="0" t="n">
        <v>7.63</v>
      </c>
      <c r="P53" s="0" t="n">
        <v>2220</v>
      </c>
      <c r="Q53" s="0" t="n">
        <v>443</v>
      </c>
      <c r="R53" s="0" t="n">
        <v>0.16</v>
      </c>
      <c r="S53" s="0" t="n">
        <v>4.65</v>
      </c>
      <c r="T53" s="0" t="n">
        <v>-1.82</v>
      </c>
      <c r="U53" s="0" t="n">
        <v>1.54</v>
      </c>
      <c r="V53" s="0" t="n">
        <v>2.78</v>
      </c>
      <c r="W53" s="0" t="n">
        <v>0.018260304</v>
      </c>
      <c r="X53" s="0" t="n">
        <v>0.0349879155</v>
      </c>
      <c r="Y53" s="0" t="n">
        <v>0.0187082442</v>
      </c>
      <c r="Z53" s="0" t="n">
        <v>0.2738939246</v>
      </c>
      <c r="AA53" s="0" t="n">
        <v>0.1450828951</v>
      </c>
      <c r="AB53" s="0" t="n">
        <v>0.0623110346</v>
      </c>
      <c r="AC53" s="0" t="n">
        <v>0.8720258316</v>
      </c>
      <c r="AD53" s="0" t="n">
        <v>-0.7733752126</v>
      </c>
      <c r="AE53" s="0" t="n">
        <v>0.6291732488</v>
      </c>
      <c r="AF53" s="0" t="n">
        <v>-15.247779314</v>
      </c>
      <c r="AG53" s="0" t="n">
        <v>-10.226677205</v>
      </c>
      <c r="AH53" s="0" t="n">
        <v>0.6702936749</v>
      </c>
    </row>
    <row r="54" customFormat="false" ht="12.8" hidden="false" customHeight="false" outlineLevel="0" collapsed="false">
      <c r="A54" s="0" t="n">
        <v>53</v>
      </c>
      <c r="B54" s="0" t="s">
        <v>63</v>
      </c>
      <c r="C54" s="0" t="s">
        <v>64</v>
      </c>
      <c r="D54" s="0" t="n">
        <v>5.342</v>
      </c>
      <c r="E54" s="0" t="n">
        <v>2.276</v>
      </c>
      <c r="F54" s="0" t="n">
        <v>0.104</v>
      </c>
      <c r="G54" s="0" t="n">
        <v>0.223</v>
      </c>
      <c r="H54" s="0" t="n">
        <v>-1.609</v>
      </c>
      <c r="I54" s="0" t="n">
        <v>2.416</v>
      </c>
      <c r="J54" s="0" t="n">
        <v>305078.47</v>
      </c>
      <c r="K54" s="0" t="n">
        <v>5703098.41</v>
      </c>
      <c r="L54" s="0" t="n">
        <v>550</v>
      </c>
      <c r="M54" s="0" t="n">
        <v>2320</v>
      </c>
      <c r="N54" s="0" t="n">
        <v>6.31</v>
      </c>
      <c r="O54" s="0" t="n">
        <v>7.75</v>
      </c>
      <c r="P54" s="0" t="n">
        <v>632</v>
      </c>
      <c r="Q54" s="0" t="n">
        <v>206</v>
      </c>
      <c r="R54" s="0" t="n">
        <v>0.87</v>
      </c>
      <c r="S54" s="0" t="n">
        <v>11.26</v>
      </c>
      <c r="T54" s="0" t="n">
        <v>-0.14</v>
      </c>
      <c r="U54" s="0" t="n">
        <v>2.42</v>
      </c>
      <c r="V54" s="0" t="n">
        <v>0.73</v>
      </c>
      <c r="W54" s="0" t="n">
        <v>0.0213024547</v>
      </c>
      <c r="X54" s="0" t="n">
        <v>0.0367220481</v>
      </c>
      <c r="Y54" s="0" t="n">
        <v>0.0233746129</v>
      </c>
      <c r="Z54" s="0" t="n">
        <v>0.2807484449</v>
      </c>
      <c r="AA54" s="0" t="n">
        <v>0.1303078663</v>
      </c>
      <c r="AB54" s="0" t="n">
        <v>0.0573554767</v>
      </c>
      <c r="AC54" s="0" t="n">
        <v>0.846224064</v>
      </c>
      <c r="AD54" s="0" t="n">
        <v>-0.7684540483</v>
      </c>
      <c r="AE54" s="0" t="n">
        <v>0.6605196417</v>
      </c>
      <c r="AF54" s="0" t="n">
        <v>-14.28420545</v>
      </c>
      <c r="AG54" s="0" t="n">
        <v>-8.6247391206</v>
      </c>
      <c r="AH54" s="0" t="n">
        <v>0.6039717013</v>
      </c>
    </row>
    <row r="55" customFormat="false" ht="12.8" hidden="false" customHeight="false" outlineLevel="0" collapsed="false">
      <c r="A55" s="0" t="n">
        <v>54</v>
      </c>
      <c r="B55" s="0" t="s">
        <v>68</v>
      </c>
      <c r="C55" s="0" t="s">
        <v>69</v>
      </c>
      <c r="D55" s="0" t="n">
        <v>6.14</v>
      </c>
      <c r="E55" s="0" t="n">
        <v>2.961</v>
      </c>
      <c r="F55" s="0" t="n">
        <v>0.285</v>
      </c>
      <c r="G55" s="0" t="n">
        <v>0.683</v>
      </c>
      <c r="H55" s="0" t="n">
        <v>-0.494</v>
      </c>
      <c r="I55" s="0" t="n">
        <v>3.086</v>
      </c>
      <c r="J55" s="0" t="n">
        <v>305116.413</v>
      </c>
      <c r="K55" s="0" t="n">
        <v>5703117.135</v>
      </c>
      <c r="L55" s="0" t="n">
        <v>1600</v>
      </c>
      <c r="M55" s="0" t="n">
        <v>4780</v>
      </c>
      <c r="N55" s="0" t="n">
        <v>7.38</v>
      </c>
      <c r="O55" s="0" t="n">
        <v>8.47</v>
      </c>
      <c r="P55" s="0" t="n">
        <v>695</v>
      </c>
      <c r="Q55" s="0" t="n">
        <v>225</v>
      </c>
      <c r="R55" s="0" t="n">
        <v>2.3</v>
      </c>
      <c r="S55" s="0" t="n">
        <v>21.24</v>
      </c>
      <c r="T55" s="0" t="n">
        <v>0.83</v>
      </c>
      <c r="U55" s="0" t="n">
        <v>3.06</v>
      </c>
      <c r="V55" s="0" t="n">
        <v>0.82</v>
      </c>
      <c r="W55" s="0" t="n">
        <v>0.023753039</v>
      </c>
      <c r="X55" s="0" t="n">
        <v>0.0349953426</v>
      </c>
      <c r="Y55" s="0" t="n">
        <v>0.0248185223</v>
      </c>
      <c r="Z55" s="0" t="n">
        <v>0.1769318574</v>
      </c>
      <c r="AA55" s="0" t="n">
        <v>0.1023480313</v>
      </c>
      <c r="AB55" s="0" t="n">
        <v>0.0515074554</v>
      </c>
      <c r="AC55" s="0" t="n">
        <v>0.7536226747</v>
      </c>
      <c r="AD55" s="0" t="n">
        <v>-0.6695267935</v>
      </c>
      <c r="AE55" s="0" t="n">
        <v>0.5488706521</v>
      </c>
      <c r="AF55" s="0" t="n">
        <v>-15.777074753</v>
      </c>
      <c r="AG55" s="0" t="n">
        <v>-10.003849808</v>
      </c>
      <c r="AH55" s="0" t="n">
        <v>0.6343686721</v>
      </c>
    </row>
    <row r="56" customFormat="false" ht="12.8" hidden="false" customHeight="false" outlineLevel="0" collapsed="false">
      <c r="A56" s="0" t="n">
        <v>55</v>
      </c>
      <c r="B56" s="0" t="s">
        <v>68</v>
      </c>
      <c r="C56" s="0" t="s">
        <v>69</v>
      </c>
      <c r="D56" s="0" t="n">
        <v>5.642</v>
      </c>
      <c r="E56" s="0" t="n">
        <v>2.419</v>
      </c>
      <c r="F56" s="0" t="n">
        <v>-0.094</v>
      </c>
      <c r="G56" s="0" t="n">
        <v>0.285</v>
      </c>
      <c r="H56" s="0" t="n">
        <v>-0.315</v>
      </c>
      <c r="I56" s="0" t="n">
        <v>2.588</v>
      </c>
      <c r="J56" s="0" t="n">
        <v>305127.038</v>
      </c>
      <c r="K56" s="0" t="n">
        <v>5703144.748</v>
      </c>
      <c r="L56" s="0" t="n">
        <v>1740</v>
      </c>
      <c r="M56" s="0" t="n">
        <v>6150</v>
      </c>
      <c r="N56" s="0" t="n">
        <v>7.46</v>
      </c>
      <c r="O56" s="0" t="n">
        <v>8.72</v>
      </c>
      <c r="P56" s="0" t="n">
        <v>735</v>
      </c>
      <c r="Q56" s="0" t="n">
        <v>238</v>
      </c>
      <c r="R56" s="0" t="n">
        <v>2.37</v>
      </c>
      <c r="S56" s="0" t="n">
        <v>25.84</v>
      </c>
      <c r="T56" s="0" t="n">
        <v>0.86</v>
      </c>
      <c r="U56" s="0" t="n">
        <v>3.25</v>
      </c>
      <c r="V56" s="0" t="n">
        <v>0.88</v>
      </c>
      <c r="W56" s="0" t="n">
        <v>0.024468815</v>
      </c>
      <c r="X56" s="0" t="n">
        <v>0.0360216511</v>
      </c>
      <c r="Y56" s="0" t="n">
        <v>0.0287179516</v>
      </c>
      <c r="Z56" s="0" t="n">
        <v>0.159066622</v>
      </c>
      <c r="AA56" s="0" t="n">
        <v>0.1098902017</v>
      </c>
      <c r="AB56" s="0" t="n">
        <v>0.0595927933</v>
      </c>
      <c r="AC56" s="0" t="n">
        <v>0.6920141513</v>
      </c>
      <c r="AD56" s="0" t="n">
        <v>-0.6293169133</v>
      </c>
      <c r="AE56" s="0" t="n">
        <v>0.4530632752</v>
      </c>
      <c r="AF56" s="0" t="n">
        <v>-14.80624573</v>
      </c>
      <c r="AG56" s="0" t="n">
        <v>-7.7966412257</v>
      </c>
      <c r="AH56" s="0" t="n">
        <v>0.5265990235</v>
      </c>
    </row>
    <row r="57" customFormat="false" ht="12.8" hidden="false" customHeight="false" outlineLevel="0" collapsed="false">
      <c r="A57" s="0" t="n">
        <v>56</v>
      </c>
      <c r="B57" s="0" t="s">
        <v>68</v>
      </c>
      <c r="C57" s="0" t="s">
        <v>69</v>
      </c>
      <c r="D57" s="0" t="n">
        <v>4.754</v>
      </c>
      <c r="E57" s="0" t="n">
        <v>1.426</v>
      </c>
      <c r="F57" s="0" t="n">
        <v>-0.892</v>
      </c>
      <c r="G57" s="0" t="n">
        <v>-0.994</v>
      </c>
      <c r="H57" s="0" t="n">
        <v>-0.777</v>
      </c>
      <c r="I57" s="0" t="n">
        <v>1.609</v>
      </c>
      <c r="J57" s="0" t="n">
        <v>305150.987</v>
      </c>
      <c r="K57" s="0" t="n">
        <v>5703154.682</v>
      </c>
      <c r="L57" s="0" t="n">
        <v>1080</v>
      </c>
      <c r="M57" s="0" t="n">
        <v>9100</v>
      </c>
      <c r="N57" s="0" t="n">
        <v>6.98</v>
      </c>
      <c r="O57" s="0" t="n">
        <v>9.12</v>
      </c>
      <c r="P57" s="0" t="n">
        <v>770</v>
      </c>
      <c r="Q57" s="0" t="n">
        <v>249</v>
      </c>
      <c r="R57" s="0" t="n">
        <v>1.4</v>
      </c>
      <c r="S57" s="0" t="n">
        <v>36.55</v>
      </c>
      <c r="T57" s="0" t="n">
        <v>0.34</v>
      </c>
      <c r="U57" s="0" t="n">
        <v>3.6</v>
      </c>
      <c r="V57" s="0" t="n">
        <v>0.91</v>
      </c>
      <c r="W57" s="0" t="n">
        <v>0.0368515011</v>
      </c>
      <c r="X57" s="0" t="n">
        <v>0.0502915147</v>
      </c>
      <c r="Y57" s="0" t="n">
        <v>0.0486439298</v>
      </c>
      <c r="Z57" s="0" t="n">
        <v>0.1678957103</v>
      </c>
      <c r="AA57" s="0" t="n">
        <v>0.1517308924</v>
      </c>
      <c r="AB57" s="0" t="n">
        <v>0.1016865957</v>
      </c>
      <c r="AC57" s="0" t="n">
        <v>0.5587690494</v>
      </c>
      <c r="AD57" s="0" t="n">
        <v>-0.5442615185</v>
      </c>
      <c r="AE57" s="0" t="n">
        <v>0.2539070414</v>
      </c>
      <c r="AF57" s="0" t="n">
        <v>-15.237080778</v>
      </c>
      <c r="AG57" s="0" t="n">
        <v>-9.7885352917</v>
      </c>
      <c r="AH57" s="0" t="n">
        <v>0.6412995871</v>
      </c>
    </row>
    <row r="58" customFormat="false" ht="12.8" hidden="false" customHeight="false" outlineLevel="0" collapsed="false">
      <c r="A58" s="0" t="n">
        <v>57</v>
      </c>
      <c r="B58" s="0" t="s">
        <v>63</v>
      </c>
      <c r="C58" s="0" t="s">
        <v>135</v>
      </c>
      <c r="D58" s="0" t="n">
        <v>6.205</v>
      </c>
      <c r="E58" s="0" t="n">
        <v>3.018</v>
      </c>
      <c r="F58" s="0" t="n">
        <v>0.871</v>
      </c>
      <c r="G58" s="0" t="n">
        <v>0.27</v>
      </c>
      <c r="H58" s="0" t="n">
        <v>-1.022</v>
      </c>
      <c r="I58" s="0" t="n">
        <v>3.096</v>
      </c>
      <c r="J58" s="0" t="n">
        <v>305756.147</v>
      </c>
      <c r="K58" s="0" t="n">
        <v>5697987.847</v>
      </c>
      <c r="L58" s="0" t="n">
        <v>1220</v>
      </c>
      <c r="M58" s="0" t="n">
        <v>526</v>
      </c>
      <c r="N58" s="0" t="n">
        <v>7.11</v>
      </c>
      <c r="O58" s="0" t="n">
        <v>6.27</v>
      </c>
      <c r="P58" s="0" t="n">
        <v>552</v>
      </c>
      <c r="Q58" s="0" t="n">
        <v>146</v>
      </c>
      <c r="R58" s="0" t="n">
        <v>2.21</v>
      </c>
      <c r="S58" s="0" t="n">
        <v>3.6</v>
      </c>
      <c r="T58" s="0" t="n">
        <v>0.79</v>
      </c>
      <c r="U58" s="0" t="n">
        <v>1.28</v>
      </c>
      <c r="V58" s="0" t="n">
        <v>0.54</v>
      </c>
      <c r="W58" s="0" t="n">
        <v>0.0201050092</v>
      </c>
      <c r="X58" s="0" t="n">
        <v>0.0389763989</v>
      </c>
      <c r="Y58" s="0" t="n">
        <v>0.0211362284</v>
      </c>
      <c r="Z58" s="0" t="n">
        <v>0.3234223548</v>
      </c>
      <c r="AA58" s="0" t="n">
        <v>0.1564138295</v>
      </c>
      <c r="AB58" s="0" t="n">
        <v>0.0672949811</v>
      </c>
      <c r="AC58" s="0" t="n">
        <v>0.8771608458</v>
      </c>
      <c r="AD58" s="0" t="n">
        <v>-0.7846630622</v>
      </c>
      <c r="AE58" s="0" t="n">
        <v>0.6554102984</v>
      </c>
      <c r="AF58" s="0" t="n">
        <v>-15.884458179</v>
      </c>
      <c r="AG58" s="0" t="n">
        <v>-9.1580447287</v>
      </c>
      <c r="AH58" s="0" t="n">
        <v>0.5762277833</v>
      </c>
    </row>
    <row r="59" customFormat="false" ht="12.8" hidden="false" customHeight="false" outlineLevel="0" collapsed="false">
      <c r="A59" s="0" t="n">
        <v>58</v>
      </c>
      <c r="B59" s="0" t="s">
        <v>68</v>
      </c>
      <c r="C59" s="0" t="s">
        <v>69</v>
      </c>
      <c r="D59" s="0" t="n">
        <v>6.205</v>
      </c>
      <c r="E59" s="0" t="n">
        <v>2.92</v>
      </c>
      <c r="F59" s="0" t="n">
        <v>0.207</v>
      </c>
      <c r="G59" s="0" t="n">
        <v>0.593</v>
      </c>
      <c r="H59" s="0" t="n">
        <v>-0.315</v>
      </c>
      <c r="I59" s="0" t="n">
        <v>3.049</v>
      </c>
      <c r="J59" s="0" t="n">
        <v>305839.655</v>
      </c>
      <c r="K59" s="0" t="n">
        <v>5698110.926</v>
      </c>
      <c r="L59" s="0" t="n">
        <v>910</v>
      </c>
      <c r="M59" s="0" t="n">
        <v>2600</v>
      </c>
      <c r="N59" s="0" t="n">
        <v>6.81</v>
      </c>
      <c r="O59" s="0" t="n">
        <v>7.86</v>
      </c>
      <c r="P59" s="0" t="n">
        <v>543</v>
      </c>
      <c r="Q59" s="0" t="n">
        <v>145</v>
      </c>
      <c r="R59" s="0" t="n">
        <v>1.68</v>
      </c>
      <c r="S59" s="0" t="n">
        <v>17.93</v>
      </c>
      <c r="T59" s="0" t="n">
        <v>0.52</v>
      </c>
      <c r="U59" s="0" t="n">
        <v>2.89</v>
      </c>
      <c r="V59" s="0" t="n">
        <v>0.65</v>
      </c>
      <c r="W59" s="0" t="n">
        <v>0.0223631356</v>
      </c>
      <c r="X59" s="0" t="n">
        <v>0.0345321911</v>
      </c>
      <c r="Y59" s="0" t="n">
        <v>0.0223048849</v>
      </c>
      <c r="Z59" s="0" t="n">
        <v>0.193636673</v>
      </c>
      <c r="AA59" s="0" t="n">
        <v>0.0954441297</v>
      </c>
      <c r="AB59" s="0" t="n">
        <v>0.0465356284</v>
      </c>
      <c r="AC59" s="0" t="n">
        <v>0.7933275655</v>
      </c>
      <c r="AD59" s="0" t="n">
        <v>-0.6973500273</v>
      </c>
      <c r="AE59" s="0" t="n">
        <v>0.6123737222</v>
      </c>
      <c r="AF59" s="0" t="n">
        <v>-14.384298116</v>
      </c>
      <c r="AG59" s="0" t="n">
        <v>-9.4945328661</v>
      </c>
      <c r="AH59" s="0" t="n">
        <v>0.6609534636</v>
      </c>
    </row>
    <row r="60" customFormat="false" ht="12.8" hidden="false" customHeight="false" outlineLevel="0" collapsed="false">
      <c r="A60" s="0" t="n">
        <v>59</v>
      </c>
      <c r="B60" s="0" t="s">
        <v>68</v>
      </c>
      <c r="C60" s="0" t="s">
        <v>69</v>
      </c>
      <c r="D60" s="0" t="n">
        <v>5.561</v>
      </c>
      <c r="E60" s="0" t="n">
        <v>2.326</v>
      </c>
      <c r="F60" s="0" t="n">
        <v>-0.083</v>
      </c>
      <c r="G60" s="0" t="n">
        <v>0.077</v>
      </c>
      <c r="H60" s="0" t="n">
        <v>-0.416</v>
      </c>
      <c r="I60" s="0" t="n">
        <v>2.485</v>
      </c>
      <c r="J60" s="0" t="n">
        <v>305463.253</v>
      </c>
      <c r="K60" s="0" t="n">
        <v>5697958.068</v>
      </c>
      <c r="L60" s="0" t="n">
        <v>2200</v>
      </c>
      <c r="M60" s="0" t="n">
        <v>4660</v>
      </c>
      <c r="N60" s="0" t="n">
        <v>7.7</v>
      </c>
      <c r="O60" s="0" t="n">
        <v>8.45</v>
      </c>
      <c r="P60" s="0" t="n">
        <v>538</v>
      </c>
      <c r="Q60" s="0" t="n">
        <v>142</v>
      </c>
      <c r="R60" s="0" t="n">
        <v>4.09</v>
      </c>
      <c r="S60" s="0" t="n">
        <v>32.82</v>
      </c>
      <c r="T60" s="0" t="n">
        <v>1.41</v>
      </c>
      <c r="U60" s="0" t="n">
        <v>3.49</v>
      </c>
      <c r="V60" s="0" t="n">
        <v>0.64</v>
      </c>
      <c r="W60" s="0" t="n">
        <v>0.0249028015</v>
      </c>
      <c r="X60" s="0" t="n">
        <v>0.0410723527</v>
      </c>
      <c r="Y60" s="0" t="n">
        <v>0.030214486</v>
      </c>
      <c r="Z60" s="0" t="n">
        <v>0.1988988193</v>
      </c>
      <c r="AA60" s="0" t="n">
        <v>0.1171291963</v>
      </c>
      <c r="AB60" s="0" t="n">
        <v>0.0630645663</v>
      </c>
      <c r="AC60" s="0" t="n">
        <v>0.7365483548</v>
      </c>
      <c r="AD60" s="0" t="n">
        <v>-0.6576596556</v>
      </c>
      <c r="AE60" s="0" t="n">
        <v>0.5181971819</v>
      </c>
      <c r="AF60" s="0" t="n">
        <v>-14.796167335</v>
      </c>
      <c r="AG60" s="0" t="n">
        <v>-11.181501345</v>
      </c>
      <c r="AH60" s="0" t="n">
        <v>0.7548378188</v>
      </c>
    </row>
    <row r="61" customFormat="false" ht="12.8" hidden="false" customHeight="false" outlineLevel="0" collapsed="false">
      <c r="A61" s="0" t="n">
        <v>60</v>
      </c>
      <c r="B61" s="0" t="s">
        <v>68</v>
      </c>
      <c r="C61" s="0" t="s">
        <v>69</v>
      </c>
      <c r="D61" s="0" t="n">
        <v>5.866</v>
      </c>
      <c r="E61" s="0" t="n">
        <v>2.493</v>
      </c>
      <c r="F61" s="0" t="n">
        <v>0.077</v>
      </c>
      <c r="G61" s="0" t="n">
        <v>0.262</v>
      </c>
      <c r="H61" s="0" t="n">
        <v>-0.117</v>
      </c>
      <c r="I61" s="0" t="n">
        <v>2.66</v>
      </c>
      <c r="J61" s="0" t="n">
        <v>305474.638</v>
      </c>
      <c r="K61" s="0" t="n">
        <v>5697908.468</v>
      </c>
      <c r="L61" s="0" t="n">
        <v>2800</v>
      </c>
      <c r="M61" s="0" t="n">
        <v>6200</v>
      </c>
      <c r="N61" s="0" t="n">
        <v>7.94</v>
      </c>
      <c r="O61" s="0" t="n">
        <v>8.73</v>
      </c>
      <c r="P61" s="0" t="n">
        <v>537</v>
      </c>
      <c r="Q61" s="0" t="n">
        <v>141</v>
      </c>
      <c r="R61" s="0" t="n">
        <v>5.21</v>
      </c>
      <c r="S61" s="0" t="n">
        <v>43.97</v>
      </c>
      <c r="T61" s="0" t="n">
        <v>1.65</v>
      </c>
      <c r="U61" s="0" t="n">
        <v>3.78</v>
      </c>
      <c r="V61" s="0" t="n">
        <v>0.63</v>
      </c>
      <c r="W61" s="0" t="n">
        <v>0.0231190803</v>
      </c>
      <c r="X61" s="0" t="n">
        <v>0.0372846885</v>
      </c>
      <c r="Y61" s="0" t="n">
        <v>0.0273130459</v>
      </c>
      <c r="Z61" s="0" t="n">
        <v>0.1825116246</v>
      </c>
      <c r="AA61" s="0" t="n">
        <v>0.1059590657</v>
      </c>
      <c r="AB61" s="0" t="n">
        <v>0.0532195615</v>
      </c>
      <c r="AC61" s="0" t="n">
        <v>0.7396540355</v>
      </c>
      <c r="AD61" s="0" t="n">
        <v>-0.6608104887</v>
      </c>
      <c r="AE61" s="0" t="n">
        <v>0.5485043874</v>
      </c>
      <c r="AF61" s="0" t="n">
        <v>-14.860537472</v>
      </c>
      <c r="AG61" s="0" t="n">
        <v>-10.022714949</v>
      </c>
      <c r="AH61" s="0" t="n">
        <v>0.6747142224</v>
      </c>
    </row>
    <row r="62" customFormat="false" ht="12.8" hidden="false" customHeight="false" outlineLevel="0" collapsed="false">
      <c r="A62" s="0" t="n">
        <v>61</v>
      </c>
      <c r="B62" s="0" t="s">
        <v>68</v>
      </c>
      <c r="C62" s="0" t="s">
        <v>69</v>
      </c>
      <c r="D62" s="0" t="n">
        <v>5.71</v>
      </c>
      <c r="E62" s="0" t="n">
        <v>2.512</v>
      </c>
      <c r="F62" s="0" t="n">
        <v>-0.139</v>
      </c>
      <c r="G62" s="0" t="n">
        <v>0.104</v>
      </c>
      <c r="H62" s="0" t="n">
        <v>-0.416</v>
      </c>
      <c r="I62" s="0" t="n">
        <v>2.646</v>
      </c>
      <c r="J62" s="0" t="n">
        <v>302631.832</v>
      </c>
      <c r="K62" s="0" t="n">
        <v>5702375.722</v>
      </c>
      <c r="L62" s="0" t="n">
        <v>1250</v>
      </c>
      <c r="M62" s="0" t="n">
        <v>1570</v>
      </c>
      <c r="N62" s="0" t="n">
        <v>7.13</v>
      </c>
      <c r="O62" s="0" t="n">
        <v>7.36</v>
      </c>
      <c r="P62" s="0" t="n">
        <v>1017</v>
      </c>
      <c r="Q62" s="0" t="n">
        <v>362</v>
      </c>
      <c r="R62" s="0" t="n">
        <v>1.23</v>
      </c>
      <c r="S62" s="0" t="n">
        <v>4.34</v>
      </c>
      <c r="T62" s="0" t="n">
        <v>0.21</v>
      </c>
      <c r="U62" s="0" t="n">
        <v>1.47</v>
      </c>
      <c r="V62" s="0" t="n">
        <v>1.24</v>
      </c>
      <c r="W62" s="0" t="n">
        <v>0.0226833521</v>
      </c>
      <c r="X62" s="0" t="n">
        <v>0.0349494598</v>
      </c>
      <c r="Y62" s="0" t="n">
        <v>0.0231919745</v>
      </c>
      <c r="Z62" s="0" t="n">
        <v>0.1788216066</v>
      </c>
      <c r="AA62" s="0" t="n">
        <v>0.0909442032</v>
      </c>
      <c r="AB62" s="0" t="n">
        <v>0.0450526931</v>
      </c>
      <c r="AC62" s="0" t="n">
        <v>0.7704011983</v>
      </c>
      <c r="AD62" s="0" t="n">
        <v>-0.6729849877</v>
      </c>
      <c r="AE62" s="0" t="n">
        <v>0.5975868603</v>
      </c>
      <c r="AF62" s="0" t="n">
        <v>-16.235075475</v>
      </c>
      <c r="AG62" s="0" t="n">
        <v>-11.6017239</v>
      </c>
      <c r="AH62" s="0" t="n">
        <v>0.7167397733</v>
      </c>
    </row>
    <row r="63" customFormat="false" ht="12.8" hidden="false" customHeight="false" outlineLevel="0" collapsed="false">
      <c r="A63" s="0" t="n">
        <v>62</v>
      </c>
      <c r="B63" s="0" t="s">
        <v>68</v>
      </c>
      <c r="C63" s="0" t="s">
        <v>69</v>
      </c>
      <c r="D63" s="0" t="n">
        <v>5.407</v>
      </c>
      <c r="E63" s="0" t="n">
        <v>2.196</v>
      </c>
      <c r="F63" s="0" t="n">
        <v>-0.163</v>
      </c>
      <c r="G63" s="0" t="n">
        <v>0.086</v>
      </c>
      <c r="H63" s="0" t="n">
        <v>-0.598</v>
      </c>
      <c r="I63" s="0" t="n">
        <v>2.361</v>
      </c>
      <c r="J63" s="0" t="n">
        <v>302578.101</v>
      </c>
      <c r="K63" s="0" t="n">
        <v>5702440.239</v>
      </c>
      <c r="L63" s="0" t="n">
        <v>820</v>
      </c>
      <c r="M63" s="0" t="n">
        <v>9290</v>
      </c>
      <c r="N63" s="0" t="n">
        <v>6.71</v>
      </c>
      <c r="O63" s="0" t="n">
        <v>9.14</v>
      </c>
      <c r="P63" s="0" t="n">
        <v>1078</v>
      </c>
      <c r="Q63" s="0" t="n">
        <v>386</v>
      </c>
      <c r="R63" s="0" t="n">
        <v>0.76</v>
      </c>
      <c r="S63" s="0" t="n">
        <v>24.07</v>
      </c>
      <c r="T63" s="0" t="n">
        <v>-0.27</v>
      </c>
      <c r="U63" s="0" t="n">
        <v>3.18</v>
      </c>
      <c r="V63" s="0" t="n">
        <v>1.32</v>
      </c>
      <c r="W63" s="0" t="n">
        <v>0.0246298154</v>
      </c>
      <c r="X63" s="0" t="n">
        <v>0.0377997903</v>
      </c>
      <c r="Y63" s="0" t="n">
        <v>0.0291323518</v>
      </c>
      <c r="Z63" s="0" t="n">
        <v>0.186135089</v>
      </c>
      <c r="AA63" s="0" t="n">
        <v>0.1065901139</v>
      </c>
      <c r="AB63" s="0" t="n">
        <v>0.0545544487</v>
      </c>
      <c r="AC63" s="0" t="n">
        <v>0.7286457248</v>
      </c>
      <c r="AD63" s="0" t="n">
        <v>-0.6620175136</v>
      </c>
      <c r="AE63" s="0" t="n">
        <v>0.5460106352</v>
      </c>
      <c r="AF63" s="0" t="n">
        <v>-13.938330213</v>
      </c>
      <c r="AG63" s="0" t="n">
        <v>-10.202489299</v>
      </c>
      <c r="AH63" s="0" t="n">
        <v>0.7318627492</v>
      </c>
    </row>
    <row r="64" customFormat="false" ht="12.8" hidden="false" customHeight="false" outlineLevel="0" collapsed="false">
      <c r="A64" s="0" t="n">
        <v>63</v>
      </c>
      <c r="B64" s="0" t="s">
        <v>63</v>
      </c>
      <c r="C64" s="0" t="s">
        <v>64</v>
      </c>
      <c r="D64" s="0" t="n">
        <v>4.718</v>
      </c>
      <c r="E64" s="0" t="n">
        <v>1.615</v>
      </c>
      <c r="F64" s="0" t="n">
        <v>-0.315</v>
      </c>
      <c r="G64" s="0" t="n">
        <v>-0.598</v>
      </c>
      <c r="H64" s="0" t="n">
        <v>-1.772</v>
      </c>
      <c r="I64" s="0" t="n">
        <v>1.758</v>
      </c>
      <c r="J64" s="0" t="n">
        <v>302762.402</v>
      </c>
      <c r="K64" s="0" t="n">
        <v>5702441.09</v>
      </c>
      <c r="L64" s="0" t="n">
        <v>480</v>
      </c>
      <c r="M64" s="0" t="n">
        <v>1400</v>
      </c>
      <c r="N64" s="0" t="n">
        <v>6.17</v>
      </c>
      <c r="O64" s="0" t="n">
        <v>7.24</v>
      </c>
      <c r="P64" s="0" t="n">
        <v>906</v>
      </c>
      <c r="Q64" s="0" t="n">
        <v>323</v>
      </c>
      <c r="R64" s="0" t="n">
        <v>0.53</v>
      </c>
      <c r="S64" s="0" t="n">
        <v>4.33</v>
      </c>
      <c r="T64" s="0" t="n">
        <v>-0.64</v>
      </c>
      <c r="U64" s="0" t="n">
        <v>1.47</v>
      </c>
      <c r="V64" s="0" t="n">
        <v>1.09</v>
      </c>
      <c r="W64" s="0" t="n">
        <v>0.0220205607</v>
      </c>
      <c r="X64" s="0" t="n">
        <v>0.0368628889</v>
      </c>
      <c r="Y64" s="0" t="n">
        <v>0.0232697854</v>
      </c>
      <c r="Z64" s="0" t="n">
        <v>0.2881279096</v>
      </c>
      <c r="AA64" s="0" t="n">
        <v>0.1437002815</v>
      </c>
      <c r="AB64" s="0" t="n">
        <v>0.0622881304</v>
      </c>
      <c r="AC64" s="0" t="n">
        <v>0.8506380787</v>
      </c>
      <c r="AD64" s="0" t="n">
        <v>-0.7730910688</v>
      </c>
      <c r="AE64" s="0" t="n">
        <v>0.6442605874</v>
      </c>
      <c r="AF64" s="0" t="n">
        <v>-16.641796156</v>
      </c>
      <c r="AG64" s="0" t="n">
        <v>-10.131587645</v>
      </c>
      <c r="AH64" s="0" t="n">
        <v>0.6104118952</v>
      </c>
    </row>
    <row r="65" customFormat="false" ht="12.8" hidden="false" customHeight="false" outlineLevel="0" collapsed="false">
      <c r="A65" s="0" t="n">
        <v>64</v>
      </c>
      <c r="B65" s="0" t="s">
        <v>63</v>
      </c>
      <c r="C65" s="0" t="s">
        <v>64</v>
      </c>
      <c r="D65" s="0" t="n">
        <v>5.366</v>
      </c>
      <c r="E65" s="0" t="n">
        <v>2.39</v>
      </c>
      <c r="F65" s="0" t="n">
        <v>0.27</v>
      </c>
      <c r="G65" s="0" t="n">
        <v>0.399</v>
      </c>
      <c r="H65" s="0" t="n">
        <v>-1.347</v>
      </c>
      <c r="I65" s="0" t="n">
        <v>2.542</v>
      </c>
      <c r="J65" s="0" t="n">
        <v>302721.269</v>
      </c>
      <c r="K65" s="0" t="n">
        <v>5702328.334</v>
      </c>
      <c r="L65" s="0" t="n">
        <v>855</v>
      </c>
      <c r="M65" s="0" t="n">
        <v>4730</v>
      </c>
      <c r="N65" s="0" t="n">
        <v>6.75</v>
      </c>
      <c r="O65" s="0" t="n">
        <v>8.46</v>
      </c>
      <c r="P65" s="0" t="n">
        <v>944</v>
      </c>
      <c r="Q65" s="0" t="n">
        <v>336</v>
      </c>
      <c r="R65" s="0" t="n">
        <v>0.91</v>
      </c>
      <c r="S65" s="0" t="n">
        <v>14.08</v>
      </c>
      <c r="T65" s="0" t="n">
        <v>-0.1</v>
      </c>
      <c r="U65" s="0" t="n">
        <v>2.64</v>
      </c>
      <c r="V65" s="0" t="n">
        <v>1.13</v>
      </c>
      <c r="W65" s="0" t="n">
        <v>0.0255591667</v>
      </c>
      <c r="X65" s="0" t="n">
        <v>0.0406182334</v>
      </c>
      <c r="Y65" s="0" t="n">
        <v>0.0316066725</v>
      </c>
      <c r="Z65" s="0" t="n">
        <v>0.2271344747</v>
      </c>
      <c r="AA65" s="0" t="n">
        <v>0.1678872994</v>
      </c>
      <c r="AB65" s="0" t="n">
        <v>0.0878856886</v>
      </c>
      <c r="AC65" s="0" t="n">
        <v>0.7544350958</v>
      </c>
      <c r="AD65" s="0" t="n">
        <v>-0.6957325365</v>
      </c>
      <c r="AE65" s="0" t="n">
        <v>0.4405339571</v>
      </c>
      <c r="AF65" s="0" t="n">
        <v>-14.555394971</v>
      </c>
      <c r="AG65" s="0" t="n">
        <v>-10.473914979</v>
      </c>
      <c r="AH65" s="0" t="n">
        <v>0.7192145667</v>
      </c>
    </row>
    <row r="66" customFormat="false" ht="12.8" hidden="false" customHeight="false" outlineLevel="0" collapsed="false">
      <c r="A66" s="0" t="n">
        <v>65</v>
      </c>
      <c r="B66" s="0" t="s">
        <v>63</v>
      </c>
      <c r="C66" s="0" t="s">
        <v>80</v>
      </c>
      <c r="D66" s="0" t="n">
        <v>5.74</v>
      </c>
      <c r="E66" s="0" t="n">
        <v>2.885</v>
      </c>
      <c r="F66" s="0" t="n">
        <v>1.099</v>
      </c>
      <c r="G66" s="0" t="n">
        <v>0.9</v>
      </c>
      <c r="H66" s="0" t="n">
        <v>-1.347</v>
      </c>
      <c r="I66" s="0" t="n">
        <v>3.025</v>
      </c>
      <c r="J66" s="0" t="n">
        <v>302612.925</v>
      </c>
      <c r="K66" s="0" t="n">
        <v>5702264.021</v>
      </c>
      <c r="L66" s="0" t="n">
        <v>2330</v>
      </c>
      <c r="M66" s="0" t="n">
        <v>710</v>
      </c>
      <c r="N66" s="0" t="n">
        <v>7.75</v>
      </c>
      <c r="O66" s="0" t="n">
        <v>6.57</v>
      </c>
      <c r="P66" s="0" t="n">
        <v>1154</v>
      </c>
      <c r="Q66" s="0" t="n">
        <v>409</v>
      </c>
      <c r="R66" s="0" t="n">
        <v>2.02</v>
      </c>
      <c r="S66" s="0" t="n">
        <v>1.74</v>
      </c>
      <c r="T66" s="0" t="n">
        <v>0.7</v>
      </c>
      <c r="U66" s="0" t="n">
        <v>0.55</v>
      </c>
      <c r="V66" s="0" t="n">
        <v>1.29</v>
      </c>
      <c r="W66" s="0" t="n">
        <v>0.0203764236</v>
      </c>
      <c r="X66" s="0" t="n">
        <v>0.0344813488</v>
      </c>
      <c r="Y66" s="0" t="n">
        <v>0.0195932898</v>
      </c>
      <c r="Z66" s="0" t="n">
        <v>0.2853407523</v>
      </c>
      <c r="AA66" s="0" t="n">
        <v>0.1402024891</v>
      </c>
      <c r="AB66" s="0" t="n">
        <v>0.0604835337</v>
      </c>
      <c r="AC66" s="0" t="n">
        <v>0.871297751</v>
      </c>
      <c r="AD66" s="0" t="n">
        <v>-0.784420856</v>
      </c>
      <c r="AE66" s="0" t="n">
        <v>0.6499820622</v>
      </c>
      <c r="AF66" s="0" t="n">
        <v>-15.110775779</v>
      </c>
      <c r="AG66" s="0" t="n">
        <v>-8.6350841569</v>
      </c>
      <c r="AH66" s="0" t="n">
        <v>0.5723232102</v>
      </c>
    </row>
    <row r="67" customFormat="false" ht="12.8" hidden="false" customHeight="false" outlineLevel="0" collapsed="false">
      <c r="A67" s="0" t="n">
        <v>66</v>
      </c>
      <c r="B67" s="0" t="s">
        <v>68</v>
      </c>
      <c r="C67" s="0" t="s">
        <v>69</v>
      </c>
      <c r="D67" s="0" t="n">
        <v>5.996</v>
      </c>
      <c r="E67" s="0" t="n">
        <v>2.752</v>
      </c>
      <c r="F67" s="0" t="n">
        <v>0.02</v>
      </c>
      <c r="G67" s="0" t="n">
        <v>0.565</v>
      </c>
      <c r="H67" s="0" t="n">
        <v>-0.616</v>
      </c>
      <c r="I67" s="0" t="n">
        <v>2.89</v>
      </c>
      <c r="J67" s="0" t="n">
        <v>302311.125</v>
      </c>
      <c r="K67" s="0" t="n">
        <v>5702381.564</v>
      </c>
      <c r="L67" s="0" t="n">
        <v>620</v>
      </c>
      <c r="M67" s="0" t="n">
        <v>700</v>
      </c>
      <c r="N67" s="0" t="n">
        <v>6.43</v>
      </c>
      <c r="O67" s="0" t="n">
        <v>6.55</v>
      </c>
      <c r="P67" s="0" t="n">
        <v>1290</v>
      </c>
      <c r="Q67" s="0" t="n">
        <v>461</v>
      </c>
      <c r="R67" s="0" t="n">
        <v>0.48</v>
      </c>
      <c r="S67" s="0" t="n">
        <v>1.52</v>
      </c>
      <c r="T67" s="0" t="n">
        <v>-0.73</v>
      </c>
      <c r="U67" s="0" t="n">
        <v>0.42</v>
      </c>
      <c r="V67" s="0" t="n">
        <v>1.51</v>
      </c>
      <c r="W67" s="0" t="n">
        <v>0.0213467072</v>
      </c>
      <c r="X67" s="0" t="n">
        <v>0.0325809189</v>
      </c>
      <c r="Y67" s="0" t="n">
        <v>0.0229522062</v>
      </c>
      <c r="Z67" s="0" t="n">
        <v>0.17861722</v>
      </c>
      <c r="AA67" s="0" t="n">
        <v>0.0884113732</v>
      </c>
      <c r="AB67" s="0" t="n">
        <v>0.0450210915</v>
      </c>
      <c r="AC67" s="0" t="n">
        <v>0.7716909253</v>
      </c>
      <c r="AD67" s="0" t="n">
        <v>-0.6909530411</v>
      </c>
      <c r="AE67" s="0" t="n">
        <v>0.5963567672</v>
      </c>
      <c r="AF67" s="0" t="n">
        <v>-16.855354698</v>
      </c>
      <c r="AG67" s="0" t="n">
        <v>-10.836456764</v>
      </c>
      <c r="AH67" s="0" t="n">
        <v>0.6431424496</v>
      </c>
    </row>
    <row r="68" customFormat="false" ht="12.8" hidden="false" customHeight="false" outlineLevel="0" collapsed="false">
      <c r="A68" s="0" t="n">
        <v>67</v>
      </c>
      <c r="B68" s="0" t="s">
        <v>63</v>
      </c>
      <c r="C68" s="0" t="s">
        <v>69</v>
      </c>
      <c r="D68" s="0" t="n">
        <v>6.144</v>
      </c>
      <c r="E68" s="0" t="n">
        <v>2.976</v>
      </c>
      <c r="F68" s="0" t="n">
        <v>0.285</v>
      </c>
      <c r="G68" s="0" t="n">
        <v>0</v>
      </c>
      <c r="H68" s="0" t="n">
        <v>-0.844</v>
      </c>
      <c r="I68" s="0" t="n">
        <v>3.045</v>
      </c>
      <c r="J68" s="0" t="n">
        <v>302518.648</v>
      </c>
      <c r="K68" s="0" t="n">
        <v>5702343.872</v>
      </c>
      <c r="L68" s="0" t="n">
        <v>944</v>
      </c>
      <c r="M68" s="0" t="n">
        <v>11300</v>
      </c>
      <c r="N68" s="0" t="n">
        <v>6.85</v>
      </c>
      <c r="O68" s="0" t="n">
        <v>9.33</v>
      </c>
      <c r="P68" s="0" t="n">
        <v>1147</v>
      </c>
      <c r="Q68" s="0" t="n">
        <v>410</v>
      </c>
      <c r="R68" s="0" t="n">
        <v>0.82</v>
      </c>
      <c r="S68" s="0" t="n">
        <v>27.56</v>
      </c>
      <c r="T68" s="0" t="n">
        <v>-0.19</v>
      </c>
      <c r="U68" s="0" t="n">
        <v>3.32</v>
      </c>
      <c r="V68" s="0" t="n">
        <v>1.37</v>
      </c>
      <c r="W68" s="0" t="n">
        <v>0.0220778952</v>
      </c>
      <c r="X68" s="0" t="n">
        <v>0.0350408958</v>
      </c>
      <c r="Y68" s="0" t="n">
        <v>0.0233210735</v>
      </c>
      <c r="Z68" s="0" t="n">
        <v>0.2300074077</v>
      </c>
      <c r="AA68" s="0" t="n">
        <v>0.1210733931</v>
      </c>
      <c r="AB68" s="0" t="n">
        <v>0.0560033281</v>
      </c>
      <c r="AC68" s="0" t="n">
        <v>0.815152235</v>
      </c>
      <c r="AD68" s="0" t="n">
        <v>-0.7347747378</v>
      </c>
      <c r="AE68" s="0" t="n">
        <v>0.6076883569</v>
      </c>
      <c r="AF68" s="0" t="n">
        <v>-14.973135725</v>
      </c>
      <c r="AG68" s="0" t="n">
        <v>-10.019208521</v>
      </c>
      <c r="AH68" s="0" t="n">
        <v>0.669430738</v>
      </c>
    </row>
    <row r="69" customFormat="false" ht="12.8" hidden="false" customHeight="false" outlineLevel="0" collapsed="false">
      <c r="A69" s="0" t="n">
        <v>68</v>
      </c>
      <c r="B69" s="0" t="s">
        <v>63</v>
      </c>
      <c r="C69" s="0" t="s">
        <v>64</v>
      </c>
      <c r="D69" s="0" t="n">
        <v>5.533</v>
      </c>
      <c r="E69" s="0" t="n">
        <v>2.512</v>
      </c>
      <c r="F69" s="0" t="n">
        <v>0.336</v>
      </c>
      <c r="G69" s="0" t="n">
        <v>0.412</v>
      </c>
      <c r="H69" s="0" t="n">
        <v>-1.772</v>
      </c>
      <c r="I69" s="0" t="n">
        <v>2.639</v>
      </c>
      <c r="J69" s="0" t="n">
        <v>302483.171</v>
      </c>
      <c r="K69" s="0" t="n">
        <v>5702306.411</v>
      </c>
      <c r="L69" s="0" t="n">
        <v>420</v>
      </c>
      <c r="M69" s="0" t="n">
        <v>2360</v>
      </c>
      <c r="N69" s="0" t="n">
        <v>6.04</v>
      </c>
      <c r="O69" s="0" t="n">
        <v>7.77</v>
      </c>
      <c r="P69" s="0" t="n">
        <v>1145</v>
      </c>
      <c r="Q69" s="0" t="n">
        <v>408</v>
      </c>
      <c r="R69" s="0" t="n">
        <v>0.37</v>
      </c>
      <c r="S69" s="0" t="n">
        <v>5.78</v>
      </c>
      <c r="T69" s="0" t="n">
        <v>-1</v>
      </c>
      <c r="U69" s="0" t="n">
        <v>1.76</v>
      </c>
      <c r="V69" s="0" t="n">
        <v>1.38</v>
      </c>
      <c r="W69" s="0" t="n">
        <v>0.0208737824</v>
      </c>
      <c r="X69" s="0" t="n">
        <v>0.0344080229</v>
      </c>
      <c r="Y69" s="0" t="n">
        <v>0.0216712792</v>
      </c>
      <c r="Z69" s="0" t="n">
        <v>0.2646875717</v>
      </c>
      <c r="AA69" s="0" t="n">
        <v>0.1340891402</v>
      </c>
      <c r="AB69" s="0" t="n">
        <v>0.0584169923</v>
      </c>
      <c r="AC69" s="0" t="n">
        <v>0.848670626</v>
      </c>
      <c r="AD69" s="0" t="n">
        <v>-0.7698366535</v>
      </c>
      <c r="AE69" s="0" t="n">
        <v>0.6379625042</v>
      </c>
      <c r="AF69" s="0" t="n">
        <v>-15.271652191</v>
      </c>
      <c r="AG69" s="0" t="n">
        <v>-10.180742297</v>
      </c>
      <c r="AH69" s="0" t="n">
        <v>0.6666320976</v>
      </c>
    </row>
    <row r="70" customFormat="false" ht="12.8" hidden="false" customHeight="false" outlineLevel="0" collapsed="false">
      <c r="A70" s="0" t="n">
        <v>69</v>
      </c>
      <c r="B70" s="0" t="s">
        <v>63</v>
      </c>
      <c r="C70" s="0" t="s">
        <v>69</v>
      </c>
      <c r="D70" s="0" t="n">
        <v>1.946</v>
      </c>
      <c r="E70" s="0" t="n">
        <v>-0.892</v>
      </c>
      <c r="F70" s="0" t="n">
        <v>-1.966</v>
      </c>
      <c r="G70" s="0" t="n">
        <v>-1.833</v>
      </c>
      <c r="H70" s="0" t="n">
        <v>-2.408</v>
      </c>
      <c r="I70" s="0" t="n">
        <v>-0.357</v>
      </c>
      <c r="J70" s="0" t="n">
        <v>293476.42</v>
      </c>
      <c r="K70" s="0" t="n">
        <v>5696625.491</v>
      </c>
      <c r="L70" s="0" t="n">
        <v>30600</v>
      </c>
      <c r="M70" s="0" t="n">
        <v>323600</v>
      </c>
      <c r="N70" s="0" t="n">
        <v>10.33</v>
      </c>
      <c r="O70" s="0" t="n">
        <v>12.69</v>
      </c>
      <c r="P70" s="0" t="n">
        <v>25173</v>
      </c>
      <c r="Q70" s="0" t="n">
        <v>10477</v>
      </c>
      <c r="R70" s="0" t="n">
        <v>1.22</v>
      </c>
      <c r="S70" s="0" t="n">
        <v>30.89</v>
      </c>
      <c r="T70" s="0" t="n">
        <v>0.2</v>
      </c>
      <c r="U70" s="0" t="n">
        <v>3.43</v>
      </c>
      <c r="V70" s="0" t="n">
        <v>36.59</v>
      </c>
      <c r="W70" s="0" t="n">
        <v>0.053997993</v>
      </c>
      <c r="X70" s="0" t="n">
        <v>0.0700409742</v>
      </c>
      <c r="Y70" s="0" t="n">
        <v>0.0787156151</v>
      </c>
      <c r="Z70" s="0" t="n">
        <v>0.1821914835</v>
      </c>
      <c r="AA70" s="0" t="n">
        <v>0.252486921</v>
      </c>
      <c r="AB70" s="0" t="n">
        <v>0.1965442369</v>
      </c>
      <c r="AC70" s="0" t="n">
        <v>0.3973704691</v>
      </c>
      <c r="AD70" s="0" t="n">
        <v>-0.4454022778</v>
      </c>
      <c r="AE70" s="0" t="n">
        <v>-0.0374777108</v>
      </c>
      <c r="AF70" s="0" t="n">
        <v>-21.364088819</v>
      </c>
      <c r="AG70" s="0" t="n">
        <v>-15.621151116</v>
      </c>
      <c r="AH70" s="0" t="n">
        <v>0.7320600452</v>
      </c>
    </row>
    <row r="71" customFormat="false" ht="12.8" hidden="false" customHeight="false" outlineLevel="0" collapsed="false">
      <c r="A71" s="0" t="n">
        <v>70</v>
      </c>
      <c r="B71" s="0" t="s">
        <v>63</v>
      </c>
      <c r="C71" s="0" t="s">
        <v>64</v>
      </c>
      <c r="D71" s="0" t="n">
        <v>3.401</v>
      </c>
      <c r="E71" s="0" t="n">
        <v>0.148</v>
      </c>
      <c r="F71" s="0" t="n">
        <v>-1.238</v>
      </c>
      <c r="G71" s="0" t="n">
        <v>-1.347</v>
      </c>
      <c r="H71" s="0" t="n">
        <v>-2.408</v>
      </c>
      <c r="I71" s="0" t="n">
        <v>0.405</v>
      </c>
      <c r="J71" s="0" t="n">
        <v>293530.887</v>
      </c>
      <c r="K71" s="0" t="n">
        <v>5696679.485</v>
      </c>
      <c r="L71" s="0" t="n">
        <v>30700</v>
      </c>
      <c r="M71" s="0" t="n">
        <v>1050000</v>
      </c>
      <c r="N71" s="0" t="n">
        <v>10.33</v>
      </c>
      <c r="O71" s="0" t="n">
        <v>13.86</v>
      </c>
      <c r="P71" s="0" t="n">
        <v>22915</v>
      </c>
      <c r="Q71" s="0" t="n">
        <v>9952</v>
      </c>
      <c r="R71" s="0" t="n">
        <v>1.34</v>
      </c>
      <c r="S71" s="0" t="n">
        <v>105.51</v>
      </c>
      <c r="T71" s="0" t="n">
        <v>0.29</v>
      </c>
      <c r="U71" s="0" t="n">
        <v>4.66</v>
      </c>
      <c r="V71" s="0" t="n">
        <v>28.71</v>
      </c>
      <c r="W71" s="0" t="n">
        <v>0.0324514328</v>
      </c>
      <c r="X71" s="0" t="n">
        <v>0.0496801818</v>
      </c>
      <c r="Y71" s="0" t="n">
        <v>0.0497129193</v>
      </c>
      <c r="Z71" s="0" t="n">
        <v>0.1917887495</v>
      </c>
      <c r="AA71" s="0" t="n">
        <v>0.2080137629</v>
      </c>
      <c r="AB71" s="0" t="n">
        <v>0.1317582166</v>
      </c>
      <c r="AC71" s="0" t="n">
        <v>0.5878533078</v>
      </c>
      <c r="AD71" s="0" t="n">
        <v>-0.5880769091</v>
      </c>
      <c r="AE71" s="0" t="n">
        <v>0.1855927335</v>
      </c>
      <c r="AF71" s="0" t="n">
        <v>-17.124004613</v>
      </c>
      <c r="AG71" s="0" t="n">
        <v>-12.905362728</v>
      </c>
      <c r="AH71" s="0" t="n">
        <v>0.7539284904</v>
      </c>
    </row>
    <row r="72" customFormat="false" ht="12.8" hidden="false" customHeight="false" outlineLevel="0" collapsed="false">
      <c r="A72" s="0" t="n">
        <v>71</v>
      </c>
      <c r="B72" s="0" t="s">
        <v>68</v>
      </c>
      <c r="C72" s="0" t="s">
        <v>69</v>
      </c>
      <c r="D72" s="0" t="n">
        <v>5.236</v>
      </c>
      <c r="E72" s="0" t="n">
        <v>1.991</v>
      </c>
      <c r="F72" s="0" t="n">
        <v>-0.462</v>
      </c>
      <c r="G72" s="0" t="n">
        <v>-0.261</v>
      </c>
      <c r="H72" s="0" t="n">
        <v>-0.494</v>
      </c>
      <c r="I72" s="0" t="n">
        <v>2.163</v>
      </c>
      <c r="J72" s="0" t="n">
        <v>293613.852</v>
      </c>
      <c r="K72" s="0" t="n">
        <v>5696790.186</v>
      </c>
      <c r="L72" s="0" t="n">
        <v>31900</v>
      </c>
      <c r="M72" s="0" t="n">
        <v>80000</v>
      </c>
      <c r="N72" s="0" t="n">
        <v>10.37</v>
      </c>
      <c r="O72" s="0" t="n">
        <v>11.29</v>
      </c>
      <c r="P72" s="0" t="n">
        <v>7692</v>
      </c>
      <c r="Q72" s="0" t="n">
        <v>3336</v>
      </c>
      <c r="R72" s="0" t="n">
        <v>4.15</v>
      </c>
      <c r="S72" s="0" t="n">
        <v>23.98</v>
      </c>
      <c r="T72" s="0" t="n">
        <v>1.42</v>
      </c>
      <c r="U72" s="0" t="n">
        <v>3.18</v>
      </c>
      <c r="V72" s="0" t="n">
        <v>9.28</v>
      </c>
      <c r="W72" s="0" t="n">
        <v>0.022253623</v>
      </c>
      <c r="X72" s="0" t="n">
        <v>0.0363124139</v>
      </c>
      <c r="Y72" s="0" t="n">
        <v>0.0241080733</v>
      </c>
      <c r="Z72" s="0" t="n">
        <v>0.2099040174</v>
      </c>
      <c r="AA72" s="0" t="n">
        <v>0.1068800289</v>
      </c>
      <c r="AB72" s="0" t="n">
        <v>0.0543572857</v>
      </c>
      <c r="AC72" s="0" t="n">
        <v>0.7936114961</v>
      </c>
      <c r="AD72" s="0" t="n">
        <v>-0.7048570097</v>
      </c>
      <c r="AE72" s="0" t="n">
        <v>0.5877006127</v>
      </c>
      <c r="AF72" s="0" t="n">
        <v>-14.374462969</v>
      </c>
      <c r="AG72" s="0" t="n">
        <v>-9.4300651239</v>
      </c>
      <c r="AH72" s="0" t="n">
        <v>0.657165926</v>
      </c>
    </row>
    <row r="73" customFormat="false" ht="12.8" hidden="false" customHeight="false" outlineLevel="0" collapsed="false">
      <c r="A73" s="0" t="n">
        <v>72</v>
      </c>
      <c r="B73" s="0" t="s">
        <v>68</v>
      </c>
      <c r="C73" s="0" t="s">
        <v>69</v>
      </c>
      <c r="D73" s="0" t="n">
        <v>6.1</v>
      </c>
      <c r="E73" s="0" t="n">
        <v>2.933</v>
      </c>
      <c r="F73" s="0" t="n">
        <v>0.378</v>
      </c>
      <c r="G73" s="0" t="n">
        <v>0.718</v>
      </c>
      <c r="H73" s="0" t="n">
        <v>-0.386</v>
      </c>
      <c r="I73" s="0" t="n">
        <v>3.068</v>
      </c>
      <c r="J73" s="0" t="n">
        <v>293548.263</v>
      </c>
      <c r="K73" s="0" t="n">
        <v>5696752.691</v>
      </c>
      <c r="L73" s="0" t="n">
        <v>10100</v>
      </c>
      <c r="M73" s="0" t="n">
        <v>37300</v>
      </c>
      <c r="N73" s="0" t="n">
        <v>9.22</v>
      </c>
      <c r="O73" s="0" t="n">
        <v>10.53</v>
      </c>
      <c r="P73" s="0" t="n">
        <v>10521</v>
      </c>
      <c r="Q73" s="0" t="n">
        <v>4547</v>
      </c>
      <c r="R73" s="0" t="n">
        <v>0.96</v>
      </c>
      <c r="S73" s="0" t="n">
        <v>8.2</v>
      </c>
      <c r="T73" s="0" t="n">
        <v>-0.04</v>
      </c>
      <c r="U73" s="0" t="n">
        <v>2.1</v>
      </c>
      <c r="V73" s="0" t="n">
        <v>12.85</v>
      </c>
      <c r="W73" s="0" t="n">
        <v>0.0251899837</v>
      </c>
      <c r="X73" s="0" t="n">
        <v>0.039463882</v>
      </c>
      <c r="Y73" s="0" t="n">
        <v>0.0265942495</v>
      </c>
      <c r="Z73" s="0" t="n">
        <v>0.2101590509</v>
      </c>
      <c r="AA73" s="0" t="n">
        <v>0.0934077648</v>
      </c>
      <c r="AB73" s="0" t="n">
        <v>0.0472413127</v>
      </c>
      <c r="AC73" s="0" t="n">
        <v>0.7752966921</v>
      </c>
      <c r="AD73" s="0" t="n">
        <v>-0.6837726621</v>
      </c>
      <c r="AE73" s="0" t="n">
        <v>0.6331649406</v>
      </c>
      <c r="AF73" s="0" t="n">
        <v>-16.600866212</v>
      </c>
      <c r="AG73" s="0" t="n">
        <v>-8.8328999795</v>
      </c>
      <c r="AH73" s="0" t="n">
        <v>0.532030886</v>
      </c>
    </row>
    <row r="74" customFormat="false" ht="12.8" hidden="false" customHeight="false" outlineLevel="0" collapsed="false">
      <c r="A74" s="0" t="n">
        <v>73</v>
      </c>
      <c r="B74" s="0" t="s">
        <v>63</v>
      </c>
      <c r="C74" s="0" t="s">
        <v>69</v>
      </c>
      <c r="D74" s="0" t="n">
        <v>3.97</v>
      </c>
      <c r="E74" s="0" t="n">
        <v>0.683</v>
      </c>
      <c r="F74" s="0" t="n">
        <v>-1.139</v>
      </c>
      <c r="G74" s="0" t="n">
        <v>-0.562</v>
      </c>
      <c r="H74" s="0" t="n">
        <v>-0.713</v>
      </c>
      <c r="I74" s="0" t="n">
        <v>1.099</v>
      </c>
      <c r="J74" s="0" t="n">
        <v>293527.779</v>
      </c>
      <c r="K74" s="0" t="n">
        <v>5696788.704</v>
      </c>
      <c r="L74" s="0" t="n">
        <v>24000</v>
      </c>
      <c r="M74" s="0" t="n">
        <v>87700</v>
      </c>
      <c r="N74" s="0" t="n">
        <v>10.09</v>
      </c>
      <c r="O74" s="0" t="n">
        <v>11.38</v>
      </c>
      <c r="P74" s="0" t="n">
        <v>7482</v>
      </c>
      <c r="Q74" s="0" t="n">
        <v>3252</v>
      </c>
      <c r="R74" s="0" t="n">
        <v>3.21</v>
      </c>
      <c r="S74" s="0" t="n">
        <v>26.97</v>
      </c>
      <c r="T74" s="0" t="n">
        <v>1.17</v>
      </c>
      <c r="U74" s="0" t="n">
        <v>3.29</v>
      </c>
      <c r="V74" s="0" t="n">
        <v>9.31</v>
      </c>
      <c r="W74" s="0" t="n">
        <v>0.0267380375</v>
      </c>
      <c r="X74" s="0" t="n">
        <v>0.0364649982</v>
      </c>
      <c r="Y74" s="0" t="n">
        <v>0.03282752</v>
      </c>
      <c r="Z74" s="0" t="n">
        <v>0.1403090225</v>
      </c>
      <c r="AA74" s="0" t="n">
        <v>0.120458433</v>
      </c>
      <c r="AB74" s="0" t="n">
        <v>0.0732109515</v>
      </c>
      <c r="AC74" s="0" t="n">
        <v>0.6339784167</v>
      </c>
      <c r="AD74" s="0" t="n">
        <v>-0.5923878058</v>
      </c>
      <c r="AE74" s="0" t="n">
        <v>0.3155465512</v>
      </c>
      <c r="AF74" s="0" t="n">
        <v>-16.348622762</v>
      </c>
      <c r="AG74" s="0" t="n">
        <v>-11.515227074</v>
      </c>
      <c r="AH74" s="0" t="n">
        <v>0.7020217853</v>
      </c>
    </row>
    <row r="75" customFormat="false" ht="12.8" hidden="false" customHeight="false" outlineLevel="0" collapsed="false">
      <c r="A75" s="0" t="n">
        <v>74</v>
      </c>
      <c r="B75" s="0" t="s">
        <v>68</v>
      </c>
      <c r="C75" s="0" t="s">
        <v>69</v>
      </c>
      <c r="D75" s="0" t="n">
        <v>5.697</v>
      </c>
      <c r="E75" s="0" t="n">
        <v>2.349</v>
      </c>
      <c r="F75" s="0" t="n">
        <v>-0.117</v>
      </c>
      <c r="G75" s="0" t="n">
        <v>0.315</v>
      </c>
      <c r="H75" s="0" t="n">
        <v>-0.186</v>
      </c>
      <c r="I75" s="0" t="n">
        <v>2.542</v>
      </c>
      <c r="J75" s="0" t="n">
        <v>293457.819</v>
      </c>
      <c r="K75" s="0" t="n">
        <v>5696766.092</v>
      </c>
      <c r="L75" s="0" t="n">
        <v>35200</v>
      </c>
      <c r="M75" s="0" t="n">
        <v>87400</v>
      </c>
      <c r="N75" s="0" t="n">
        <v>10.47</v>
      </c>
      <c r="O75" s="0" t="n">
        <v>11.38</v>
      </c>
      <c r="P75" s="0" t="n">
        <v>9636</v>
      </c>
      <c r="Q75" s="0" t="n">
        <v>4117</v>
      </c>
      <c r="R75" s="0" t="n">
        <v>3.65</v>
      </c>
      <c r="S75" s="0" t="n">
        <v>21.23</v>
      </c>
      <c r="T75" s="0" t="n">
        <v>1.3</v>
      </c>
      <c r="U75" s="0" t="n">
        <v>3.06</v>
      </c>
      <c r="V75" s="0" t="n">
        <v>12.06</v>
      </c>
      <c r="W75" s="0" t="n">
        <v>0.0236902362</v>
      </c>
      <c r="X75" s="0" t="n">
        <v>0.0367787488</v>
      </c>
      <c r="Y75" s="0" t="n">
        <v>0.0254302747</v>
      </c>
      <c r="Z75" s="0" t="n">
        <v>0.1976598115</v>
      </c>
      <c r="AA75" s="0" t="n">
        <v>0.1024712996</v>
      </c>
      <c r="AB75" s="0" t="n">
        <v>0.0563184287</v>
      </c>
      <c r="AC75" s="0" t="n">
        <v>0.770655554</v>
      </c>
      <c r="AD75" s="0" t="n">
        <v>-0.6851087885</v>
      </c>
      <c r="AE75" s="0" t="n">
        <v>0.5547205254</v>
      </c>
      <c r="AF75" s="0" t="n">
        <v>-16.013366934</v>
      </c>
      <c r="AG75" s="0" t="n">
        <v>-10.571340068</v>
      </c>
      <c r="AH75" s="0" t="n">
        <v>0.6614463842</v>
      </c>
    </row>
    <row r="76" customFormat="false" ht="12.8" hidden="false" customHeight="false" outlineLevel="0" collapsed="false">
      <c r="A76" s="0" t="n">
        <v>75</v>
      </c>
      <c r="B76" s="0" t="s">
        <v>68</v>
      </c>
      <c r="C76" s="0" t="s">
        <v>69</v>
      </c>
      <c r="D76" s="0" t="n">
        <v>5.799</v>
      </c>
      <c r="E76" s="0" t="n">
        <v>2.549</v>
      </c>
      <c r="F76" s="0" t="n">
        <v>0.01</v>
      </c>
      <c r="G76" s="0" t="n">
        <v>0.02</v>
      </c>
      <c r="H76" s="0" t="n">
        <v>-0.616</v>
      </c>
      <c r="I76" s="0" t="n">
        <v>2.667</v>
      </c>
      <c r="J76" s="0" t="n">
        <v>293419.435</v>
      </c>
      <c r="K76" s="0" t="n">
        <v>5696801.782</v>
      </c>
      <c r="L76" s="0" t="n">
        <v>14200</v>
      </c>
      <c r="M76" s="0" t="n">
        <v>37500</v>
      </c>
      <c r="N76" s="0" t="n">
        <v>9.56</v>
      </c>
      <c r="O76" s="0" t="n">
        <v>10.53</v>
      </c>
      <c r="P76" s="0" t="n">
        <v>6704</v>
      </c>
      <c r="Q76" s="0" t="n">
        <v>2807</v>
      </c>
      <c r="R76" s="0" t="n">
        <v>2.12</v>
      </c>
      <c r="S76" s="0" t="n">
        <v>13.36</v>
      </c>
      <c r="T76" s="0" t="n">
        <v>0.75</v>
      </c>
      <c r="U76" s="0" t="n">
        <v>2.59</v>
      </c>
      <c r="V76" s="0" t="n">
        <v>7.66</v>
      </c>
      <c r="W76" s="0" t="n">
        <v>0.0279201315</v>
      </c>
      <c r="X76" s="0" t="n">
        <v>0.0406988747</v>
      </c>
      <c r="Y76" s="0" t="n">
        <v>0.037041351</v>
      </c>
      <c r="Z76" s="0" t="n">
        <v>0.1542960379</v>
      </c>
      <c r="AA76" s="0" t="n">
        <v>0.1481318103</v>
      </c>
      <c r="AB76" s="0" t="n">
        <v>0.0901879197</v>
      </c>
      <c r="AC76" s="0" t="n">
        <v>0.612180187</v>
      </c>
      <c r="AD76" s="0" t="n">
        <v>-0.5823149857</v>
      </c>
      <c r="AE76" s="0" t="n">
        <v>0.2628202652</v>
      </c>
      <c r="AF76" s="0" t="n">
        <v>-15.719144101</v>
      </c>
      <c r="AG76" s="0" t="n">
        <v>-8.1242179772</v>
      </c>
      <c r="AH76" s="0" t="n">
        <v>0.5173088467</v>
      </c>
    </row>
    <row r="77" customFormat="false" ht="12.8" hidden="false" customHeight="false" outlineLevel="0" collapsed="false">
      <c r="A77" s="0" t="n">
        <v>76</v>
      </c>
      <c r="B77" s="0" t="s">
        <v>68</v>
      </c>
      <c r="C77" s="0" t="s">
        <v>69</v>
      </c>
      <c r="D77" s="0" t="n">
        <v>6.349</v>
      </c>
      <c r="E77" s="0" t="n">
        <v>3.174</v>
      </c>
      <c r="F77" s="0" t="n">
        <v>0.525</v>
      </c>
      <c r="G77" s="0" t="n">
        <v>0.688</v>
      </c>
      <c r="H77" s="0" t="n">
        <v>-0.58</v>
      </c>
      <c r="I77" s="0" t="n">
        <v>3.277</v>
      </c>
      <c r="J77" s="0" t="n">
        <v>293468.604</v>
      </c>
      <c r="K77" s="0" t="n">
        <v>5696911.271</v>
      </c>
      <c r="L77" s="0" t="n">
        <v>987</v>
      </c>
      <c r="M77" s="0" t="n">
        <v>5100</v>
      </c>
      <c r="N77" s="0" t="n">
        <v>6.89</v>
      </c>
      <c r="O77" s="0" t="n">
        <v>8.54</v>
      </c>
      <c r="P77" s="0" t="n">
        <v>1516</v>
      </c>
      <c r="Q77" s="0" t="n">
        <v>620</v>
      </c>
      <c r="R77" s="0" t="n">
        <v>0.65</v>
      </c>
      <c r="S77" s="0" t="n">
        <v>8.23</v>
      </c>
      <c r="T77" s="0" t="n">
        <v>-0.43</v>
      </c>
      <c r="U77" s="0" t="n">
        <v>2.11</v>
      </c>
      <c r="V77" s="0" t="n">
        <v>1.52</v>
      </c>
      <c r="W77" s="0" t="n">
        <v>0.0236462109</v>
      </c>
      <c r="X77" s="0" t="n">
        <v>0.0352871695</v>
      </c>
      <c r="Y77" s="0" t="n">
        <v>0.0287806946</v>
      </c>
      <c r="Z77" s="0" t="n">
        <v>0.1719324037</v>
      </c>
      <c r="AA77" s="0" t="n">
        <v>0.107886129</v>
      </c>
      <c r="AB77" s="0" t="n">
        <v>0.0556295524</v>
      </c>
      <c r="AC77" s="0" t="n">
        <v>0.717231227</v>
      </c>
      <c r="AD77" s="0" t="n">
        <v>-0.6612678603</v>
      </c>
      <c r="AE77" s="0" t="n">
        <v>0.5089561326</v>
      </c>
      <c r="AF77" s="0" t="n">
        <v>-16.380830588</v>
      </c>
      <c r="AG77" s="0" t="n">
        <v>-10.083383811</v>
      </c>
      <c r="AH77" s="0" t="n">
        <v>0.6155531417</v>
      </c>
    </row>
    <row r="78" customFormat="false" ht="12.8" hidden="false" customHeight="false" outlineLevel="0" collapsed="false">
      <c r="A78" s="0" t="n">
        <v>77</v>
      </c>
      <c r="B78" s="0" t="s">
        <v>68</v>
      </c>
      <c r="C78" s="0" t="s">
        <v>69</v>
      </c>
      <c r="D78" s="0" t="n">
        <v>5.635</v>
      </c>
      <c r="E78" s="0" t="n">
        <v>2.436</v>
      </c>
      <c r="F78" s="0" t="n">
        <v>-0.041</v>
      </c>
      <c r="G78" s="0" t="n">
        <v>0.56</v>
      </c>
      <c r="H78" s="0" t="n">
        <v>-0.223</v>
      </c>
      <c r="I78" s="0" t="n">
        <v>2.639</v>
      </c>
      <c r="J78" s="0" t="n">
        <v>293223.891</v>
      </c>
      <c r="K78" s="0" t="n">
        <v>5696823.578</v>
      </c>
      <c r="L78" s="0" t="n">
        <v>7070</v>
      </c>
      <c r="M78" s="0" t="n">
        <v>37900</v>
      </c>
      <c r="N78" s="0" t="n">
        <v>8.86</v>
      </c>
      <c r="O78" s="0" t="n">
        <v>10.54</v>
      </c>
      <c r="P78" s="0" t="n">
        <v>5265</v>
      </c>
      <c r="Q78" s="0" t="n">
        <v>2129</v>
      </c>
      <c r="R78" s="0" t="n">
        <v>1.34</v>
      </c>
      <c r="S78" s="0" t="n">
        <v>17.8</v>
      </c>
      <c r="T78" s="0" t="n">
        <v>0.29</v>
      </c>
      <c r="U78" s="0" t="n">
        <v>2.88</v>
      </c>
      <c r="V78" s="0" t="n">
        <v>5.79</v>
      </c>
      <c r="W78" s="0" t="n">
        <v>0.0242057699</v>
      </c>
      <c r="X78" s="0" t="n">
        <v>0.0379561739</v>
      </c>
      <c r="Y78" s="0" t="n">
        <v>0.0294862696</v>
      </c>
      <c r="Z78" s="0" t="n">
        <v>0.194196118</v>
      </c>
      <c r="AA78" s="0" t="n">
        <v>0.1265650877</v>
      </c>
      <c r="AB78" s="0" t="n">
        <v>0.0736575512</v>
      </c>
      <c r="AC78" s="0" t="n">
        <v>0.7359163091</v>
      </c>
      <c r="AD78" s="0" t="n">
        <v>-0.6726313359</v>
      </c>
      <c r="AE78" s="0" t="n">
        <v>0.4484797602</v>
      </c>
      <c r="AF78" s="0" t="n">
        <v>-14.89726627</v>
      </c>
      <c r="AG78" s="0" t="n">
        <v>-11.675263092</v>
      </c>
      <c r="AH78" s="0" t="n">
        <v>0.7875573794</v>
      </c>
    </row>
    <row r="79" customFormat="false" ht="12.8" hidden="false" customHeight="false" outlineLevel="0" collapsed="false">
      <c r="A79" s="0" t="n">
        <v>78</v>
      </c>
      <c r="B79" s="0" t="s">
        <v>63</v>
      </c>
      <c r="C79" s="0" t="s">
        <v>64</v>
      </c>
      <c r="D79" s="0" t="n">
        <v>5.226</v>
      </c>
      <c r="E79" s="0" t="n">
        <v>2.251</v>
      </c>
      <c r="F79" s="0" t="n">
        <v>0.104</v>
      </c>
      <c r="G79" s="0" t="n">
        <v>0</v>
      </c>
      <c r="H79" s="0" t="n">
        <v>-1.427</v>
      </c>
      <c r="I79" s="0" t="n">
        <v>2.37</v>
      </c>
      <c r="J79" s="0" t="n">
        <v>292970.005</v>
      </c>
      <c r="K79" s="0" t="n">
        <v>5696776.243</v>
      </c>
      <c r="L79" s="0" t="n">
        <v>11800</v>
      </c>
      <c r="M79" s="0" t="n">
        <v>44100</v>
      </c>
      <c r="N79" s="0" t="n">
        <v>9.38</v>
      </c>
      <c r="O79" s="0" t="n">
        <v>10.69</v>
      </c>
      <c r="P79" s="0" t="n">
        <v>7629</v>
      </c>
      <c r="Q79" s="0" t="n">
        <v>3018</v>
      </c>
      <c r="R79" s="0" t="n">
        <v>1.55</v>
      </c>
      <c r="S79" s="0" t="n">
        <v>14.61</v>
      </c>
      <c r="T79" s="0" t="n">
        <v>0.44</v>
      </c>
      <c r="U79" s="0" t="n">
        <v>2.68</v>
      </c>
      <c r="V79" s="0" t="n">
        <v>8.23</v>
      </c>
      <c r="W79" s="0" t="n">
        <v>0.0235597875</v>
      </c>
      <c r="X79" s="0" t="n">
        <v>0.039386866</v>
      </c>
      <c r="Y79" s="0" t="n">
        <v>0.0286269096</v>
      </c>
      <c r="Z79" s="0" t="n">
        <v>0.2804671186</v>
      </c>
      <c r="AA79" s="0" t="n">
        <v>0.1718335173</v>
      </c>
      <c r="AB79" s="0" t="n">
        <v>0.083936354</v>
      </c>
      <c r="AC79" s="0" t="n">
        <v>0.8155785047</v>
      </c>
      <c r="AD79" s="0" t="n">
        <v>-0.7540029067</v>
      </c>
      <c r="AE79" s="0" t="n">
        <v>0.5430806118</v>
      </c>
      <c r="AF79" s="0" t="n">
        <v>-17.082799914</v>
      </c>
      <c r="AG79" s="0" t="n">
        <v>-8.8615959382</v>
      </c>
      <c r="AH79" s="0" t="n">
        <v>0.5193194778</v>
      </c>
    </row>
    <row r="80" customFormat="false" ht="12.8" hidden="false" customHeight="false" outlineLevel="0" collapsed="false">
      <c r="A80" s="0" t="n">
        <v>79</v>
      </c>
      <c r="B80" s="0" t="s">
        <v>63</v>
      </c>
      <c r="C80" s="0" t="s">
        <v>135</v>
      </c>
      <c r="D80" s="0" t="n">
        <v>5.765</v>
      </c>
      <c r="E80" s="0" t="n">
        <v>2.592</v>
      </c>
      <c r="F80" s="0" t="n">
        <v>0.593</v>
      </c>
      <c r="G80" s="0" t="n">
        <v>0.01</v>
      </c>
      <c r="H80" s="0" t="n">
        <v>-1.204</v>
      </c>
      <c r="I80" s="0" t="n">
        <v>2.688</v>
      </c>
      <c r="J80" s="0" t="n">
        <v>293025.973</v>
      </c>
      <c r="K80" s="0" t="n">
        <v>5696850.799</v>
      </c>
      <c r="L80" s="0" t="n">
        <v>10800</v>
      </c>
      <c r="M80" s="0" t="n">
        <v>2100</v>
      </c>
      <c r="N80" s="0" t="n">
        <v>9.29</v>
      </c>
      <c r="O80" s="0" t="n">
        <v>7.65</v>
      </c>
      <c r="P80" s="0" t="n">
        <v>3570</v>
      </c>
      <c r="Q80" s="0" t="n">
        <v>1325</v>
      </c>
      <c r="R80" s="0" t="n">
        <v>3.03</v>
      </c>
      <c r="S80" s="0" t="n">
        <v>1.58</v>
      </c>
      <c r="T80" s="0" t="n">
        <v>1.11</v>
      </c>
      <c r="U80" s="0" t="n">
        <v>0.46</v>
      </c>
      <c r="V80" s="0" t="n">
        <v>3.78</v>
      </c>
      <c r="W80" s="0" t="n">
        <v>0.0209081913</v>
      </c>
      <c r="X80" s="0" t="n">
        <v>0.0352351797</v>
      </c>
      <c r="Y80" s="0" t="n">
        <v>0.0185848505</v>
      </c>
      <c r="Z80" s="0" t="n">
        <v>0.3458466741</v>
      </c>
      <c r="AA80" s="0" t="n">
        <v>0.1556737302</v>
      </c>
      <c r="AB80" s="0" t="n">
        <v>0.0637551718</v>
      </c>
      <c r="AC80" s="0" t="n">
        <v>0.8980134167</v>
      </c>
      <c r="AD80" s="0" t="n">
        <v>-0.8149831509</v>
      </c>
      <c r="AE80" s="0" t="n">
        <v>0.6882521568</v>
      </c>
      <c r="AF80" s="0" t="n">
        <v>-13.754852286</v>
      </c>
      <c r="AG80" s="0" t="n">
        <v>-8.4053851326</v>
      </c>
      <c r="AH80" s="0" t="n">
        <v>0.6110676882</v>
      </c>
    </row>
    <row r="81" customFormat="false" ht="12.8" hidden="false" customHeight="false" outlineLevel="0" collapsed="false">
      <c r="A81" s="0" t="n">
        <v>80</v>
      </c>
      <c r="B81" s="0" t="s">
        <v>63</v>
      </c>
      <c r="C81" s="0" t="s">
        <v>64</v>
      </c>
      <c r="D81" s="0" t="n">
        <v>4.533</v>
      </c>
      <c r="E81" s="0" t="n">
        <v>1.452</v>
      </c>
      <c r="F81" s="0" t="n">
        <v>-0.357</v>
      </c>
      <c r="G81" s="0" t="n">
        <v>-0.478</v>
      </c>
      <c r="H81" s="0" t="n">
        <v>-1.897</v>
      </c>
      <c r="I81" s="0" t="n">
        <v>1.609</v>
      </c>
      <c r="J81" s="0" t="n">
        <v>293038.441</v>
      </c>
      <c r="K81" s="0" t="n">
        <v>5696680.858</v>
      </c>
      <c r="L81" s="0" t="n">
        <v>15500</v>
      </c>
      <c r="M81" s="0" t="n">
        <v>74800</v>
      </c>
      <c r="N81" s="0" t="n">
        <v>9.65</v>
      </c>
      <c r="O81" s="0" t="n">
        <v>11.22</v>
      </c>
      <c r="P81" s="0" t="n">
        <v>15063</v>
      </c>
      <c r="Q81" s="0" t="n">
        <v>6068</v>
      </c>
      <c r="R81" s="0" t="n">
        <v>1.03</v>
      </c>
      <c r="S81" s="0" t="n">
        <v>12.33</v>
      </c>
      <c r="T81" s="0" t="n">
        <v>0.03</v>
      </c>
      <c r="U81" s="0" t="n">
        <v>2.51</v>
      </c>
      <c r="V81" s="0" t="n">
        <v>16.95</v>
      </c>
      <c r="W81" s="0" t="n">
        <v>0.0257877481</v>
      </c>
      <c r="X81" s="0" t="n">
        <v>0.0437426763</v>
      </c>
      <c r="Y81" s="0" t="n">
        <v>0.0319418846</v>
      </c>
      <c r="Z81" s="0" t="n">
        <v>0.2474529364</v>
      </c>
      <c r="AA81" s="0" t="n">
        <v>0.1677518811</v>
      </c>
      <c r="AB81" s="0" t="n">
        <v>0.0827729044</v>
      </c>
      <c r="AC81" s="0" t="n">
        <v>0.770786592</v>
      </c>
      <c r="AD81" s="0" t="n">
        <v>-0.6995000264</v>
      </c>
      <c r="AE81" s="0" t="n">
        <v>0.4979801364</v>
      </c>
      <c r="AF81" s="0" t="n">
        <v>-17.094006957</v>
      </c>
      <c r="AG81" s="0" t="n">
        <v>-10.013228585</v>
      </c>
      <c r="AH81" s="0" t="n">
        <v>0.5867463217</v>
      </c>
    </row>
    <row r="82" customFormat="false" ht="12.8" hidden="false" customHeight="false" outlineLevel="0" collapsed="false">
      <c r="A82" s="0" t="n">
        <v>81</v>
      </c>
      <c r="B82" s="0" t="s">
        <v>63</v>
      </c>
      <c r="C82" s="0" t="s">
        <v>69</v>
      </c>
      <c r="D82" s="0" t="n">
        <v>6.071</v>
      </c>
      <c r="E82" s="0" t="n">
        <v>3.009</v>
      </c>
      <c r="F82" s="0" t="n">
        <v>0.231</v>
      </c>
      <c r="G82" s="0" t="n">
        <v>0.531</v>
      </c>
      <c r="H82" s="0" t="n">
        <v>-0.431</v>
      </c>
      <c r="I82" s="0" t="n">
        <v>3.118</v>
      </c>
      <c r="J82" s="0" t="n">
        <v>291113.815</v>
      </c>
      <c r="K82" s="0" t="n">
        <v>5696491.703</v>
      </c>
      <c r="L82" s="0" t="n">
        <v>10600</v>
      </c>
      <c r="M82" s="0" t="n">
        <v>14900</v>
      </c>
      <c r="N82" s="0" t="n">
        <v>9.27</v>
      </c>
      <c r="O82" s="0" t="n">
        <v>9.61</v>
      </c>
      <c r="P82" s="0" t="n">
        <v>7767</v>
      </c>
      <c r="Q82" s="0" t="n">
        <v>2040</v>
      </c>
      <c r="R82" s="0" t="n">
        <v>1.36</v>
      </c>
      <c r="S82" s="0" t="n">
        <v>7.3</v>
      </c>
      <c r="T82" s="0" t="n">
        <v>0.31</v>
      </c>
      <c r="U82" s="0" t="n">
        <v>1.99</v>
      </c>
      <c r="V82" s="0" t="n">
        <v>13.16</v>
      </c>
      <c r="W82" s="0" t="n">
        <v>0.020669859</v>
      </c>
      <c r="X82" s="0" t="n">
        <v>0.0363767288</v>
      </c>
      <c r="Y82" s="0" t="n">
        <v>0.0213869415</v>
      </c>
      <c r="Z82" s="0" t="n">
        <v>0.1916523996</v>
      </c>
      <c r="AA82" s="0" t="n">
        <v>0.0943266998</v>
      </c>
      <c r="AB82" s="0" t="n">
        <v>0.0439233443</v>
      </c>
      <c r="AC82" s="0" t="n">
        <v>0.7995696145</v>
      </c>
      <c r="AD82" s="0" t="n">
        <v>-0.680717459</v>
      </c>
      <c r="AE82" s="0" t="n">
        <v>0.6266089606</v>
      </c>
      <c r="AF82" s="0" t="n">
        <v>-14.294848998</v>
      </c>
      <c r="AG82" s="0" t="n">
        <v>-8.9706396268</v>
      </c>
      <c r="AH82" s="0" t="n">
        <v>0.6277285204</v>
      </c>
    </row>
    <row r="83" customFormat="false" ht="12.8" hidden="false" customHeight="false" outlineLevel="0" collapsed="false">
      <c r="A83" s="0" t="n">
        <v>82</v>
      </c>
      <c r="B83" s="0" t="s">
        <v>68</v>
      </c>
      <c r="C83" s="0" t="s">
        <v>69</v>
      </c>
      <c r="D83" s="0" t="n">
        <v>5.881</v>
      </c>
      <c r="E83" s="0" t="n">
        <v>2.663</v>
      </c>
      <c r="F83" s="0" t="n">
        <v>0.068</v>
      </c>
      <c r="G83" s="0" t="n">
        <v>0.385</v>
      </c>
      <c r="H83" s="0" t="n">
        <v>-0.151</v>
      </c>
      <c r="I83" s="0" t="n">
        <v>2.815</v>
      </c>
      <c r="J83" s="0" t="n">
        <v>305261.308</v>
      </c>
      <c r="K83" s="0" t="n">
        <v>5698816.791</v>
      </c>
      <c r="L83" s="0" t="n">
        <v>1220</v>
      </c>
      <c r="M83" s="0" t="n">
        <v>3100</v>
      </c>
      <c r="N83" s="0" t="n">
        <v>7.11</v>
      </c>
      <c r="O83" s="0" t="n">
        <v>8.04</v>
      </c>
      <c r="P83" s="0" t="n">
        <v>608</v>
      </c>
      <c r="Q83" s="0" t="n">
        <v>152</v>
      </c>
      <c r="R83" s="0" t="n">
        <v>2.01</v>
      </c>
      <c r="S83" s="0" t="n">
        <v>20.39</v>
      </c>
      <c r="T83" s="0" t="n">
        <v>0.7</v>
      </c>
      <c r="U83" s="0" t="n">
        <v>3.02</v>
      </c>
      <c r="V83" s="0" t="n">
        <v>0.57</v>
      </c>
      <c r="W83" s="0" t="n">
        <v>0.0253386444</v>
      </c>
      <c r="X83" s="0" t="n">
        <v>0.0387708009</v>
      </c>
      <c r="Y83" s="0" t="n">
        <v>0.028392956</v>
      </c>
      <c r="Z83" s="0" t="n">
        <v>0.1960897625</v>
      </c>
      <c r="AA83" s="0" t="n">
        <v>0.1170889117</v>
      </c>
      <c r="AB83" s="0" t="n">
        <v>0.0664875799</v>
      </c>
      <c r="AC83" s="0" t="n">
        <v>0.7469770093</v>
      </c>
      <c r="AD83" s="0" t="n">
        <v>-0.6697243276</v>
      </c>
      <c r="AE83" s="0" t="n">
        <v>0.4971989763</v>
      </c>
      <c r="AF83" s="0" t="n">
        <v>-14.974533828</v>
      </c>
      <c r="AG83" s="0" t="n">
        <v>-10.299302607</v>
      </c>
      <c r="AH83" s="0" t="n">
        <v>0.6887958414</v>
      </c>
    </row>
    <row r="84" customFormat="false" ht="12.8" hidden="false" customHeight="false" outlineLevel="0" collapsed="false">
      <c r="A84" s="0" t="n">
        <v>83</v>
      </c>
      <c r="B84" s="0" t="s">
        <v>68</v>
      </c>
      <c r="C84" s="0" t="s">
        <v>69</v>
      </c>
      <c r="D84" s="0" t="n">
        <v>6.1</v>
      </c>
      <c r="E84" s="0" t="n">
        <v>2.857</v>
      </c>
      <c r="F84" s="0" t="n">
        <v>0.247</v>
      </c>
      <c r="G84" s="0" t="n">
        <v>0.489</v>
      </c>
      <c r="H84" s="0" t="n">
        <v>-0.223</v>
      </c>
      <c r="I84" s="0" t="n">
        <v>2.986</v>
      </c>
      <c r="J84" s="0" t="n">
        <v>305154.213</v>
      </c>
      <c r="K84" s="0" t="n">
        <v>5698857.657</v>
      </c>
      <c r="L84" s="0" t="n">
        <v>920</v>
      </c>
      <c r="M84" s="0" t="n">
        <v>3050</v>
      </c>
      <c r="N84" s="0" t="n">
        <v>6.82</v>
      </c>
      <c r="O84" s="0" t="n">
        <v>8.02</v>
      </c>
      <c r="P84" s="0" t="n">
        <v>647</v>
      </c>
      <c r="Q84" s="0" t="n">
        <v>162</v>
      </c>
      <c r="R84" s="0" t="n">
        <v>1.42</v>
      </c>
      <c r="S84" s="0" t="n">
        <v>18.83</v>
      </c>
      <c r="T84" s="0" t="n">
        <v>0.35</v>
      </c>
      <c r="U84" s="0" t="n">
        <v>2.94</v>
      </c>
      <c r="V84" s="0" t="n">
        <v>0.63</v>
      </c>
      <c r="W84" s="0" t="n">
        <v>0.0213945935</v>
      </c>
      <c r="X84" s="0" t="n">
        <v>0.0352261288</v>
      </c>
      <c r="Y84" s="0" t="n">
        <v>0.0238922459</v>
      </c>
      <c r="Z84" s="0" t="n">
        <v>0.1875173874</v>
      </c>
      <c r="AA84" s="0" t="n">
        <v>0.0986793542</v>
      </c>
      <c r="AB84" s="0" t="n">
        <v>0.0491656654</v>
      </c>
      <c r="AC84" s="0" t="n">
        <v>0.7739257033</v>
      </c>
      <c r="AD84" s="0" t="n">
        <v>-0.6837515207</v>
      </c>
      <c r="AE84" s="0" t="n">
        <v>0.5843370848</v>
      </c>
      <c r="AF84" s="0" t="n">
        <v>-14.935895801</v>
      </c>
      <c r="AG84" s="0" t="n">
        <v>-10.331325813</v>
      </c>
      <c r="AH84" s="0" t="n">
        <v>0.6917268591</v>
      </c>
    </row>
    <row r="85" customFormat="false" ht="12.8" hidden="false" customHeight="false" outlineLevel="0" collapsed="false">
      <c r="A85" s="0" t="n">
        <v>84</v>
      </c>
      <c r="B85" s="0" t="s">
        <v>63</v>
      </c>
      <c r="C85" s="0" t="s">
        <v>64</v>
      </c>
      <c r="D85" s="0" t="n">
        <v>5.68</v>
      </c>
      <c r="E85" s="0" t="n">
        <v>2.666</v>
      </c>
      <c r="F85" s="0" t="n">
        <v>0.652</v>
      </c>
      <c r="G85" s="0" t="n">
        <v>0.593</v>
      </c>
      <c r="H85" s="0" t="n">
        <v>-1.171</v>
      </c>
      <c r="I85" s="0" t="n">
        <v>2.803</v>
      </c>
      <c r="J85" s="0" t="n">
        <v>305127.828</v>
      </c>
      <c r="K85" s="0" t="n">
        <v>5699008.463</v>
      </c>
      <c r="L85" s="0" t="n">
        <v>93</v>
      </c>
      <c r="M85" s="0" t="n">
        <v>1260</v>
      </c>
      <c r="N85" s="0" t="n">
        <v>4.53</v>
      </c>
      <c r="O85" s="0" t="n">
        <v>7.14</v>
      </c>
      <c r="P85" s="0" t="n">
        <v>669</v>
      </c>
      <c r="Q85" s="0" t="n">
        <v>187</v>
      </c>
      <c r="R85" s="0" t="n">
        <v>0.14</v>
      </c>
      <c r="S85" s="0" t="n">
        <v>6.74</v>
      </c>
      <c r="T85" s="0" t="n">
        <v>-1.97</v>
      </c>
      <c r="U85" s="0" t="n">
        <v>1.91</v>
      </c>
      <c r="V85" s="0" t="n">
        <v>0.64</v>
      </c>
      <c r="W85" s="0" t="n">
        <v>0.0212955667</v>
      </c>
      <c r="X85" s="0" t="n">
        <v>0.0358666938</v>
      </c>
      <c r="Y85" s="0" t="n">
        <v>0.024184614</v>
      </c>
      <c r="Z85" s="0" t="n">
        <v>0.2678579349</v>
      </c>
      <c r="AA85" s="0" t="n">
        <v>0.1337939731</v>
      </c>
      <c r="AB85" s="0" t="n">
        <v>0.0634786927</v>
      </c>
      <c r="AC85" s="0" t="n">
        <v>0.833606907</v>
      </c>
      <c r="AD85" s="0" t="n">
        <v>-0.7627802579</v>
      </c>
      <c r="AE85" s="0" t="n">
        <v>0.6153181749</v>
      </c>
      <c r="AF85" s="0" t="n">
        <v>-15.31974782</v>
      </c>
      <c r="AG85" s="0" t="n">
        <v>-9.3899585945</v>
      </c>
      <c r="AH85" s="0" t="n">
        <v>0.6139236772</v>
      </c>
    </row>
    <row r="86" customFormat="false" ht="12.8" hidden="false" customHeight="false" outlineLevel="0" collapsed="false">
      <c r="A86" s="0" t="n">
        <v>85</v>
      </c>
      <c r="B86" s="0" t="s">
        <v>63</v>
      </c>
      <c r="C86" s="0" t="s">
        <v>64</v>
      </c>
      <c r="D86" s="0" t="n">
        <v>4.043</v>
      </c>
      <c r="E86" s="0" t="n">
        <v>1.224</v>
      </c>
      <c r="F86" s="0" t="n">
        <v>-0.713</v>
      </c>
      <c r="G86" s="0" t="n">
        <v>-0.635</v>
      </c>
      <c r="H86" s="0" t="n">
        <v>-0.892</v>
      </c>
      <c r="I86" s="0" t="n">
        <v>1.459</v>
      </c>
      <c r="J86" s="0" t="n">
        <v>305243.982</v>
      </c>
      <c r="K86" s="0" t="n">
        <v>5699093.801</v>
      </c>
      <c r="L86" s="0" t="n">
        <v>214</v>
      </c>
      <c r="M86" s="0" t="n">
        <v>2500</v>
      </c>
      <c r="N86" s="0" t="n">
        <v>5.37</v>
      </c>
      <c r="O86" s="0" t="n">
        <v>7.82</v>
      </c>
      <c r="P86" s="0" t="n">
        <v>646</v>
      </c>
      <c r="Q86" s="0" t="n">
        <v>185</v>
      </c>
      <c r="R86" s="0" t="n">
        <v>0.33</v>
      </c>
      <c r="S86" s="0" t="n">
        <v>13.51</v>
      </c>
      <c r="T86" s="0" t="n">
        <v>-1.1</v>
      </c>
      <c r="U86" s="0" t="n">
        <v>2.6</v>
      </c>
      <c r="V86" s="0" t="n">
        <v>0.63</v>
      </c>
      <c r="W86" s="0" t="n">
        <v>0.0218702775</v>
      </c>
      <c r="X86" s="0" t="n">
        <v>0.0357365876</v>
      </c>
      <c r="Y86" s="0" t="n">
        <v>0.0255473689</v>
      </c>
      <c r="Z86" s="0" t="n">
        <v>0.255324879</v>
      </c>
      <c r="AA86" s="0" t="n">
        <v>0.1693371737</v>
      </c>
      <c r="AB86" s="0" t="n">
        <v>0.0805281571</v>
      </c>
      <c r="AC86" s="0" t="n">
        <v>0.8175259725</v>
      </c>
      <c r="AD86" s="0" t="n">
        <v>-0.753984045</v>
      </c>
      <c r="AE86" s="0" t="n">
        <v>0.5199101078</v>
      </c>
      <c r="AF86" s="0" t="n">
        <v>-15.686456518</v>
      </c>
      <c r="AG86" s="0" t="n">
        <v>-11.788441484</v>
      </c>
      <c r="AH86" s="0" t="n">
        <v>0.7510185873</v>
      </c>
    </row>
    <row r="87" customFormat="false" ht="12.8" hidden="false" customHeight="false" outlineLevel="0" collapsed="false">
      <c r="A87" s="0" t="n">
        <v>86</v>
      </c>
      <c r="B87" s="0" t="s">
        <v>68</v>
      </c>
      <c r="C87" s="0" t="s">
        <v>69</v>
      </c>
      <c r="D87" s="0" t="n">
        <v>5.903</v>
      </c>
      <c r="E87" s="0" t="n">
        <v>2.64</v>
      </c>
      <c r="F87" s="0" t="n">
        <v>0.113</v>
      </c>
      <c r="G87" s="0" t="n">
        <v>0.519</v>
      </c>
      <c r="H87" s="0" t="n">
        <v>-0.128</v>
      </c>
      <c r="I87" s="0" t="n">
        <v>2.809</v>
      </c>
      <c r="J87" s="0" t="n">
        <v>301791.627</v>
      </c>
      <c r="K87" s="0" t="n">
        <v>5703005.516</v>
      </c>
      <c r="L87" s="0" t="n">
        <v>1600</v>
      </c>
      <c r="M87" s="0" t="n">
        <v>12600</v>
      </c>
      <c r="N87" s="0" t="n">
        <v>7.38</v>
      </c>
      <c r="O87" s="0" t="n">
        <v>9.44</v>
      </c>
      <c r="P87" s="0" t="n">
        <v>1576</v>
      </c>
      <c r="Q87" s="0" t="n">
        <v>596</v>
      </c>
      <c r="R87" s="0" t="n">
        <v>1.02</v>
      </c>
      <c r="S87" s="0" t="n">
        <v>21.14</v>
      </c>
      <c r="T87" s="0" t="n">
        <v>0.02</v>
      </c>
      <c r="U87" s="0" t="n">
        <v>3.05</v>
      </c>
      <c r="V87" s="0" t="n">
        <v>1.2</v>
      </c>
      <c r="W87" s="0" t="n">
        <v>0.0250555031</v>
      </c>
      <c r="X87" s="0" t="n">
        <v>0.0366909228</v>
      </c>
      <c r="Y87" s="0" t="n">
        <v>0.0288458786</v>
      </c>
      <c r="Z87" s="0" t="n">
        <v>0.1796257986</v>
      </c>
      <c r="AA87" s="0" t="n">
        <v>0.111227738</v>
      </c>
      <c r="AB87" s="0" t="n">
        <v>0.0569654516</v>
      </c>
      <c r="AC87" s="0" t="n">
        <v>0.7233351121</v>
      </c>
      <c r="AD87" s="0" t="n">
        <v>-0.6607751257</v>
      </c>
      <c r="AE87" s="0" t="n">
        <v>0.5182817928</v>
      </c>
      <c r="AF87" s="0" t="n">
        <v>-15.478088733</v>
      </c>
      <c r="AG87" s="0" t="n">
        <v>-9.3577103168</v>
      </c>
      <c r="AH87" s="0" t="n">
        <v>0.6046342081</v>
      </c>
    </row>
    <row r="88" customFormat="false" ht="12.8" hidden="false" customHeight="false" outlineLevel="0" collapsed="false">
      <c r="A88" s="0" t="n">
        <v>87</v>
      </c>
      <c r="B88" s="0" t="s">
        <v>63</v>
      </c>
      <c r="C88" s="0" t="s">
        <v>64</v>
      </c>
      <c r="D88" s="0" t="n">
        <v>5.308</v>
      </c>
      <c r="E88" s="0" t="n">
        <v>2.168</v>
      </c>
      <c r="F88" s="0" t="n">
        <v>0.315</v>
      </c>
      <c r="G88" s="0" t="n">
        <v>-0.073</v>
      </c>
      <c r="H88" s="0" t="n">
        <v>-1.514</v>
      </c>
      <c r="I88" s="0" t="n">
        <v>2.293</v>
      </c>
      <c r="J88" s="0" t="n">
        <v>301613.378</v>
      </c>
      <c r="K88" s="0" t="n">
        <v>5703030.165</v>
      </c>
      <c r="L88" s="0" t="n">
        <v>632</v>
      </c>
      <c r="M88" s="0" t="n">
        <v>10589</v>
      </c>
      <c r="N88" s="0" t="n">
        <v>6.45</v>
      </c>
      <c r="O88" s="0" t="n">
        <v>9.27</v>
      </c>
      <c r="P88" s="0" t="n">
        <v>1584</v>
      </c>
      <c r="Q88" s="0" t="n">
        <v>643</v>
      </c>
      <c r="R88" s="0" t="n">
        <v>0.4</v>
      </c>
      <c r="S88" s="0" t="n">
        <v>16.47</v>
      </c>
      <c r="T88" s="0" t="n">
        <v>-0.92</v>
      </c>
      <c r="U88" s="0" t="n">
        <v>2.8</v>
      </c>
      <c r="V88" s="0" t="n">
        <v>1.34</v>
      </c>
      <c r="W88" s="0" t="n">
        <v>0.0219107636</v>
      </c>
      <c r="X88" s="0" t="n">
        <v>0.0359540736</v>
      </c>
      <c r="Y88" s="0" t="n">
        <v>0.0219359614</v>
      </c>
      <c r="Z88" s="0" t="n">
        <v>0.2811904523</v>
      </c>
      <c r="AA88" s="0" t="n">
        <v>0.1426740457</v>
      </c>
      <c r="AB88" s="0" t="n">
        <v>0.0608385842</v>
      </c>
      <c r="AC88" s="0" t="n">
        <v>0.8541252423</v>
      </c>
      <c r="AD88" s="0" t="n">
        <v>-0.7726749127</v>
      </c>
      <c r="AE88" s="0" t="n">
        <v>0.642207592</v>
      </c>
      <c r="AF88" s="0" t="n">
        <v>-14.677258476</v>
      </c>
      <c r="AG88" s="0" t="n">
        <v>-9.6127306964</v>
      </c>
      <c r="AH88" s="0" t="n">
        <v>0.6548281195</v>
      </c>
    </row>
    <row r="89" customFormat="false" ht="12.8" hidden="false" customHeight="false" outlineLevel="0" collapsed="false">
      <c r="A89" s="0" t="n">
        <v>88</v>
      </c>
      <c r="B89" s="0" t="s">
        <v>68</v>
      </c>
      <c r="C89" s="0" t="s">
        <v>69</v>
      </c>
      <c r="D89" s="0" t="n">
        <v>5.849</v>
      </c>
      <c r="E89" s="0" t="n">
        <v>2.673</v>
      </c>
      <c r="F89" s="0" t="n">
        <v>-0.051</v>
      </c>
      <c r="G89" s="0" t="n">
        <v>0.525</v>
      </c>
      <c r="H89" s="0" t="n">
        <v>-0.329</v>
      </c>
      <c r="I89" s="0" t="n">
        <v>2.827</v>
      </c>
      <c r="J89" s="0" t="n">
        <v>291168.364</v>
      </c>
      <c r="K89" s="0" t="n">
        <v>5696413.081</v>
      </c>
      <c r="L89" s="0" t="n">
        <v>9150</v>
      </c>
      <c r="M89" s="0" t="n">
        <v>30800</v>
      </c>
      <c r="N89" s="0" t="n">
        <v>9.12</v>
      </c>
      <c r="O89" s="0" t="n">
        <v>10.34</v>
      </c>
      <c r="P89" s="0" t="n">
        <v>7794</v>
      </c>
      <c r="Q89" s="0" t="n">
        <v>2062</v>
      </c>
      <c r="R89" s="0" t="n">
        <v>1.17</v>
      </c>
      <c r="S89" s="0" t="n">
        <v>14.94</v>
      </c>
      <c r="T89" s="0" t="n">
        <v>0.16</v>
      </c>
      <c r="U89" s="0" t="n">
        <v>2.7</v>
      </c>
      <c r="V89" s="0" t="n">
        <v>10.17</v>
      </c>
      <c r="W89" s="0" t="n">
        <v>0.0226107306</v>
      </c>
      <c r="X89" s="0" t="n">
        <v>0.0376061233</v>
      </c>
      <c r="Y89" s="0" t="n">
        <v>0.0245051601</v>
      </c>
      <c r="Z89" s="0" t="n">
        <v>0.197097743</v>
      </c>
      <c r="AA89" s="0" t="n">
        <v>0.1030281619</v>
      </c>
      <c r="AB89" s="0" t="n">
        <v>0.049640588</v>
      </c>
      <c r="AC89" s="0" t="n">
        <v>0.7784420858</v>
      </c>
      <c r="AD89" s="0" t="n">
        <v>-0.6793686508</v>
      </c>
      <c r="AE89" s="0" t="n">
        <v>0.5970037932</v>
      </c>
      <c r="AF89" s="0" t="n">
        <v>-14.140013385</v>
      </c>
      <c r="AG89" s="0" t="n">
        <v>-10.763398019</v>
      </c>
      <c r="AH89" s="0" t="n">
        <v>0.7609823042</v>
      </c>
    </row>
    <row r="90" customFormat="false" ht="12.8" hidden="false" customHeight="false" outlineLevel="0" collapsed="false">
      <c r="A90" s="0" t="n">
        <v>89</v>
      </c>
      <c r="B90" s="0" t="s">
        <v>68</v>
      </c>
      <c r="C90" s="0" t="s">
        <v>69</v>
      </c>
      <c r="D90" s="0" t="n">
        <v>6.366</v>
      </c>
      <c r="E90" s="0" t="n">
        <v>3.168</v>
      </c>
      <c r="F90" s="0" t="n">
        <v>0.457</v>
      </c>
      <c r="G90" s="0" t="n">
        <v>0.99</v>
      </c>
      <c r="H90" s="0" t="n">
        <v>-0.494</v>
      </c>
      <c r="I90" s="0" t="n">
        <v>3.3</v>
      </c>
      <c r="J90" s="0" t="n">
        <v>291055.473</v>
      </c>
      <c r="K90" s="0" t="n">
        <v>5696266.18</v>
      </c>
      <c r="L90" s="0" t="n">
        <v>1130</v>
      </c>
      <c r="M90" s="0" t="n">
        <v>5020</v>
      </c>
      <c r="N90" s="0" t="n">
        <v>7.03</v>
      </c>
      <c r="O90" s="0" t="n">
        <v>8.52</v>
      </c>
      <c r="P90" s="0" t="n">
        <v>6909</v>
      </c>
      <c r="Q90" s="0" t="n">
        <v>1738</v>
      </c>
      <c r="R90" s="0" t="n">
        <v>0.16</v>
      </c>
      <c r="S90" s="0" t="n">
        <v>2.89</v>
      </c>
      <c r="T90" s="0" t="n">
        <v>-1.81</v>
      </c>
      <c r="U90" s="0" t="n">
        <v>1.06</v>
      </c>
      <c r="V90" s="0" t="n">
        <v>7.08</v>
      </c>
      <c r="W90" s="0" t="n">
        <v>0.0191528707</v>
      </c>
      <c r="X90" s="0" t="n">
        <v>0.0321561795</v>
      </c>
      <c r="Y90" s="0" t="n">
        <v>0.0194306643</v>
      </c>
      <c r="Z90" s="0" t="n">
        <v>0.1894817686</v>
      </c>
      <c r="AA90" s="0" t="n">
        <v>0.0798427254</v>
      </c>
      <c r="AB90" s="0" t="n">
        <v>0.0359135473</v>
      </c>
      <c r="AC90" s="0" t="n">
        <v>0.8141768494</v>
      </c>
      <c r="AD90" s="0" t="n">
        <v>-0.7099209224</v>
      </c>
      <c r="AE90" s="0" t="n">
        <v>0.6813195563</v>
      </c>
      <c r="AF90" s="0" t="n">
        <v>-15.12475011</v>
      </c>
      <c r="AG90" s="0" t="n">
        <v>-9.7302506798</v>
      </c>
      <c r="AH90" s="0" t="n">
        <v>0.6435310935</v>
      </c>
    </row>
    <row r="91" customFormat="false" ht="12.8" hidden="false" customHeight="false" outlineLevel="0" collapsed="false">
      <c r="A91" s="0" t="n">
        <v>90</v>
      </c>
      <c r="B91" s="0" t="s">
        <v>68</v>
      </c>
      <c r="C91" s="0" t="s">
        <v>64</v>
      </c>
      <c r="D91" s="0" t="n">
        <v>5.328</v>
      </c>
      <c r="E91" s="0" t="n">
        <v>2.294</v>
      </c>
      <c r="F91" s="0" t="n">
        <v>0.278</v>
      </c>
      <c r="G91" s="0" t="n">
        <v>0.668</v>
      </c>
      <c r="H91" s="0" t="n">
        <v>-1.05</v>
      </c>
      <c r="I91" s="0" t="n">
        <v>2.501</v>
      </c>
      <c r="J91" s="0" t="n">
        <v>293437.481</v>
      </c>
      <c r="K91" s="0" t="n">
        <v>5696515.372</v>
      </c>
      <c r="L91" s="0" t="n">
        <v>10900</v>
      </c>
      <c r="M91" s="0" t="n">
        <v>156000</v>
      </c>
      <c r="N91" s="0" t="n">
        <v>9.3</v>
      </c>
      <c r="O91" s="0" t="n">
        <v>11.96</v>
      </c>
      <c r="P91" s="0" t="n">
        <v>21321</v>
      </c>
      <c r="Q91" s="0" t="n">
        <v>7787</v>
      </c>
      <c r="R91" s="0" t="n">
        <v>0.51</v>
      </c>
      <c r="S91" s="0" t="n">
        <v>20.03</v>
      </c>
      <c r="T91" s="0" t="n">
        <v>-0.67</v>
      </c>
      <c r="U91" s="0" t="n">
        <v>3</v>
      </c>
      <c r="V91" s="0" t="n">
        <v>27.87</v>
      </c>
      <c r="W91" s="0" t="n">
        <v>0.0275194365</v>
      </c>
      <c r="X91" s="0" t="n">
        <v>0.0443733669</v>
      </c>
      <c r="Y91" s="0" t="n">
        <v>0.0342216775</v>
      </c>
      <c r="Z91" s="0" t="n">
        <v>0.2397015127</v>
      </c>
      <c r="AA91" s="0" t="n">
        <v>0.1627821495</v>
      </c>
      <c r="AB91" s="0" t="n">
        <v>0.0868406339</v>
      </c>
      <c r="AC91" s="0" t="n">
        <v>0.749499038</v>
      </c>
      <c r="AD91" s="0" t="n">
        <v>-0.6872816085</v>
      </c>
      <c r="AE91" s="0" t="n">
        <v>0.4667570021</v>
      </c>
      <c r="AF91" s="0" t="n">
        <v>-16.34350443</v>
      </c>
      <c r="AG91" s="0" t="n">
        <v>-10.726618998</v>
      </c>
      <c r="AH91" s="0" t="n">
        <v>0.6577721378</v>
      </c>
    </row>
    <row r="92" customFormat="false" ht="12.8" hidden="false" customHeight="false" outlineLevel="0" collapsed="false">
      <c r="A92" s="0" t="n">
        <v>91</v>
      </c>
      <c r="B92" s="0" t="s">
        <v>63</v>
      </c>
      <c r="C92" s="0" t="s">
        <v>69</v>
      </c>
      <c r="D92" s="0" t="n">
        <v>5.204</v>
      </c>
      <c r="E92" s="0" t="n">
        <v>2.103</v>
      </c>
      <c r="F92" s="0" t="n">
        <v>-0.315</v>
      </c>
      <c r="G92" s="0" t="n">
        <v>0.358</v>
      </c>
      <c r="H92" s="0" t="n">
        <v>-0.163</v>
      </c>
      <c r="I92" s="0" t="n">
        <v>2.351</v>
      </c>
      <c r="J92" s="0" t="n">
        <v>293207.012</v>
      </c>
      <c r="K92" s="0" t="n">
        <v>5696871.089</v>
      </c>
      <c r="L92" s="0" t="n">
        <v>2800</v>
      </c>
      <c r="M92" s="0" t="n">
        <v>21400</v>
      </c>
      <c r="N92" s="0" t="n">
        <v>7.94</v>
      </c>
      <c r="O92" s="0" t="n">
        <v>9.97</v>
      </c>
      <c r="P92" s="0" t="n">
        <v>3774</v>
      </c>
      <c r="Q92" s="0" t="n">
        <v>1458</v>
      </c>
      <c r="R92" s="0" t="n">
        <v>0.74</v>
      </c>
      <c r="S92" s="0" t="n">
        <v>14.68</v>
      </c>
      <c r="T92" s="0" t="n">
        <v>-0.3</v>
      </c>
      <c r="U92" s="0" t="n">
        <v>2.69</v>
      </c>
      <c r="V92" s="0" t="n">
        <v>4.08</v>
      </c>
      <c r="W92" s="0" t="n">
        <v>0.0300730996</v>
      </c>
      <c r="X92" s="0" t="n">
        <v>0.0434747309</v>
      </c>
      <c r="Y92" s="0" t="n">
        <v>0.0363845427</v>
      </c>
      <c r="Z92" s="0" t="n">
        <v>0.1980439114</v>
      </c>
      <c r="AA92" s="0" t="n">
        <v>0.1453214428</v>
      </c>
      <c r="AB92" s="0" t="n">
        <v>0.0842820222</v>
      </c>
      <c r="AC92" s="0" t="n">
        <v>0.6899759382</v>
      </c>
      <c r="AD92" s="0" t="n">
        <v>-0.6388457283</v>
      </c>
      <c r="AE92" s="0" t="n">
        <v>0.4012164812</v>
      </c>
      <c r="AF92" s="0" t="n">
        <v>-14.584385647</v>
      </c>
      <c r="AG92" s="0" t="n">
        <v>-11.724722268</v>
      </c>
      <c r="AH92" s="0" t="n">
        <v>0.8033619214</v>
      </c>
    </row>
    <row r="93" customFormat="false" ht="12.8" hidden="false" customHeight="false" outlineLevel="0" collapsed="false">
      <c r="A93" s="0" t="n">
        <v>92</v>
      </c>
      <c r="B93" s="0" t="s">
        <v>63</v>
      </c>
      <c r="C93" s="0" t="s">
        <v>69</v>
      </c>
      <c r="D93" s="0" t="n">
        <v>5.263</v>
      </c>
      <c r="E93" s="0" t="n">
        <v>2.232</v>
      </c>
      <c r="F93" s="0" t="n">
        <v>-0.174</v>
      </c>
      <c r="G93" s="0" t="n">
        <v>0.761</v>
      </c>
      <c r="H93" s="0" t="n">
        <v>0.104</v>
      </c>
      <c r="I93" s="0" t="n">
        <v>2.534</v>
      </c>
      <c r="J93" s="0" t="n">
        <v>290409.424</v>
      </c>
      <c r="K93" s="0" t="n">
        <v>5693514.85</v>
      </c>
      <c r="L93" s="0" t="n">
        <v>59</v>
      </c>
      <c r="M93" s="0" t="n">
        <v>842</v>
      </c>
      <c r="N93" s="0" t="n">
        <v>4.08</v>
      </c>
      <c r="O93" s="0" t="n">
        <v>6.74</v>
      </c>
      <c r="P93" s="0" t="n">
        <v>785</v>
      </c>
      <c r="Q93" s="0" t="n">
        <v>156</v>
      </c>
      <c r="R93" s="0" t="n">
        <v>0.08</v>
      </c>
      <c r="S93" s="0" t="n">
        <v>5.4</v>
      </c>
      <c r="T93" s="0" t="n">
        <v>-2.59</v>
      </c>
      <c r="U93" s="0" t="n">
        <v>1.69</v>
      </c>
      <c r="V93" s="0" t="n">
        <v>0.63</v>
      </c>
      <c r="W93" s="0" t="n">
        <v>0.0214389663</v>
      </c>
      <c r="X93" s="0" t="n">
        <v>0.0361549348</v>
      </c>
      <c r="Y93" s="0" t="n">
        <v>0.0230464812</v>
      </c>
      <c r="Z93" s="0" t="n">
        <v>0.2311518094</v>
      </c>
      <c r="AA93" s="0" t="n">
        <v>0.0903918516</v>
      </c>
      <c r="AB93" s="0" t="n">
        <v>0.0422988958</v>
      </c>
      <c r="AC93" s="0" t="n">
        <v>0.8188318986</v>
      </c>
      <c r="AD93" s="0" t="n">
        <v>-0.7297062365</v>
      </c>
      <c r="AE93" s="0" t="n">
        <v>0.6917251614</v>
      </c>
      <c r="AF93" s="0" t="n">
        <v>-15.130488507</v>
      </c>
      <c r="AG93" s="0" t="n">
        <v>-11.158323495</v>
      </c>
      <c r="AH93" s="0" t="n">
        <v>0.7413003935</v>
      </c>
    </row>
    <row r="94" customFormat="false" ht="12.8" hidden="false" customHeight="false" outlineLevel="0" collapsed="false">
      <c r="A94" s="0" t="n">
        <v>93</v>
      </c>
      <c r="B94" s="0" t="s">
        <v>63</v>
      </c>
      <c r="C94" s="0" t="s">
        <v>69</v>
      </c>
      <c r="D94" s="0" t="n">
        <v>5.063</v>
      </c>
      <c r="E94" s="0" t="n">
        <v>1.795</v>
      </c>
      <c r="F94" s="0" t="n">
        <v>-0.446</v>
      </c>
      <c r="G94" s="0" t="n">
        <v>-0.139</v>
      </c>
      <c r="H94" s="0" t="n">
        <v>-0.128</v>
      </c>
      <c r="I94" s="0" t="n">
        <v>2.054</v>
      </c>
      <c r="J94" s="0" t="n">
        <v>290455.952</v>
      </c>
      <c r="K94" s="0" t="n">
        <v>5693569.745</v>
      </c>
      <c r="L94" s="0" t="n">
        <v>46</v>
      </c>
      <c r="M94" s="0" t="n">
        <v>1000</v>
      </c>
      <c r="N94" s="0" t="n">
        <v>3.83</v>
      </c>
      <c r="O94" s="0" t="n">
        <v>6.91</v>
      </c>
      <c r="P94" s="0" t="n">
        <v>822</v>
      </c>
      <c r="Q94" s="0" t="n">
        <v>165</v>
      </c>
      <c r="R94" s="0" t="n">
        <v>0.06</v>
      </c>
      <c r="S94" s="0" t="n">
        <v>6.06</v>
      </c>
      <c r="T94" s="0" t="n">
        <v>-2.88</v>
      </c>
      <c r="U94" s="0" t="n">
        <v>1.8</v>
      </c>
      <c r="V94" s="0" t="n">
        <v>0.7</v>
      </c>
      <c r="W94" s="0" t="n">
        <v>0.0205551525</v>
      </c>
      <c r="X94" s="0" t="n">
        <v>0.0328142643</v>
      </c>
      <c r="Y94" s="0" t="n">
        <v>0.0225612854</v>
      </c>
      <c r="Z94" s="0" t="n">
        <v>0.2157352535</v>
      </c>
      <c r="AA94" s="0" t="n">
        <v>0.0971496793</v>
      </c>
      <c r="AB94" s="0" t="n">
        <v>0.0478275095</v>
      </c>
      <c r="AC94" s="0" t="n">
        <v>0.8096117647</v>
      </c>
      <c r="AD94" s="0" t="n">
        <v>-0.7353418949</v>
      </c>
      <c r="AE94" s="0" t="n">
        <v>0.6358088841</v>
      </c>
      <c r="AF94" s="0" t="n">
        <v>-16.494670862</v>
      </c>
      <c r="AG94" s="0" t="n">
        <v>-12.207333468</v>
      </c>
      <c r="AH94" s="0" t="n">
        <v>0.7406003246</v>
      </c>
    </row>
    <row r="95" customFormat="false" ht="12.8" hidden="false" customHeight="false" outlineLevel="0" collapsed="false">
      <c r="A95" s="0" t="n">
        <v>94</v>
      </c>
      <c r="B95" s="0" t="s">
        <v>63</v>
      </c>
      <c r="C95" s="0" t="s">
        <v>69</v>
      </c>
      <c r="D95" s="0" t="n">
        <v>3.761</v>
      </c>
      <c r="E95" s="0" t="n">
        <v>0.728</v>
      </c>
      <c r="F95" s="0" t="n">
        <v>-1.347</v>
      </c>
      <c r="G95" s="0" t="n">
        <v>-0.494</v>
      </c>
      <c r="H95" s="0" t="n">
        <v>-1.427</v>
      </c>
      <c r="I95" s="0" t="n">
        <v>1.065</v>
      </c>
      <c r="J95" s="0" t="n">
        <v>290416.479</v>
      </c>
      <c r="K95" s="0" t="n">
        <v>5693452.634</v>
      </c>
      <c r="L95" s="0" t="n">
        <v>34</v>
      </c>
      <c r="M95" s="0" t="n">
        <v>1010</v>
      </c>
      <c r="N95" s="0" t="n">
        <v>3.53</v>
      </c>
      <c r="O95" s="0" t="n">
        <v>6.92</v>
      </c>
      <c r="P95" s="0" t="n">
        <v>706</v>
      </c>
      <c r="Q95" s="0" t="n">
        <v>143</v>
      </c>
      <c r="R95" s="0" t="n">
        <v>0.05</v>
      </c>
      <c r="S95" s="0" t="n">
        <v>7.06</v>
      </c>
      <c r="T95" s="0" t="n">
        <v>-3.03</v>
      </c>
      <c r="U95" s="0" t="n">
        <v>1.95</v>
      </c>
      <c r="V95" s="0" t="n">
        <v>0.54</v>
      </c>
      <c r="W95" s="0" t="n">
        <v>0.0252988039</v>
      </c>
      <c r="X95" s="0" t="n">
        <v>0.0420114594</v>
      </c>
      <c r="Y95" s="0" t="n">
        <v>0.0304904607</v>
      </c>
      <c r="Z95" s="0" t="n">
        <v>0.2353255145</v>
      </c>
      <c r="AA95" s="0" t="n">
        <v>0.1246919521</v>
      </c>
      <c r="AB95" s="0" t="n">
        <v>0.0637571051</v>
      </c>
      <c r="AC95" s="0" t="n">
        <v>0.7708026126</v>
      </c>
      <c r="AD95" s="0" t="n">
        <v>-0.6973891211</v>
      </c>
      <c r="AE95" s="0" t="n">
        <v>0.5745489528</v>
      </c>
      <c r="AF95" s="0" t="n">
        <v>-18.334000839</v>
      </c>
      <c r="AG95" s="0" t="n">
        <v>-12.066478866</v>
      </c>
      <c r="AH95" s="0" t="n">
        <v>0.6590057516</v>
      </c>
    </row>
    <row r="96" customFormat="false" ht="12.8" hidden="false" customHeight="false" outlineLevel="0" collapsed="false">
      <c r="A96" s="0" t="n">
        <v>95</v>
      </c>
      <c r="B96" s="0" t="s">
        <v>63</v>
      </c>
      <c r="C96" s="0" t="s">
        <v>180</v>
      </c>
      <c r="D96" s="0" t="n">
        <v>4.956</v>
      </c>
      <c r="E96" s="0" t="n">
        <v>1.783</v>
      </c>
      <c r="F96" s="0" t="n">
        <v>-0.163</v>
      </c>
      <c r="G96" s="0" t="n">
        <v>-0.342</v>
      </c>
      <c r="H96" s="0" t="n">
        <v>-1.661</v>
      </c>
      <c r="I96" s="0" t="n">
        <v>1.932</v>
      </c>
      <c r="J96" s="0" t="n">
        <v>292972.606</v>
      </c>
      <c r="K96" s="0" t="n">
        <v>5696632.095</v>
      </c>
      <c r="L96" s="0" t="n">
        <v>86400</v>
      </c>
      <c r="M96" s="0" t="n">
        <v>65500</v>
      </c>
      <c r="N96" s="0" t="n">
        <v>11.37</v>
      </c>
      <c r="O96" s="0" t="n">
        <v>11.09</v>
      </c>
      <c r="P96" s="0" t="n">
        <v>18333</v>
      </c>
      <c r="Q96" s="0" t="n">
        <v>7312</v>
      </c>
      <c r="R96" s="0" t="n">
        <v>4.71</v>
      </c>
      <c r="S96" s="0" t="n">
        <v>8.96</v>
      </c>
      <c r="T96" s="0" t="n">
        <v>1.55</v>
      </c>
      <c r="U96" s="0" t="n">
        <v>2.19</v>
      </c>
      <c r="V96" s="0" t="n">
        <v>20.05</v>
      </c>
      <c r="W96" s="0" t="n">
        <v>0.0223928882</v>
      </c>
      <c r="X96" s="0" t="n">
        <v>0.0370511802</v>
      </c>
      <c r="Y96" s="0" t="n">
        <v>0.0226490972</v>
      </c>
      <c r="Z96" s="0" t="n">
        <v>0.2795579046</v>
      </c>
      <c r="AA96" s="0" t="n">
        <v>0.1602764098</v>
      </c>
      <c r="AB96" s="0" t="n">
        <v>0.0719733819</v>
      </c>
      <c r="AC96" s="0" t="n">
        <v>0.8496586804</v>
      </c>
      <c r="AD96" s="0" t="n">
        <v>-0.7659415148</v>
      </c>
      <c r="AE96" s="0" t="n">
        <v>0.5895796176</v>
      </c>
      <c r="AF96" s="0" t="n">
        <v>-15.305860232</v>
      </c>
      <c r="AG96" s="0" t="n">
        <v>-9.838538115</v>
      </c>
      <c r="AH96" s="0" t="n">
        <v>0.6428965222</v>
      </c>
    </row>
    <row r="97" customFormat="false" ht="12.8" hidden="false" customHeight="false" outlineLevel="0" collapsed="false">
      <c r="A97" s="0" t="n">
        <v>96</v>
      </c>
      <c r="B97" s="0" t="s">
        <v>63</v>
      </c>
      <c r="C97" s="0" t="s">
        <v>64</v>
      </c>
      <c r="D97" s="0" t="n">
        <v>4.977</v>
      </c>
      <c r="E97" s="0" t="n">
        <v>1.863</v>
      </c>
      <c r="F97" s="0" t="n">
        <v>0</v>
      </c>
      <c r="G97" s="0" t="n">
        <v>-0.236</v>
      </c>
      <c r="H97" s="0" t="n">
        <v>-1.561</v>
      </c>
      <c r="I97" s="0" t="n">
        <v>2.001</v>
      </c>
      <c r="J97" s="0" t="n">
        <v>293436.89</v>
      </c>
      <c r="K97" s="0" t="n">
        <v>5696451.594</v>
      </c>
      <c r="L97" s="0" t="n">
        <v>13900</v>
      </c>
      <c r="M97" s="0" t="n">
        <v>98900</v>
      </c>
      <c r="N97" s="0" t="n">
        <v>9.54</v>
      </c>
      <c r="O97" s="0" t="n">
        <v>11.5</v>
      </c>
      <c r="P97" s="0" t="n">
        <v>22083</v>
      </c>
      <c r="Q97" s="0" t="n">
        <v>8387</v>
      </c>
      <c r="R97" s="0" t="n">
        <v>0.63</v>
      </c>
      <c r="S97" s="0" t="n">
        <v>11.79</v>
      </c>
      <c r="T97" s="0" t="n">
        <v>-0.46</v>
      </c>
      <c r="U97" s="0" t="n">
        <v>2.47</v>
      </c>
      <c r="V97" s="0" t="n">
        <v>14.99</v>
      </c>
      <c r="W97" s="0" t="n">
        <v>0.0232762214</v>
      </c>
      <c r="X97" s="0" t="n">
        <v>0.0395750361</v>
      </c>
      <c r="Y97" s="0" t="n">
        <v>0.0277419669</v>
      </c>
      <c r="Z97" s="0" t="n">
        <v>0.2713946032</v>
      </c>
      <c r="AA97" s="0" t="n">
        <v>0.1649486612</v>
      </c>
      <c r="AB97" s="0" t="n">
        <v>0.0785863594</v>
      </c>
      <c r="AC97" s="0" t="n">
        <v>0.8146439539</v>
      </c>
      <c r="AD97" s="0" t="n">
        <v>-0.7453733354</v>
      </c>
      <c r="AE97" s="0" t="n">
        <v>0.5503858512</v>
      </c>
      <c r="AF97" s="0" t="n">
        <v>-16.344449518</v>
      </c>
      <c r="AG97" s="0" t="n">
        <v>-10.508521688</v>
      </c>
      <c r="AH97" s="0" t="n">
        <v>0.6431122615</v>
      </c>
    </row>
    <row r="98" customFormat="false" ht="12.8" hidden="false" customHeight="false" outlineLevel="0" collapsed="false">
      <c r="A98" s="0" t="n">
        <v>97</v>
      </c>
      <c r="B98" s="0" t="s">
        <v>68</v>
      </c>
      <c r="C98" s="0" t="s">
        <v>69</v>
      </c>
      <c r="D98" s="0" t="n">
        <v>5.638</v>
      </c>
      <c r="E98" s="0" t="n">
        <v>2.434</v>
      </c>
      <c r="F98" s="0" t="n">
        <v>-0.105</v>
      </c>
      <c r="G98" s="0" t="n">
        <v>0</v>
      </c>
      <c r="H98" s="0" t="n">
        <v>-0.431</v>
      </c>
      <c r="I98" s="0" t="n">
        <v>2.573</v>
      </c>
      <c r="J98" s="0" t="n">
        <v>305671.752</v>
      </c>
      <c r="K98" s="0" t="n">
        <v>5694879.79</v>
      </c>
      <c r="L98" s="0" t="n">
        <v>664</v>
      </c>
      <c r="M98" s="0" t="n">
        <v>3960</v>
      </c>
      <c r="N98" s="0" t="n">
        <v>6.5</v>
      </c>
      <c r="O98" s="0" t="n">
        <v>8.28</v>
      </c>
      <c r="P98" s="0" t="n">
        <v>540</v>
      </c>
      <c r="Q98" s="0" t="n">
        <v>148</v>
      </c>
      <c r="R98" s="0" t="n">
        <v>1.23</v>
      </c>
      <c r="S98" s="0" t="n">
        <v>26.76</v>
      </c>
      <c r="T98" s="0" t="n">
        <v>0.21</v>
      </c>
      <c r="U98" s="0" t="n">
        <v>3.29</v>
      </c>
      <c r="V98" s="0" t="n">
        <v>0.65</v>
      </c>
      <c r="W98" s="0" t="n">
        <v>0.0250464284</v>
      </c>
      <c r="X98" s="0" t="n">
        <v>0.0387194333</v>
      </c>
      <c r="Y98" s="0" t="n">
        <v>0.0288689527</v>
      </c>
      <c r="Z98" s="0" t="n">
        <v>0.1818876282</v>
      </c>
      <c r="AA98" s="0" t="n">
        <v>0.1163114595</v>
      </c>
      <c r="AB98" s="0" t="n">
        <v>0.0627374631</v>
      </c>
      <c r="AC98" s="0" t="n">
        <v>0.7257749769</v>
      </c>
      <c r="AD98" s="0" t="n">
        <v>-0.6488513469</v>
      </c>
      <c r="AE98" s="0" t="n">
        <v>0.48834054</v>
      </c>
      <c r="AF98" s="0" t="n">
        <v>-13.471527805</v>
      </c>
      <c r="AG98" s="0" t="n">
        <v>-10.240038294</v>
      </c>
      <c r="AH98" s="0" t="n">
        <v>0.7602607599</v>
      </c>
    </row>
    <row r="99" customFormat="false" ht="12.8" hidden="false" customHeight="false" outlineLevel="0" collapsed="false">
      <c r="A99" s="0" t="n">
        <v>98</v>
      </c>
      <c r="B99" s="0" t="s">
        <v>68</v>
      </c>
      <c r="C99" s="0" t="s">
        <v>69</v>
      </c>
      <c r="D99" s="0" t="n">
        <v>5.905</v>
      </c>
      <c r="E99" s="0" t="n">
        <v>2.645</v>
      </c>
      <c r="F99" s="0" t="n">
        <v>0.148</v>
      </c>
      <c r="G99" s="0" t="n">
        <v>0.482</v>
      </c>
      <c r="H99" s="0" t="n">
        <v>-0.261</v>
      </c>
      <c r="I99" s="0" t="n">
        <v>2.803</v>
      </c>
      <c r="J99" s="0" t="n">
        <v>305394.421</v>
      </c>
      <c r="K99" s="0" t="n">
        <v>5697692.782</v>
      </c>
      <c r="L99" s="0" t="n">
        <v>829</v>
      </c>
      <c r="M99" s="0" t="n">
        <v>5300</v>
      </c>
      <c r="N99" s="0" t="n">
        <v>6.72</v>
      </c>
      <c r="O99" s="0" t="n">
        <v>8.58</v>
      </c>
      <c r="P99" s="0" t="n">
        <v>520</v>
      </c>
      <c r="Q99" s="0" t="n">
        <v>137</v>
      </c>
      <c r="R99" s="0" t="n">
        <v>1.59</v>
      </c>
      <c r="S99" s="0" t="n">
        <v>38.69</v>
      </c>
      <c r="T99" s="0" t="n">
        <v>0.47</v>
      </c>
      <c r="U99" s="0" t="n">
        <v>3.66</v>
      </c>
      <c r="V99" s="0" t="n">
        <v>0.65</v>
      </c>
      <c r="W99" s="0" t="n">
        <v>0.0228901131</v>
      </c>
      <c r="X99" s="0" t="n">
        <v>0.0375873431</v>
      </c>
      <c r="Y99" s="0" t="n">
        <v>0.0263766671</v>
      </c>
      <c r="Z99" s="0" t="n">
        <v>0.1905394075</v>
      </c>
      <c r="AA99" s="0" t="n">
        <v>0.1066162885</v>
      </c>
      <c r="AB99" s="0" t="n">
        <v>0.0515282017</v>
      </c>
      <c r="AC99" s="0" t="n">
        <v>0.7566351474</v>
      </c>
      <c r="AD99" s="0" t="n">
        <v>-0.6703160953</v>
      </c>
      <c r="AE99" s="0" t="n">
        <v>0.5742472088</v>
      </c>
      <c r="AF99" s="0" t="n">
        <v>-15.018624336</v>
      </c>
      <c r="AG99" s="0" t="n">
        <v>-9.849562219</v>
      </c>
      <c r="AH99" s="0" t="n">
        <v>0.6556869715</v>
      </c>
    </row>
    <row r="100" customFormat="false" ht="12.8" hidden="false" customHeight="false" outlineLevel="0" collapsed="false">
      <c r="A100" s="0" t="n">
        <v>99</v>
      </c>
      <c r="B100" s="0" t="s">
        <v>68</v>
      </c>
      <c r="C100" s="0" t="s">
        <v>69</v>
      </c>
      <c r="D100" s="0" t="n">
        <v>5.903</v>
      </c>
      <c r="E100" s="0" t="n">
        <v>2.754</v>
      </c>
      <c r="F100" s="0" t="n">
        <v>0.207</v>
      </c>
      <c r="G100" s="0" t="n">
        <v>0.378</v>
      </c>
      <c r="H100" s="0" t="n">
        <v>-0.288</v>
      </c>
      <c r="I100" s="0" t="n">
        <v>2.885</v>
      </c>
      <c r="J100" s="0" t="n">
        <v>305411.772</v>
      </c>
      <c r="K100" s="0" t="n">
        <v>5697671.487</v>
      </c>
      <c r="L100" s="0" t="n">
        <v>792</v>
      </c>
      <c r="M100" s="0" t="n">
        <v>3700</v>
      </c>
      <c r="N100" s="0" t="n">
        <v>6.67</v>
      </c>
      <c r="O100" s="0" t="n">
        <v>8.22</v>
      </c>
      <c r="P100" s="0" t="n">
        <v>518</v>
      </c>
      <c r="Q100" s="0" t="n">
        <v>135</v>
      </c>
      <c r="R100" s="0" t="n">
        <v>1.53</v>
      </c>
      <c r="S100" s="0" t="n">
        <v>27.41</v>
      </c>
      <c r="T100" s="0" t="n">
        <v>0.42</v>
      </c>
      <c r="U100" s="0" t="n">
        <v>3.31</v>
      </c>
      <c r="V100" s="0" t="n">
        <v>0.63</v>
      </c>
      <c r="W100" s="0" t="n">
        <v>0.0230045641</v>
      </c>
      <c r="X100" s="0" t="n">
        <v>0.0385557604</v>
      </c>
      <c r="Y100" s="0" t="n">
        <v>0.0276817708</v>
      </c>
      <c r="Z100" s="0" t="n">
        <v>0.1968583834</v>
      </c>
      <c r="AA100" s="0" t="n">
        <v>0.1122393873</v>
      </c>
      <c r="AB100" s="0" t="n">
        <v>0.0595003256</v>
      </c>
      <c r="AC100" s="0" t="n">
        <v>0.7533535483</v>
      </c>
      <c r="AD100" s="0" t="n">
        <v>-0.6725200822</v>
      </c>
      <c r="AE100" s="0" t="n">
        <v>0.5359177874</v>
      </c>
      <c r="AF100" s="0" t="n">
        <v>-14.765516591</v>
      </c>
      <c r="AG100" s="0" t="n">
        <v>-9.8825382601</v>
      </c>
      <c r="AH100" s="0" t="n">
        <v>0.6684496497</v>
      </c>
    </row>
    <row r="101" customFormat="false" ht="12.8" hidden="false" customHeight="false" outlineLevel="0" collapsed="false">
      <c r="A101" s="0" t="s">
        <v>186</v>
      </c>
      <c r="B101" s="0" t="s">
        <v>63</v>
      </c>
      <c r="C101" s="0" t="s">
        <v>64</v>
      </c>
      <c r="D101" s="0" t="n">
        <v>5.389</v>
      </c>
      <c r="E101" s="0" t="n">
        <v>2.366</v>
      </c>
      <c r="F101" s="0" t="n">
        <v>0.531</v>
      </c>
      <c r="G101" s="0" t="n">
        <v>0.182</v>
      </c>
      <c r="H101" s="0" t="n">
        <v>-1.386</v>
      </c>
      <c r="I101" s="0" t="n">
        <v>2.493</v>
      </c>
      <c r="J101" s="0" t="n">
        <v>299179.331</v>
      </c>
      <c r="K101" s="0" t="n">
        <v>5701134.686</v>
      </c>
      <c r="L101" s="0" t="n">
        <v>3200</v>
      </c>
      <c r="M101" s="0" t="n">
        <v>4600</v>
      </c>
      <c r="N101" s="0" t="n">
        <v>8.07</v>
      </c>
      <c r="O101" s="0" t="n">
        <v>8.43</v>
      </c>
      <c r="P101" s="0" t="n">
        <v>2548</v>
      </c>
      <c r="Q101" s="0" t="n">
        <v>1012</v>
      </c>
      <c r="R101" s="0" t="n">
        <v>1.26</v>
      </c>
      <c r="S101" s="0" t="n">
        <v>4.55</v>
      </c>
      <c r="T101" s="0" t="n">
        <v>0.23</v>
      </c>
      <c r="U101" s="0" t="n">
        <v>1.51</v>
      </c>
      <c r="V101" s="0" t="n">
        <v>2.92</v>
      </c>
      <c r="W101" s="0" t="n">
        <v>0.0245508034</v>
      </c>
      <c r="X101" s="0" t="n">
        <v>0.0393695663</v>
      </c>
      <c r="Y101" s="0" t="n">
        <v>0.0296703109</v>
      </c>
      <c r="Z101" s="0" t="n">
        <v>0.2270210139</v>
      </c>
      <c r="AA101" s="0" t="n">
        <v>0.173985117</v>
      </c>
      <c r="AB101" s="0" t="n">
        <v>0.0875655185</v>
      </c>
      <c r="AC101" s="0" t="n">
        <v>0.7661413237</v>
      </c>
      <c r="AD101" s="0" t="n">
        <v>-0.7027511339</v>
      </c>
      <c r="AE101" s="0" t="n">
        <v>0.4401394601</v>
      </c>
      <c r="AF101" s="0" t="n">
        <v>-16.897097436</v>
      </c>
      <c r="AG101" s="0" t="n">
        <v>-10.138398344</v>
      </c>
      <c r="AH101" s="0" t="n">
        <v>0.6000330809</v>
      </c>
    </row>
    <row r="102" customFormat="false" ht="12.8" hidden="false" customHeight="false" outlineLevel="0" collapsed="false">
      <c r="A102" s="0" t="s">
        <v>187</v>
      </c>
      <c r="B102" s="0" t="s">
        <v>63</v>
      </c>
      <c r="C102" s="0" t="s">
        <v>64</v>
      </c>
      <c r="D102" s="0" t="n">
        <v>2.398</v>
      </c>
      <c r="E102" s="0" t="n">
        <v>-0.186</v>
      </c>
      <c r="F102" s="0" t="n">
        <v>-1.309</v>
      </c>
      <c r="G102" s="0" t="n">
        <v>-1.966</v>
      </c>
      <c r="H102" s="0" t="n">
        <v>-3.507</v>
      </c>
      <c r="I102" s="0" t="n">
        <v>0</v>
      </c>
      <c r="J102" s="0" t="n">
        <v>299182.987</v>
      </c>
      <c r="K102" s="0" t="n">
        <v>5701278.99</v>
      </c>
      <c r="L102" s="0" t="n">
        <v>2959</v>
      </c>
      <c r="M102" s="0" t="n">
        <v>22968</v>
      </c>
      <c r="N102" s="0" t="n">
        <v>7.99</v>
      </c>
      <c r="O102" s="0" t="n">
        <v>10.04</v>
      </c>
      <c r="P102" s="0" t="n">
        <v>2267</v>
      </c>
      <c r="Q102" s="0" t="n">
        <v>908</v>
      </c>
      <c r="R102" s="0" t="n">
        <v>1.31</v>
      </c>
      <c r="S102" s="0" t="n">
        <v>25.3</v>
      </c>
      <c r="T102" s="0" t="n">
        <v>0.27</v>
      </c>
      <c r="U102" s="0" t="n">
        <v>3.23</v>
      </c>
      <c r="V102" s="0" t="n">
        <v>2.78</v>
      </c>
      <c r="W102" s="0" t="n">
        <v>0.0340951623</v>
      </c>
      <c r="X102" s="0" t="n">
        <v>0.048102325</v>
      </c>
      <c r="Y102" s="0" t="n">
        <v>0.047715803</v>
      </c>
      <c r="Z102" s="0" t="n">
        <v>0.1882278316</v>
      </c>
      <c r="AA102" s="0" t="n">
        <v>0.1719562909</v>
      </c>
      <c r="AB102" s="0" t="n">
        <v>0.1147378848</v>
      </c>
      <c r="AC102" s="0" t="n">
        <v>0.5952256497</v>
      </c>
      <c r="AD102" s="0" t="n">
        <v>-0.5927222696</v>
      </c>
      <c r="AE102" s="0" t="n">
        <v>0.2443477961</v>
      </c>
      <c r="AF102" s="0" t="n">
        <v>-16.02659026</v>
      </c>
      <c r="AG102" s="0" t="n">
        <v>-9.6767411883</v>
      </c>
      <c r="AH102" s="0" t="n">
        <v>0.6060341258</v>
      </c>
    </row>
    <row r="103" customFormat="false" ht="12.8" hidden="false" customHeight="false" outlineLevel="0" collapsed="false">
      <c r="A103" s="0" t="s">
        <v>188</v>
      </c>
      <c r="B103" s="0" t="s">
        <v>63</v>
      </c>
      <c r="C103" s="0" t="s">
        <v>69</v>
      </c>
      <c r="D103" s="0" t="n">
        <v>1.792</v>
      </c>
      <c r="E103" s="0" t="n">
        <v>-0.968</v>
      </c>
      <c r="F103" s="0" t="n">
        <v>-2.12</v>
      </c>
      <c r="G103" s="0" t="n">
        <v>-1.966</v>
      </c>
      <c r="H103" s="0" t="n">
        <v>-2.408</v>
      </c>
      <c r="I103" s="0" t="n">
        <v>-0.511</v>
      </c>
      <c r="J103" s="0" t="n">
        <v>299278.809</v>
      </c>
      <c r="K103" s="0" t="n">
        <v>5701187.417</v>
      </c>
      <c r="L103" s="0" t="n">
        <v>4200</v>
      </c>
      <c r="M103" s="0" t="n">
        <v>35900</v>
      </c>
      <c r="N103" s="0" t="n">
        <v>8.34</v>
      </c>
      <c r="O103" s="0" t="n">
        <v>10.49</v>
      </c>
      <c r="P103" s="0" t="n">
        <v>2441</v>
      </c>
      <c r="Q103" s="0" t="n">
        <v>975</v>
      </c>
      <c r="R103" s="0" t="n">
        <v>1.72</v>
      </c>
      <c r="S103" s="0" t="n">
        <v>36.82</v>
      </c>
      <c r="T103" s="0" t="n">
        <v>0.54</v>
      </c>
      <c r="U103" s="0" t="n">
        <v>3.61</v>
      </c>
      <c r="V103" s="0" t="n">
        <v>2.92</v>
      </c>
      <c r="W103" s="0" t="n">
        <v>0.0477549759</v>
      </c>
      <c r="X103" s="0" t="n">
        <v>0.0625470527</v>
      </c>
      <c r="Y103" s="0" t="n">
        <v>0.0693957927</v>
      </c>
      <c r="Z103" s="0" t="n">
        <v>0.1807424842</v>
      </c>
      <c r="AA103" s="0" t="n">
        <v>0.2303395984</v>
      </c>
      <c r="AB103" s="0" t="n">
        <v>0.1747434385</v>
      </c>
      <c r="AC103" s="0" t="n">
        <v>0.446415524</v>
      </c>
      <c r="AD103" s="0" t="n">
        <v>-0.4871017571</v>
      </c>
      <c r="AE103" s="0" t="n">
        <v>0.0171989432</v>
      </c>
      <c r="AF103" s="0" t="n">
        <v>-19.04047291</v>
      </c>
      <c r="AG103" s="0" t="n">
        <v>-12.861094571</v>
      </c>
      <c r="AH103" s="0" t="n">
        <v>0.6751694373</v>
      </c>
    </row>
    <row r="104" customFormat="false" ht="12.8" hidden="false" customHeight="false" outlineLevel="0" collapsed="false">
      <c r="A104" s="0" t="s">
        <v>189</v>
      </c>
      <c r="B104" s="0" t="s">
        <v>63</v>
      </c>
      <c r="C104" s="0" t="s">
        <v>69</v>
      </c>
      <c r="D104" s="0" t="n">
        <v>4.836</v>
      </c>
      <c r="E104" s="0" t="n">
        <v>1.733</v>
      </c>
      <c r="F104" s="0" t="n">
        <v>-0.386</v>
      </c>
      <c r="G104" s="0" t="n">
        <v>0.732</v>
      </c>
      <c r="H104" s="0" t="n">
        <v>-0.041</v>
      </c>
      <c r="I104" s="0" t="n">
        <v>2.163</v>
      </c>
      <c r="J104" s="0" t="n">
        <v>300371.815</v>
      </c>
      <c r="K104" s="0" t="n">
        <v>5690953.218</v>
      </c>
      <c r="L104" s="0" t="n">
        <v>38</v>
      </c>
      <c r="M104" s="0" t="n">
        <v>601</v>
      </c>
      <c r="N104" s="0" t="n">
        <v>3.64</v>
      </c>
      <c r="O104" s="0" t="n">
        <v>6.4</v>
      </c>
      <c r="P104" s="0" t="n">
        <v>632</v>
      </c>
      <c r="Q104" s="0" t="n">
        <v>269</v>
      </c>
      <c r="R104" s="0" t="n">
        <v>0.06</v>
      </c>
      <c r="S104" s="0" t="n">
        <v>2.23</v>
      </c>
      <c r="T104" s="0" t="n">
        <v>-2.81</v>
      </c>
      <c r="U104" s="0" t="n">
        <v>0.8</v>
      </c>
      <c r="V104" s="0" t="n">
        <v>0.75</v>
      </c>
      <c r="W104" s="0" t="n">
        <v>0.023999844</v>
      </c>
      <c r="X104" s="0" t="n">
        <v>0.0358711571</v>
      </c>
      <c r="Y104" s="0" t="n">
        <v>0.0258087166</v>
      </c>
      <c r="Z104" s="0" t="n">
        <v>0.2096769991</v>
      </c>
      <c r="AA104" s="0" t="n">
        <v>0.1039765064</v>
      </c>
      <c r="AB104" s="0" t="n">
        <v>0.0569647665</v>
      </c>
      <c r="AC104" s="0" t="n">
        <v>0.7807405236</v>
      </c>
      <c r="AD104" s="0" t="n">
        <v>-0.7078960993</v>
      </c>
      <c r="AE104" s="0" t="n">
        <v>0.5725390343</v>
      </c>
      <c r="AF104" s="0" t="n">
        <v>-17.950607816</v>
      </c>
      <c r="AG104" s="0" t="n">
        <v>-12.200227762</v>
      </c>
      <c r="AH104" s="0" t="n">
        <v>0.6786975086</v>
      </c>
    </row>
    <row r="105" customFormat="false" ht="12.8" hidden="false" customHeight="false" outlineLevel="0" collapsed="false">
      <c r="A105" s="0" t="s">
        <v>190</v>
      </c>
      <c r="B105" s="0" t="s">
        <v>63</v>
      </c>
      <c r="C105" s="0" t="s">
        <v>69</v>
      </c>
      <c r="D105" s="0" t="n">
        <v>2.944</v>
      </c>
      <c r="E105" s="0" t="n">
        <v>-0.211</v>
      </c>
      <c r="F105" s="0" t="n">
        <v>-1.966</v>
      </c>
      <c r="G105" s="0" t="n">
        <v>-1.47</v>
      </c>
      <c r="H105" s="0" t="n">
        <v>-1.609</v>
      </c>
      <c r="I105" s="0" t="n">
        <v>0.182</v>
      </c>
      <c r="J105" s="0" t="n">
        <v>300285.796</v>
      </c>
      <c r="K105" s="0" t="n">
        <v>5691003.782</v>
      </c>
      <c r="L105" s="0" t="n">
        <v>120</v>
      </c>
      <c r="M105" s="0" t="n">
        <v>970</v>
      </c>
      <c r="N105" s="0" t="n">
        <v>4.79</v>
      </c>
      <c r="O105" s="0" t="n">
        <v>6.88</v>
      </c>
      <c r="P105" s="0" t="n">
        <v>676</v>
      </c>
      <c r="Q105" s="0" t="n">
        <v>292</v>
      </c>
      <c r="R105" s="0" t="n">
        <v>0.18</v>
      </c>
      <c r="S105" s="0" t="n">
        <v>3.32</v>
      </c>
      <c r="T105" s="0" t="n">
        <v>-1.73</v>
      </c>
      <c r="U105" s="0" t="n">
        <v>1.2</v>
      </c>
      <c r="V105" s="0" t="n">
        <v>0.78</v>
      </c>
      <c r="W105" s="0" t="n">
        <v>0.0304201722</v>
      </c>
      <c r="X105" s="0" t="n">
        <v>0.0468003726</v>
      </c>
      <c r="Y105" s="0" t="n">
        <v>0.0396193643</v>
      </c>
      <c r="Z105" s="0" t="n">
        <v>0.2037705074</v>
      </c>
      <c r="AA105" s="0" t="n">
        <v>0.1866871394</v>
      </c>
      <c r="AB105" s="0" t="n">
        <v>0.1102783073</v>
      </c>
      <c r="AC105" s="0" t="n">
        <v>0.6744795357</v>
      </c>
      <c r="AD105" s="0" t="n">
        <v>-0.6263263147</v>
      </c>
      <c r="AE105" s="0" t="n">
        <v>0.2978555195</v>
      </c>
      <c r="AF105" s="0" t="n">
        <v>-19.969104974</v>
      </c>
      <c r="AG105" s="0" t="n">
        <v>-14.062131129</v>
      </c>
      <c r="AH105" s="0" t="n">
        <v>0.7050702556</v>
      </c>
    </row>
    <row r="106" customFormat="false" ht="12.8" hidden="false" customHeight="false" outlineLevel="0" collapsed="false">
      <c r="A106" s="0" t="s">
        <v>191</v>
      </c>
      <c r="B106" s="0" t="s">
        <v>68</v>
      </c>
      <c r="C106" s="0" t="s">
        <v>69</v>
      </c>
      <c r="D106" s="0" t="n">
        <v>6.282</v>
      </c>
      <c r="E106" s="0" t="n">
        <v>2.905</v>
      </c>
      <c r="F106" s="0" t="n">
        <v>0.174</v>
      </c>
      <c r="G106" s="0" t="n">
        <v>0.593</v>
      </c>
      <c r="H106" s="0" t="n">
        <v>-0.416</v>
      </c>
      <c r="I106" s="0" t="n">
        <v>3.03</v>
      </c>
      <c r="J106" s="0" t="n">
        <v>292599</v>
      </c>
      <c r="K106" s="0" t="n">
        <v>5695004</v>
      </c>
      <c r="L106" s="0" t="n">
        <v>2220</v>
      </c>
      <c r="M106" s="0" t="n">
        <v>8990</v>
      </c>
      <c r="N106" s="0" t="n">
        <v>7.71</v>
      </c>
      <c r="O106" s="0" t="n">
        <v>9.1</v>
      </c>
      <c r="P106" s="0" t="n">
        <v>2842</v>
      </c>
      <c r="Q106" s="0" t="n">
        <v>998</v>
      </c>
      <c r="R106" s="0" t="n">
        <v>0.78</v>
      </c>
      <c r="S106" s="0" t="n">
        <v>9.01</v>
      </c>
      <c r="T106" s="0" t="n">
        <v>-0.25</v>
      </c>
      <c r="U106" s="0" t="n">
        <v>2.2</v>
      </c>
      <c r="V106" s="0" t="n">
        <v>3.52</v>
      </c>
      <c r="W106" s="0" t="n">
        <v>0.0207863692</v>
      </c>
      <c r="X106" s="0" t="n">
        <v>0.0314022391</v>
      </c>
      <c r="Y106" s="0" t="n">
        <v>0.0235819289</v>
      </c>
      <c r="Z106" s="0" t="n">
        <v>0.1511019039</v>
      </c>
      <c r="AA106" s="0" t="n">
        <v>0.081970384</v>
      </c>
      <c r="AB106" s="0" t="n">
        <v>0.0460460702</v>
      </c>
      <c r="AC106" s="0" t="n">
        <v>0.7279612639</v>
      </c>
      <c r="AD106" s="0" t="n">
        <v>-0.6562493853</v>
      </c>
      <c r="AE106" s="0" t="n">
        <v>0.5246046733</v>
      </c>
      <c r="AF106" s="0" t="n">
        <v>-17.262209454</v>
      </c>
      <c r="AG106" s="0" t="n">
        <v>-13.313506054</v>
      </c>
      <c r="AH106" s="0" t="n">
        <v>0.7694974326</v>
      </c>
    </row>
    <row r="107" customFormat="false" ht="12.8" hidden="false" customHeight="false" outlineLevel="0" collapsed="false">
      <c r="A107" s="0" t="s">
        <v>193</v>
      </c>
      <c r="B107" s="0" t="s">
        <v>63</v>
      </c>
      <c r="C107" s="0" t="s">
        <v>69</v>
      </c>
      <c r="D107" s="0" t="n">
        <v>3.367</v>
      </c>
      <c r="E107" s="0" t="n">
        <v>0.166</v>
      </c>
      <c r="F107" s="0" t="n">
        <v>-1.715</v>
      </c>
      <c r="G107" s="0" t="n">
        <v>-0.821</v>
      </c>
      <c r="H107" s="0" t="n">
        <v>-1.022</v>
      </c>
      <c r="I107" s="0" t="n">
        <v>0.693</v>
      </c>
      <c r="J107" s="0" t="n">
        <v>292508</v>
      </c>
      <c r="K107" s="0" t="n">
        <v>5694983</v>
      </c>
      <c r="L107" s="0" t="n">
        <v>4540</v>
      </c>
      <c r="M107" s="0" t="n">
        <v>23900</v>
      </c>
      <c r="N107" s="0" t="n">
        <v>8.42</v>
      </c>
      <c r="O107" s="0" t="n">
        <v>10.08</v>
      </c>
      <c r="P107" s="0" t="n">
        <v>2930</v>
      </c>
      <c r="Q107" s="0" t="n">
        <v>988</v>
      </c>
      <c r="R107" s="0" t="n">
        <v>1.55</v>
      </c>
      <c r="S107" s="0" t="n">
        <v>24.19</v>
      </c>
      <c r="T107" s="0" t="n">
        <v>0.44</v>
      </c>
      <c r="U107" s="0" t="n">
        <v>3.19</v>
      </c>
      <c r="V107" s="0" t="n">
        <v>3.83</v>
      </c>
      <c r="W107" s="0" t="n">
        <v>0.0256976751</v>
      </c>
      <c r="X107" s="0" t="n">
        <v>0.0398530009</v>
      </c>
      <c r="Y107" s="0" t="n">
        <v>0.0309707845</v>
      </c>
      <c r="Z107" s="0" t="n">
        <v>0.1880094816</v>
      </c>
      <c r="AA107" s="0" t="n">
        <v>0.1168908025</v>
      </c>
      <c r="AB107" s="0" t="n">
        <v>0.0676792196</v>
      </c>
      <c r="AC107" s="0" t="n">
        <v>0.7175762877</v>
      </c>
      <c r="AD107" s="0" t="n">
        <v>-0.6505822004</v>
      </c>
      <c r="AE107" s="0" t="n">
        <v>0.4708518546</v>
      </c>
      <c r="AF107" s="0" t="n">
        <v>-15.006032669</v>
      </c>
      <c r="AG107" s="0" t="n">
        <v>-12.419090111</v>
      </c>
      <c r="AH107" s="0" t="n">
        <v>0.8281561906</v>
      </c>
    </row>
    <row r="108" customFormat="false" ht="12.8" hidden="false" customHeight="false" outlineLevel="0" collapsed="false">
      <c r="A108" s="0" t="s">
        <v>194</v>
      </c>
      <c r="B108" s="0" t="s">
        <v>63</v>
      </c>
      <c r="C108" s="0" t="s">
        <v>69</v>
      </c>
      <c r="D108" s="0" t="n">
        <v>6.28</v>
      </c>
      <c r="E108" s="0" t="n">
        <v>3.226</v>
      </c>
      <c r="F108" s="0" t="n">
        <v>0.495</v>
      </c>
      <c r="G108" s="0" t="n">
        <v>0.884</v>
      </c>
      <c r="H108" s="0" t="n">
        <v>-0.635</v>
      </c>
      <c r="I108" s="0" t="n">
        <v>3.336</v>
      </c>
      <c r="J108" s="0" t="n">
        <v>296034</v>
      </c>
      <c r="K108" s="0" t="n">
        <v>5684226</v>
      </c>
      <c r="L108" s="0" t="n">
        <v>164</v>
      </c>
      <c r="M108" s="0" t="n">
        <v>612</v>
      </c>
      <c r="N108" s="0" t="n">
        <v>5.1</v>
      </c>
      <c r="O108" s="0" t="n">
        <v>6.42</v>
      </c>
      <c r="P108" s="0" t="n">
        <v>281</v>
      </c>
      <c r="Q108" s="0" t="n">
        <v>66</v>
      </c>
      <c r="R108" s="0" t="n">
        <v>0.58</v>
      </c>
      <c r="S108" s="0" t="n">
        <v>9.27</v>
      </c>
      <c r="T108" s="0" t="n">
        <v>-0.54</v>
      </c>
      <c r="U108" s="0" t="n">
        <v>2.23</v>
      </c>
      <c r="V108" s="0" t="n">
        <v>0.48</v>
      </c>
      <c r="W108" s="0" t="n">
        <v>0.0212729337</v>
      </c>
      <c r="X108" s="0" t="n">
        <v>0.0331717151</v>
      </c>
      <c r="Y108" s="0" t="n">
        <v>0.0211321065</v>
      </c>
      <c r="Z108" s="0" t="n">
        <v>0.1929290966</v>
      </c>
      <c r="AA108" s="0" t="n">
        <v>0.0872073877</v>
      </c>
      <c r="AB108" s="0" t="n">
        <v>0.0415025806</v>
      </c>
      <c r="AC108" s="0" t="n">
        <v>0.8023049547</v>
      </c>
      <c r="AD108" s="0" t="n">
        <v>-0.706442848</v>
      </c>
      <c r="AE108" s="0" t="n">
        <v>0.6459175503</v>
      </c>
      <c r="AF108" s="0" t="n">
        <v>-14.379360475</v>
      </c>
      <c r="AG108" s="0" t="n">
        <v>-9.4334031454</v>
      </c>
      <c r="AH108" s="0" t="n">
        <v>0.6566521317</v>
      </c>
    </row>
    <row r="109" customFormat="false" ht="12.8" hidden="false" customHeight="false" outlineLevel="0" collapsed="false">
      <c r="A109" s="0" t="s">
        <v>196</v>
      </c>
      <c r="B109" s="0" t="s">
        <v>63</v>
      </c>
      <c r="C109" s="0" t="s">
        <v>69</v>
      </c>
      <c r="D109" s="0" t="n">
        <v>4.875</v>
      </c>
      <c r="E109" s="0" t="n">
        <v>1.699</v>
      </c>
      <c r="F109" s="0" t="n">
        <v>-0.494</v>
      </c>
      <c r="G109" s="0" t="n">
        <v>0.536</v>
      </c>
      <c r="H109" s="0" t="n">
        <v>-0.248</v>
      </c>
      <c r="I109" s="0" t="n">
        <v>2.079</v>
      </c>
      <c r="J109" s="0" t="n">
        <v>296144</v>
      </c>
      <c r="K109" s="0" t="n">
        <v>5684517</v>
      </c>
      <c r="L109" s="0" t="n">
        <v>42</v>
      </c>
      <c r="M109" s="0" t="n">
        <v>369</v>
      </c>
      <c r="N109" s="0" t="n">
        <v>3.74</v>
      </c>
      <c r="O109" s="0" t="n">
        <v>5.91</v>
      </c>
      <c r="P109" s="0" t="n">
        <v>290</v>
      </c>
      <c r="Q109" s="0" t="n">
        <v>70</v>
      </c>
      <c r="R109" s="0" t="n">
        <v>0.14</v>
      </c>
      <c r="S109" s="0" t="n">
        <v>5.27</v>
      </c>
      <c r="T109" s="0" t="n">
        <v>-1.93</v>
      </c>
      <c r="U109" s="0" t="n">
        <v>1.66</v>
      </c>
      <c r="V109" s="0" t="n">
        <v>0.36</v>
      </c>
      <c r="W109" s="0" t="n">
        <v>0.0234954927</v>
      </c>
      <c r="X109" s="0" t="n">
        <v>0.0374639838</v>
      </c>
      <c r="Y109" s="0" t="n">
        <v>0.0247716331</v>
      </c>
      <c r="Z109" s="0" t="n">
        <v>0.2178293501</v>
      </c>
      <c r="AA109" s="0" t="n">
        <v>0.1079536365</v>
      </c>
      <c r="AB109" s="0" t="n">
        <v>0.0557710719</v>
      </c>
      <c r="AC109" s="0" t="n">
        <v>0.7959229381</v>
      </c>
      <c r="AD109" s="0" t="n">
        <v>-0.7063787887</v>
      </c>
      <c r="AE109" s="0" t="n">
        <v>0.5918973092</v>
      </c>
      <c r="AF109" s="0" t="n">
        <v>-15.207893421</v>
      </c>
      <c r="AG109" s="0" t="n">
        <v>-10.534197337</v>
      </c>
      <c r="AH109" s="0" t="n">
        <v>0.6936535786</v>
      </c>
    </row>
    <row r="110" customFormat="false" ht="12.8" hidden="false" customHeight="false" outlineLevel="0" collapsed="false">
      <c r="A110" s="0" t="s">
        <v>197</v>
      </c>
      <c r="B110" s="0" t="s">
        <v>63</v>
      </c>
      <c r="C110" s="0" t="s">
        <v>69</v>
      </c>
      <c r="D110" s="0" t="n">
        <v>1.609</v>
      </c>
      <c r="E110" s="0" t="n">
        <v>-1.238</v>
      </c>
      <c r="F110" s="0" t="n">
        <v>-2.207</v>
      </c>
      <c r="G110" s="0" t="n">
        <v>-1.897</v>
      </c>
      <c r="H110" s="0" t="n">
        <v>-2.04</v>
      </c>
      <c r="I110" s="0" t="n">
        <v>-0.511</v>
      </c>
      <c r="J110" s="0" t="n">
        <v>296219</v>
      </c>
      <c r="K110" s="0" t="n">
        <v>5684352</v>
      </c>
      <c r="L110" s="0" t="n">
        <v>73</v>
      </c>
      <c r="M110" s="0" t="n">
        <v>464</v>
      </c>
      <c r="N110" s="0" t="n">
        <v>4.29</v>
      </c>
      <c r="O110" s="0" t="n">
        <v>6.14</v>
      </c>
      <c r="P110" s="0" t="n">
        <v>287</v>
      </c>
      <c r="Q110" s="0" t="n">
        <v>70</v>
      </c>
      <c r="R110" s="0" t="n">
        <v>0.25</v>
      </c>
      <c r="S110" s="0" t="n">
        <v>6.63</v>
      </c>
      <c r="T110" s="0" t="n">
        <v>-1.37</v>
      </c>
      <c r="U110" s="0" t="n">
        <v>1.89</v>
      </c>
      <c r="V110" s="0" t="n">
        <v>0.33</v>
      </c>
      <c r="W110" s="0" t="n">
        <v>0.0285068909</v>
      </c>
      <c r="X110" s="0" t="n">
        <v>0.0454614945</v>
      </c>
      <c r="Y110" s="0" t="n">
        <v>0.0364932136</v>
      </c>
      <c r="Z110" s="0" t="n">
        <v>0.2258235389</v>
      </c>
      <c r="AA110" s="0" t="n">
        <v>0.1706635759</v>
      </c>
      <c r="AB110" s="0" t="n">
        <v>0.0987366118</v>
      </c>
      <c r="AC110" s="0" t="n">
        <v>0.721266505</v>
      </c>
      <c r="AD110" s="0" t="n">
        <v>-0.6645301497</v>
      </c>
      <c r="AE110" s="0" t="n">
        <v>0.391618258</v>
      </c>
      <c r="AF110" s="0" t="n">
        <v>-18.192633195</v>
      </c>
      <c r="AG110" s="0" t="n">
        <v>-13.245701511</v>
      </c>
      <c r="AH110" s="0" t="n">
        <v>0.7287371311</v>
      </c>
    </row>
    <row r="111" customFormat="false" ht="12.8" hidden="false" customHeight="false" outlineLevel="0" collapsed="false">
      <c r="A111" s="0" t="s">
        <v>198</v>
      </c>
      <c r="B111" s="0" t="s">
        <v>68</v>
      </c>
      <c r="C111" s="0" t="s">
        <v>69</v>
      </c>
      <c r="D111" s="0" t="n">
        <v>6.252</v>
      </c>
      <c r="E111" s="0" t="n">
        <v>2.92</v>
      </c>
      <c r="F111" s="0" t="n">
        <v>0.27</v>
      </c>
      <c r="G111" s="0" t="n">
        <v>0.3</v>
      </c>
      <c r="H111" s="0" t="n">
        <v>-0.799</v>
      </c>
      <c r="I111" s="0" t="n">
        <v>3.016</v>
      </c>
      <c r="J111" s="0" t="n">
        <v>295843</v>
      </c>
      <c r="K111" s="0" t="n">
        <v>5684029</v>
      </c>
      <c r="L111" s="0" t="n">
        <v>272</v>
      </c>
      <c r="M111" s="0" t="n">
        <v>681</v>
      </c>
      <c r="N111" s="0" t="n">
        <v>5.61</v>
      </c>
      <c r="O111" s="0" t="n">
        <v>6.52</v>
      </c>
      <c r="P111" s="0" t="n">
        <v>289</v>
      </c>
      <c r="Q111" s="0" t="n">
        <v>67</v>
      </c>
      <c r="R111" s="0" t="n">
        <v>0.94</v>
      </c>
      <c r="S111" s="0" t="n">
        <v>10.16</v>
      </c>
      <c r="T111" s="0" t="n">
        <v>-0.06</v>
      </c>
      <c r="U111" s="0" t="n">
        <v>2.32</v>
      </c>
      <c r="V111" s="0" t="n">
        <v>0.46</v>
      </c>
      <c r="W111" s="0" t="n">
        <v>0.0219378172</v>
      </c>
      <c r="X111" s="0" t="n">
        <v>0.0372323521</v>
      </c>
      <c r="Y111" s="0" t="n">
        <v>0.0271833412</v>
      </c>
      <c r="Z111" s="0" t="n">
        <v>0.2070551154</v>
      </c>
      <c r="AA111" s="0" t="n">
        <v>0.102767964</v>
      </c>
      <c r="AB111" s="0" t="n">
        <v>0.0505812104</v>
      </c>
      <c r="AC111" s="0" t="n">
        <v>0.7680057028</v>
      </c>
      <c r="AD111" s="0" t="n">
        <v>-0.6953357341</v>
      </c>
      <c r="AE111" s="0" t="n">
        <v>0.6073189726</v>
      </c>
      <c r="AF111" s="0" t="n">
        <v>-14.647809047</v>
      </c>
      <c r="AG111" s="0" t="n">
        <v>-11.016315988</v>
      </c>
      <c r="AH111" s="0" t="n">
        <v>0.753889654</v>
      </c>
    </row>
    <row r="112" customFormat="false" ht="12.8" hidden="false" customHeight="false" outlineLevel="0" collapsed="false">
      <c r="A112" s="0" t="s">
        <v>200</v>
      </c>
      <c r="B112" s="0" t="s">
        <v>68</v>
      </c>
      <c r="C112" s="0" t="s">
        <v>80</v>
      </c>
      <c r="D112" s="0" t="n">
        <v>4.344</v>
      </c>
      <c r="E112" s="0" t="n">
        <v>1.409</v>
      </c>
      <c r="F112" s="0" t="n">
        <v>-0.236</v>
      </c>
      <c r="G112" s="0" t="n">
        <v>-0.777</v>
      </c>
      <c r="H112" s="0" t="n">
        <v>-1.514</v>
      </c>
      <c r="I112" s="0" t="n">
        <v>1.569</v>
      </c>
      <c r="J112" s="0" t="n">
        <v>296053</v>
      </c>
      <c r="K112" s="0" t="n">
        <v>5703489</v>
      </c>
      <c r="L112" s="0" t="n">
        <v>26300</v>
      </c>
      <c r="M112" s="0" t="n">
        <v>67900</v>
      </c>
      <c r="N112" s="0" t="n">
        <v>10.18</v>
      </c>
      <c r="O112" s="0" t="n">
        <v>11.13</v>
      </c>
      <c r="P112" s="0" t="n">
        <v>6873</v>
      </c>
      <c r="Q112" s="0" t="n">
        <v>2432</v>
      </c>
      <c r="R112" s="0" t="n">
        <v>3.83</v>
      </c>
      <c r="S112" s="0" t="n">
        <v>27.92</v>
      </c>
      <c r="T112" s="0" t="n">
        <v>1.34</v>
      </c>
      <c r="U112" s="0" t="n">
        <v>3.33</v>
      </c>
      <c r="V112" s="0" t="n">
        <v>10.26</v>
      </c>
      <c r="W112" s="0" t="n">
        <v>0.0287467509</v>
      </c>
      <c r="X112" s="0" t="n">
        <v>0.0495835899</v>
      </c>
      <c r="Y112" s="0" t="n">
        <v>0.0345445221</v>
      </c>
      <c r="Z112" s="0" t="n">
        <v>0.280000506</v>
      </c>
      <c r="AA112" s="0" t="n">
        <v>0.194946944</v>
      </c>
      <c r="AB112" s="0" t="n">
        <v>0.093239781</v>
      </c>
      <c r="AC112" s="0" t="n">
        <v>0.7800528982</v>
      </c>
      <c r="AD112" s="0" t="n">
        <v>-0.6988625603</v>
      </c>
      <c r="AE112" s="0" t="n">
        <v>0.5000783068</v>
      </c>
      <c r="AF112" s="0" t="n">
        <v>-15.094651547</v>
      </c>
      <c r="AG112" s="0" t="n">
        <v>-10.520000085</v>
      </c>
      <c r="AH112" s="0" t="n">
        <v>0.6969679876</v>
      </c>
    </row>
    <row r="113" customFormat="false" ht="12.8" hidden="false" customHeight="false" outlineLevel="0" collapsed="false">
      <c r="A113" s="0" t="s">
        <v>202</v>
      </c>
      <c r="B113" s="0" t="s">
        <v>63</v>
      </c>
      <c r="C113" s="0" t="s">
        <v>64</v>
      </c>
      <c r="D113" s="0" t="n">
        <v>4.875</v>
      </c>
      <c r="E113" s="0" t="n">
        <v>1.848</v>
      </c>
      <c r="F113" s="0" t="n">
        <v>0.01</v>
      </c>
      <c r="G113" s="0" t="n">
        <v>-0.598</v>
      </c>
      <c r="H113" s="0" t="n">
        <v>-1.897</v>
      </c>
      <c r="I113" s="0" t="n">
        <v>1.96</v>
      </c>
      <c r="J113" s="0" t="n">
        <v>295929</v>
      </c>
      <c r="K113" s="0" t="n">
        <v>5703533</v>
      </c>
      <c r="L113" s="0" t="n">
        <v>4130</v>
      </c>
      <c r="M113" s="0" t="n">
        <v>3240</v>
      </c>
      <c r="N113" s="0" t="n">
        <v>8.33</v>
      </c>
      <c r="O113" s="0" t="n">
        <v>8.08</v>
      </c>
      <c r="P113" s="0" t="n">
        <v>7257</v>
      </c>
      <c r="Q113" s="0" t="n">
        <v>2745</v>
      </c>
      <c r="R113" s="0" t="n">
        <v>0.57</v>
      </c>
      <c r="S113" s="0" t="n">
        <v>1.18</v>
      </c>
      <c r="T113" s="0" t="n">
        <v>-0.56</v>
      </c>
      <c r="U113" s="0" t="n">
        <v>0.17</v>
      </c>
      <c r="V113" s="0" t="n">
        <v>4.44</v>
      </c>
      <c r="W113" s="0" t="n">
        <v>0.0227473811</v>
      </c>
      <c r="X113" s="0" t="n">
        <v>0.0421516557</v>
      </c>
      <c r="Y113" s="0" t="n">
        <v>0.0277154871</v>
      </c>
      <c r="Z113" s="0" t="n">
        <v>0.2888191175</v>
      </c>
      <c r="AA113" s="0" t="n">
        <v>0.181686107</v>
      </c>
      <c r="AB113" s="0" t="n">
        <v>0.0835701166</v>
      </c>
      <c r="AC113" s="0" t="n">
        <v>0.8245282366</v>
      </c>
      <c r="AD113" s="0" t="n">
        <v>-0.7448226122</v>
      </c>
      <c r="AE113" s="0" t="n">
        <v>0.5504105132</v>
      </c>
      <c r="AF113" s="0" t="n">
        <v>-14.834569277</v>
      </c>
      <c r="AG113" s="0" t="n">
        <v>-12.128648306</v>
      </c>
      <c r="AH113" s="0" t="n">
        <v>0.8188720439</v>
      </c>
    </row>
    <row r="114" customFormat="false" ht="12.8" hidden="false" customHeight="false" outlineLevel="0" collapsed="false">
      <c r="A114" s="0" t="s">
        <v>204</v>
      </c>
      <c r="B114" s="0" t="s">
        <v>63</v>
      </c>
      <c r="C114" s="0" t="s">
        <v>180</v>
      </c>
      <c r="D114" s="0" t="n">
        <v>5.407</v>
      </c>
      <c r="E114" s="0" t="n">
        <v>2.302</v>
      </c>
      <c r="F114" s="0" t="n">
        <v>0.432</v>
      </c>
      <c r="G114" s="0" t="n">
        <v>0.747</v>
      </c>
      <c r="H114" s="0" t="n">
        <v>-1.204</v>
      </c>
      <c r="I114" s="0" t="n">
        <v>2.518</v>
      </c>
      <c r="J114" s="0" t="n">
        <v>296025</v>
      </c>
      <c r="K114" s="0" t="n">
        <v>5703448</v>
      </c>
      <c r="L114" s="0" t="n">
        <v>12900</v>
      </c>
      <c r="M114" s="0" t="n">
        <v>71700</v>
      </c>
      <c r="N114" s="0" t="n">
        <v>9.46</v>
      </c>
      <c r="O114" s="0" t="n">
        <v>11.18</v>
      </c>
      <c r="P114" s="0" t="n">
        <v>6700</v>
      </c>
      <c r="Q114" s="0" t="n">
        <v>2365</v>
      </c>
      <c r="R114" s="0" t="n">
        <v>1.93</v>
      </c>
      <c r="S114" s="0" t="n">
        <v>30.32</v>
      </c>
      <c r="T114" s="0" t="n">
        <v>0.66</v>
      </c>
      <c r="U114" s="0" t="n">
        <v>3.41</v>
      </c>
      <c r="V114" s="0" t="n">
        <v>9.91</v>
      </c>
      <c r="W114" s="0" t="n">
        <v>0.0257373221</v>
      </c>
      <c r="X114" s="0" t="n">
        <v>0.0438440652</v>
      </c>
      <c r="Y114" s="0" t="n">
        <v>0.0282830234</v>
      </c>
      <c r="Z114" s="0" t="n">
        <v>0.2687351759</v>
      </c>
      <c r="AA114" s="0" t="n">
        <v>0.1714314224</v>
      </c>
      <c r="AB114" s="0" t="n">
        <v>0.080225898</v>
      </c>
      <c r="AC114" s="0" t="n">
        <v>0.8078087292</v>
      </c>
      <c r="AD114" s="0" t="n">
        <v>-0.7182558584</v>
      </c>
      <c r="AE114" s="0" t="n">
        <v>0.538241567</v>
      </c>
      <c r="AF114" s="0" t="n">
        <v>-15.157007166</v>
      </c>
      <c r="AG114" s="0" t="n">
        <v>-9.3909410258</v>
      </c>
      <c r="AH114" s="0" t="n">
        <v>0.618972778</v>
      </c>
    </row>
    <row r="115" customFormat="false" ht="12.8" hidden="false" customHeight="false" outlineLevel="0" collapsed="false">
      <c r="A115" s="0" t="s">
        <v>205</v>
      </c>
      <c r="B115" s="0" t="s">
        <v>68</v>
      </c>
      <c r="C115" s="0" t="s">
        <v>80</v>
      </c>
      <c r="D115" s="0" t="n">
        <v>5.46</v>
      </c>
      <c r="E115" s="0" t="n">
        <v>2.51</v>
      </c>
      <c r="F115" s="0" t="n">
        <v>0.859</v>
      </c>
      <c r="G115" s="0" t="n">
        <v>0.936</v>
      </c>
      <c r="H115" s="0" t="n">
        <v>-1.309</v>
      </c>
      <c r="I115" s="0" t="n">
        <v>2.715</v>
      </c>
      <c r="J115" s="0" t="n">
        <v>296045</v>
      </c>
      <c r="K115" s="0" t="n">
        <v>5703586</v>
      </c>
      <c r="L115" s="0" t="n">
        <v>14000</v>
      </c>
      <c r="M115" s="0" t="n">
        <v>7520</v>
      </c>
      <c r="N115" s="0" t="n">
        <v>9.55</v>
      </c>
      <c r="O115" s="0" t="n">
        <v>8.93</v>
      </c>
      <c r="P115" s="0" t="n">
        <v>7354</v>
      </c>
      <c r="Q115" s="0" t="n">
        <v>2762</v>
      </c>
      <c r="R115" s="0" t="n">
        <v>1.9</v>
      </c>
      <c r="S115" s="0" t="n">
        <v>2.72</v>
      </c>
      <c r="T115" s="0" t="n">
        <v>0.64</v>
      </c>
      <c r="U115" s="0" t="n">
        <v>1</v>
      </c>
      <c r="V115" s="0" t="n">
        <v>9.21</v>
      </c>
      <c r="W115" s="0" t="n">
        <v>0.0251829807</v>
      </c>
      <c r="X115" s="0" t="n">
        <v>0.043920692</v>
      </c>
      <c r="Y115" s="0" t="n">
        <v>0.0296987184</v>
      </c>
      <c r="Z115" s="0" t="n">
        <v>0.275082117</v>
      </c>
      <c r="AA115" s="0" t="n">
        <v>0.1918048532</v>
      </c>
      <c r="AB115" s="0" t="n">
        <v>0.0923843165</v>
      </c>
      <c r="AC115" s="0" t="n">
        <v>0.8039335288</v>
      </c>
      <c r="AD115" s="0" t="n">
        <v>-0.7238901243</v>
      </c>
      <c r="AE115" s="0" t="n">
        <v>0.495959751</v>
      </c>
      <c r="AF115" s="0" t="n">
        <v>-16.096858602</v>
      </c>
      <c r="AG115" s="0" t="n">
        <v>-9.6385650979</v>
      </c>
      <c r="AH115" s="0" t="n">
        <v>0.5982167389</v>
      </c>
    </row>
    <row r="116" customFormat="false" ht="12.8" hidden="false" customHeight="false" outlineLevel="0" collapsed="false">
      <c r="A116" s="0" t="s">
        <v>206</v>
      </c>
      <c r="B116" s="0" t="s">
        <v>63</v>
      </c>
      <c r="C116" s="0" t="s">
        <v>64</v>
      </c>
      <c r="D116" s="0" t="n">
        <v>4.477</v>
      </c>
      <c r="E116" s="0" t="n">
        <v>1.517</v>
      </c>
      <c r="F116" s="0" t="n">
        <v>-0.371</v>
      </c>
      <c r="G116" s="0" t="n">
        <v>-0.755</v>
      </c>
      <c r="H116" s="0" t="n">
        <v>-1.47</v>
      </c>
      <c r="I116" s="0" t="n">
        <v>1.668</v>
      </c>
      <c r="J116" s="0" t="n">
        <v>293226</v>
      </c>
      <c r="K116" s="0" t="n">
        <v>5706821</v>
      </c>
      <c r="L116" s="0" t="n">
        <v>602</v>
      </c>
      <c r="M116" s="0" t="n">
        <v>8190</v>
      </c>
      <c r="N116" s="0" t="n">
        <v>6.4</v>
      </c>
      <c r="O116" s="0" t="n">
        <v>9.01</v>
      </c>
      <c r="P116" s="0" t="n">
        <v>1269</v>
      </c>
      <c r="Q116" s="0" t="n">
        <v>587</v>
      </c>
      <c r="R116" s="0" t="n">
        <v>0.47</v>
      </c>
      <c r="S116" s="0" t="n">
        <v>13.95</v>
      </c>
      <c r="T116" s="0" t="n">
        <v>-0.75</v>
      </c>
      <c r="U116" s="0" t="n">
        <v>2.64</v>
      </c>
      <c r="V116" s="0" t="n">
        <v>1.17</v>
      </c>
      <c r="W116" s="0" t="n">
        <v>0.0196474991</v>
      </c>
      <c r="X116" s="0" t="n">
        <v>0.0358066901</v>
      </c>
      <c r="Y116" s="0" t="n">
        <v>0.0251622635</v>
      </c>
      <c r="Z116" s="0" t="n">
        <v>0.2509134643</v>
      </c>
      <c r="AA116" s="0" t="n">
        <v>0.153972064</v>
      </c>
      <c r="AB116" s="0" t="n">
        <v>0.0700304648</v>
      </c>
      <c r="AC116" s="0" t="n">
        <v>0.8175945153</v>
      </c>
      <c r="AD116" s="0" t="n">
        <v>-0.7493412072</v>
      </c>
      <c r="AE116" s="0" t="n">
        <v>0.5623264552</v>
      </c>
      <c r="AF116" s="0" t="n">
        <v>-16.738592472</v>
      </c>
      <c r="AG116" s="0" t="n">
        <v>-9.4194630263</v>
      </c>
      <c r="AH116" s="0" t="n">
        <v>0.5630065231</v>
      </c>
    </row>
    <row r="117" customFormat="false" ht="12.8" hidden="false" customHeight="false" outlineLevel="0" collapsed="false">
      <c r="A117" s="0" t="s">
        <v>208</v>
      </c>
      <c r="B117" s="0" t="s">
        <v>63</v>
      </c>
      <c r="C117" s="0" t="s">
        <v>64</v>
      </c>
      <c r="D117" s="0" t="n">
        <v>4.419</v>
      </c>
      <c r="E117" s="0" t="n">
        <v>1.459</v>
      </c>
      <c r="F117" s="0" t="n">
        <v>-0.416</v>
      </c>
      <c r="G117" s="0" t="n">
        <v>-0.734</v>
      </c>
      <c r="H117" s="0" t="n">
        <v>-2.12</v>
      </c>
      <c r="I117" s="0" t="n">
        <v>1.589</v>
      </c>
      <c r="J117" s="0" t="n">
        <v>292978</v>
      </c>
      <c r="K117" s="0" t="n">
        <v>5706669</v>
      </c>
      <c r="L117" s="0" t="n">
        <v>1040</v>
      </c>
      <c r="M117" s="0" t="n">
        <v>3920</v>
      </c>
      <c r="N117" s="0" t="n">
        <v>6.95</v>
      </c>
      <c r="O117" s="0" t="n">
        <v>8.27</v>
      </c>
      <c r="P117" s="0" t="n">
        <v>1175</v>
      </c>
      <c r="Q117" s="0" t="n">
        <v>561</v>
      </c>
      <c r="R117" s="0" t="n">
        <v>0.89</v>
      </c>
      <c r="S117" s="0" t="n">
        <v>6.99</v>
      </c>
      <c r="T117" s="0" t="n">
        <v>-0.12</v>
      </c>
      <c r="U117" s="0" t="n">
        <v>1.94</v>
      </c>
      <c r="V117" s="0" t="n">
        <v>1.2</v>
      </c>
      <c r="W117" s="0" t="n">
        <v>0.0204674591</v>
      </c>
      <c r="X117" s="0" t="n">
        <v>0.036915636</v>
      </c>
      <c r="Y117" s="0" t="n">
        <v>0.0283600387</v>
      </c>
      <c r="Z117" s="0" t="n">
        <v>0.2546455797</v>
      </c>
      <c r="AA117" s="0" t="n">
        <v>0.1642320499</v>
      </c>
      <c r="AB117" s="0" t="n">
        <v>0.0822389979</v>
      </c>
      <c r="AC117" s="0" t="n">
        <v>0.7993482599</v>
      </c>
      <c r="AD117" s="0" t="n">
        <v>-0.7466479679</v>
      </c>
      <c r="AE117" s="0" t="n">
        <v>0.5112893855</v>
      </c>
      <c r="AF117" s="0" t="n">
        <v>-17.060749936</v>
      </c>
      <c r="AG117" s="0" t="n">
        <v>-11.051627164</v>
      </c>
      <c r="AH117" s="0" t="n">
        <v>0.6485750654</v>
      </c>
    </row>
    <row r="118" customFormat="false" ht="12.8" hidden="false" customHeight="false" outlineLevel="0" collapsed="false">
      <c r="A118" s="0" t="s">
        <v>210</v>
      </c>
      <c r="B118" s="0" t="s">
        <v>63</v>
      </c>
      <c r="C118" s="0" t="s">
        <v>135</v>
      </c>
      <c r="D118" s="0" t="n">
        <v>6.33</v>
      </c>
      <c r="E118" s="0" t="n">
        <v>3.173</v>
      </c>
      <c r="F118" s="0" t="n">
        <v>1.092</v>
      </c>
      <c r="G118" s="0" t="n">
        <v>0.647</v>
      </c>
      <c r="H118" s="0" t="n">
        <v>-1.386</v>
      </c>
      <c r="I118" s="0" t="n">
        <v>3.258</v>
      </c>
      <c r="J118" s="0" t="n">
        <v>304585</v>
      </c>
      <c r="K118" s="0" t="n">
        <v>5700389</v>
      </c>
      <c r="L118" s="0" t="n">
        <v>394</v>
      </c>
      <c r="M118" s="0" t="n">
        <v>1460</v>
      </c>
      <c r="N118" s="0" t="n">
        <v>5.98</v>
      </c>
      <c r="O118" s="0" t="n">
        <v>7.29</v>
      </c>
      <c r="P118" s="0" t="n">
        <v>1183</v>
      </c>
      <c r="Q118" s="0" t="n">
        <v>382</v>
      </c>
      <c r="R118" s="0" t="n">
        <v>0.33</v>
      </c>
      <c r="S118" s="0" t="n">
        <v>3.82</v>
      </c>
      <c r="T118" s="0" t="n">
        <v>-1.1</v>
      </c>
      <c r="U118" s="0" t="n">
        <v>1.34</v>
      </c>
      <c r="V118" s="0" t="n">
        <v>1.23</v>
      </c>
      <c r="W118" s="0" t="n">
        <v>0.0208857204</v>
      </c>
      <c r="X118" s="0" t="n">
        <v>0.0366192762</v>
      </c>
      <c r="Y118" s="0" t="n">
        <v>0.0201764102</v>
      </c>
      <c r="Z118" s="0" t="n">
        <v>0.2959239735</v>
      </c>
      <c r="AA118" s="0" t="n">
        <v>0.1391116421</v>
      </c>
      <c r="AB118" s="0" t="n">
        <v>0.0588692459</v>
      </c>
      <c r="AC118" s="0" t="n">
        <v>0.8722754552</v>
      </c>
      <c r="AD118" s="0" t="n">
        <v>-0.7798102481</v>
      </c>
      <c r="AE118" s="0" t="n">
        <v>0.6681651346</v>
      </c>
      <c r="AF118" s="0" t="n">
        <v>-17.249026184</v>
      </c>
      <c r="AG118" s="0" t="n">
        <v>-9.5818425039</v>
      </c>
      <c r="AH118" s="0" t="n">
        <v>0.5553563107</v>
      </c>
    </row>
    <row r="119" customFormat="false" ht="12.8" hidden="false" customHeight="false" outlineLevel="0" collapsed="false">
      <c r="A119" s="0" t="s">
        <v>211</v>
      </c>
      <c r="B119" s="0" t="s">
        <v>68</v>
      </c>
      <c r="C119" s="0" t="s">
        <v>69</v>
      </c>
      <c r="D119" s="0" t="n">
        <v>5.838</v>
      </c>
      <c r="E119" s="0" t="n">
        <v>2.566</v>
      </c>
      <c r="F119" s="0" t="n">
        <v>-0.02</v>
      </c>
      <c r="G119" s="0" t="n">
        <v>0.255</v>
      </c>
      <c r="H119" s="0" t="n">
        <v>-0.446</v>
      </c>
      <c r="I119" s="0" t="n">
        <v>2.701</v>
      </c>
      <c r="J119" s="0" t="n">
        <v>305991</v>
      </c>
      <c r="K119" s="0" t="n">
        <v>5691768</v>
      </c>
      <c r="L119" s="0" t="n">
        <v>272</v>
      </c>
      <c r="M119" s="0" t="n">
        <v>690</v>
      </c>
      <c r="N119" s="0" t="n">
        <v>5.61</v>
      </c>
      <c r="O119" s="0" t="n">
        <v>6.54</v>
      </c>
      <c r="P119" s="0" t="n">
        <v>159</v>
      </c>
      <c r="Q119" s="0" t="n">
        <v>40</v>
      </c>
      <c r="R119" s="0" t="n">
        <v>1.71</v>
      </c>
      <c r="S119" s="0" t="n">
        <v>17.25</v>
      </c>
      <c r="T119" s="0" t="n">
        <v>0.54</v>
      </c>
      <c r="U119" s="0" t="n">
        <v>2.85</v>
      </c>
      <c r="V119" s="0" t="n">
        <v>0.22</v>
      </c>
      <c r="W119" s="0" t="n">
        <v>0.0229182035</v>
      </c>
      <c r="X119" s="0" t="n">
        <v>0.0369573621</v>
      </c>
      <c r="Y119" s="0" t="n">
        <v>0.0274407475</v>
      </c>
      <c r="Z119" s="0" t="n">
        <v>0.1886191557</v>
      </c>
      <c r="AA119" s="0" t="n">
        <v>0.1057079619</v>
      </c>
      <c r="AB119" s="0" t="n">
        <v>0.0527451486</v>
      </c>
      <c r="AC119" s="0" t="n">
        <v>0.7456747643</v>
      </c>
      <c r="AD119" s="0" t="n">
        <v>-0.6720133803</v>
      </c>
      <c r="AE119" s="0" t="n">
        <v>0.5624175526</v>
      </c>
      <c r="AF119" s="0" t="n">
        <v>-14.267154807</v>
      </c>
      <c r="AG119" s="0" t="n">
        <v>-8.2293077181</v>
      </c>
      <c r="AH119" s="0" t="n">
        <v>0.5771951873</v>
      </c>
    </row>
    <row r="120" customFormat="false" ht="12.8" hidden="false" customHeight="false" outlineLevel="0" collapsed="false">
      <c r="A120" s="0" t="s">
        <v>213</v>
      </c>
      <c r="B120" s="0" t="s">
        <v>63</v>
      </c>
      <c r="C120" s="0" t="s">
        <v>69</v>
      </c>
      <c r="D120" s="0" t="n">
        <v>6.155</v>
      </c>
      <c r="E120" s="0" t="n">
        <v>3.116</v>
      </c>
      <c r="F120" s="0" t="n">
        <v>0.255</v>
      </c>
      <c r="G120" s="0" t="n">
        <v>0.92</v>
      </c>
      <c r="H120" s="0" t="n">
        <v>-0.511</v>
      </c>
      <c r="I120" s="0" t="n">
        <v>3.246</v>
      </c>
      <c r="J120" s="0" t="n">
        <v>310841</v>
      </c>
      <c r="K120" s="0" t="n">
        <v>5688740</v>
      </c>
      <c r="L120" s="0" t="n">
        <v>96</v>
      </c>
      <c r="M120" s="0" t="n">
        <v>125</v>
      </c>
      <c r="N120" s="0" t="n">
        <v>4.56</v>
      </c>
      <c r="O120" s="0" t="n">
        <v>4.83</v>
      </c>
      <c r="P120" s="0" t="n">
        <v>65</v>
      </c>
      <c r="Q120" s="0" t="n">
        <v>13</v>
      </c>
      <c r="R120" s="0" t="n">
        <v>1.48</v>
      </c>
      <c r="S120" s="0" t="n">
        <v>9.62</v>
      </c>
      <c r="T120" s="0" t="n">
        <v>0.39</v>
      </c>
      <c r="U120" s="0" t="n">
        <v>2.26</v>
      </c>
      <c r="V120" s="0" t="n">
        <v>0.15</v>
      </c>
      <c r="W120" s="0" t="n">
        <v>0.0279375069</v>
      </c>
      <c r="X120" s="0" t="n">
        <v>0.04305028</v>
      </c>
      <c r="Y120" s="0" t="n">
        <v>0.0367432916</v>
      </c>
      <c r="Z120" s="0" t="n">
        <v>0.173819129</v>
      </c>
      <c r="AA120" s="0" t="n">
        <v>0.1250272023</v>
      </c>
      <c r="AB120" s="0" t="n">
        <v>0.0679453272</v>
      </c>
      <c r="AC120" s="0" t="n">
        <v>0.6524438624</v>
      </c>
      <c r="AD120" s="0" t="n">
        <v>-0.6033722901</v>
      </c>
      <c r="AE120" s="0" t="n">
        <v>0.4382072053</v>
      </c>
      <c r="AF120" s="0" t="n">
        <v>-14.204397186</v>
      </c>
      <c r="AG120" s="0" t="n">
        <v>-9.6064353805</v>
      </c>
      <c r="AH120" s="0" t="n">
        <v>0.6762904899</v>
      </c>
    </row>
    <row r="121" customFormat="false" ht="12.8" hidden="false" customHeight="false" outlineLevel="0" collapsed="false">
      <c r="A121" s="0" t="s">
        <v>215</v>
      </c>
      <c r="B121" s="0" t="s">
        <v>68</v>
      </c>
      <c r="C121" s="0" t="s">
        <v>69</v>
      </c>
      <c r="D121" s="0" t="n">
        <v>5.927</v>
      </c>
      <c r="E121" s="0" t="n">
        <v>2.685</v>
      </c>
      <c r="F121" s="0" t="n">
        <v>0.068</v>
      </c>
      <c r="G121" s="0" t="n">
        <v>0.476</v>
      </c>
      <c r="H121" s="0" t="n">
        <v>-0.357</v>
      </c>
      <c r="I121" s="0" t="n">
        <v>2.833</v>
      </c>
      <c r="J121" s="0" t="n">
        <v>293396</v>
      </c>
      <c r="K121" s="0" t="n">
        <v>5698119</v>
      </c>
      <c r="L121" s="0" t="n">
        <v>1830</v>
      </c>
      <c r="M121" s="0" t="n">
        <v>6040</v>
      </c>
      <c r="N121" s="0" t="n">
        <v>7.51</v>
      </c>
      <c r="O121" s="0" t="n">
        <v>8.71</v>
      </c>
      <c r="P121" s="0" t="n">
        <v>894</v>
      </c>
      <c r="Q121" s="0" t="n">
        <v>379</v>
      </c>
      <c r="R121" s="0" t="n">
        <v>2.05</v>
      </c>
      <c r="S121" s="0" t="n">
        <v>15.94</v>
      </c>
      <c r="T121" s="0" t="n">
        <v>0.72</v>
      </c>
      <c r="U121" s="0" t="n">
        <v>2.77</v>
      </c>
      <c r="V121" s="0" t="n">
        <v>0.97</v>
      </c>
      <c r="W121" s="0" t="n">
        <v>0.0242383593</v>
      </c>
      <c r="X121" s="0" t="n">
        <v>0.0370747539</v>
      </c>
      <c r="Y121" s="0" t="n">
        <v>0.0278981215</v>
      </c>
      <c r="Z121" s="0" t="n">
        <v>0.1911240193</v>
      </c>
      <c r="AA121" s="0" t="n">
        <v>0.1011068989</v>
      </c>
      <c r="AB121" s="0" t="n">
        <v>0.048784164</v>
      </c>
      <c r="AC121" s="0" t="n">
        <v>0.7449155469</v>
      </c>
      <c r="AD121" s="0" t="n">
        <v>-0.674629755</v>
      </c>
      <c r="AE121" s="0" t="n">
        <v>0.5916523018</v>
      </c>
      <c r="AF121" s="0" t="n">
        <v>-14.913098138</v>
      </c>
      <c r="AG121" s="0" t="n">
        <v>-11.332632876</v>
      </c>
      <c r="AH121" s="0" t="n">
        <v>0.7602859405</v>
      </c>
    </row>
    <row r="122" customFormat="false" ht="12.8" hidden="false" customHeight="false" outlineLevel="0" collapsed="false">
      <c r="A122" s="0" t="s">
        <v>217</v>
      </c>
      <c r="B122" s="0" t="s">
        <v>68</v>
      </c>
      <c r="C122" s="0" t="s">
        <v>69</v>
      </c>
      <c r="D122" s="0" t="n">
        <v>5.481</v>
      </c>
      <c r="E122" s="0" t="n">
        <v>2.273</v>
      </c>
      <c r="F122" s="0" t="n">
        <v>-0.186</v>
      </c>
      <c r="G122" s="0" t="n">
        <v>0.058</v>
      </c>
      <c r="H122" s="0" t="n">
        <v>-0.4</v>
      </c>
      <c r="I122" s="0" t="n">
        <v>2.434</v>
      </c>
      <c r="J122" s="0" t="n">
        <v>293458</v>
      </c>
      <c r="K122" s="0" t="n">
        <v>5698050</v>
      </c>
      <c r="L122" s="0" t="n">
        <v>278</v>
      </c>
      <c r="M122" s="0" t="n">
        <v>570</v>
      </c>
      <c r="N122" s="0" t="n">
        <v>5.63</v>
      </c>
      <c r="O122" s="0" t="n">
        <v>6.35</v>
      </c>
      <c r="P122" s="0" t="n">
        <v>887</v>
      </c>
      <c r="Q122" s="0" t="n">
        <v>374</v>
      </c>
      <c r="R122" s="0" t="n">
        <v>0.31</v>
      </c>
      <c r="S122" s="0" t="n">
        <v>1.52</v>
      </c>
      <c r="T122" s="0" t="n">
        <v>-1.16</v>
      </c>
      <c r="U122" s="0" t="n">
        <v>0.42</v>
      </c>
      <c r="V122" s="0" t="n">
        <v>0.53</v>
      </c>
      <c r="W122" s="0" t="n">
        <v>0.0228326837</v>
      </c>
      <c r="X122" s="0" t="n">
        <v>0.0347078637</v>
      </c>
      <c r="Y122" s="0" t="n">
        <v>0.0241782916</v>
      </c>
      <c r="Z122" s="0" t="n">
        <v>0.1759969299</v>
      </c>
      <c r="AA122" s="0" t="n">
        <v>0.1006562401</v>
      </c>
      <c r="AB122" s="0" t="n">
        <v>0.0500889397</v>
      </c>
      <c r="AC122" s="0" t="n">
        <v>0.7586639623</v>
      </c>
      <c r="AD122" s="0" t="n">
        <v>-0.6708750302</v>
      </c>
      <c r="AE122" s="0" t="n">
        <v>0.5569697208</v>
      </c>
      <c r="AF122" s="0" t="n">
        <v>-16.053210289</v>
      </c>
      <c r="AG122" s="0" t="n">
        <v>-10.818332082</v>
      </c>
      <c r="AH122" s="0" t="n">
        <v>0.6752321026</v>
      </c>
    </row>
    <row r="123" customFormat="false" ht="12.8" hidden="false" customHeight="false" outlineLevel="0" collapsed="false">
      <c r="A123" s="0" t="s">
        <v>219</v>
      </c>
      <c r="B123" s="0" t="s">
        <v>63</v>
      </c>
      <c r="C123" s="0" t="s">
        <v>64</v>
      </c>
      <c r="D123" s="0" t="n">
        <v>3.178</v>
      </c>
      <c r="E123" s="0" t="n">
        <v>0.191</v>
      </c>
      <c r="F123" s="0" t="n">
        <v>-1.309</v>
      </c>
      <c r="G123" s="0" t="n">
        <v>-1.139</v>
      </c>
      <c r="H123" s="0" t="n">
        <v>-1.427</v>
      </c>
      <c r="I123" s="0" t="n">
        <v>0.588</v>
      </c>
      <c r="J123" s="0" t="n">
        <v>293525</v>
      </c>
      <c r="K123" s="0" t="n">
        <v>5698130</v>
      </c>
      <c r="L123" s="0" t="n">
        <v>870</v>
      </c>
      <c r="M123" s="0" t="n">
        <v>1560</v>
      </c>
      <c r="N123" s="0" t="n">
        <v>6.77</v>
      </c>
      <c r="O123" s="0" t="n">
        <v>7.35</v>
      </c>
      <c r="P123" s="0" t="n">
        <v>927</v>
      </c>
      <c r="Q123" s="0" t="n">
        <v>384</v>
      </c>
      <c r="R123" s="0" t="n">
        <v>0.94</v>
      </c>
      <c r="S123" s="0" t="n">
        <v>4.06</v>
      </c>
      <c r="T123" s="0" t="n">
        <v>-0.06</v>
      </c>
      <c r="U123" s="0" t="n">
        <v>1.4</v>
      </c>
      <c r="V123" s="0" t="n">
        <v>0.96</v>
      </c>
      <c r="W123" s="0" t="n">
        <v>0.0277893649</v>
      </c>
      <c r="X123" s="0" t="n">
        <v>0.0467908054</v>
      </c>
      <c r="Y123" s="0" t="n">
        <v>0.0342089377</v>
      </c>
      <c r="Z123" s="0" t="n">
        <v>0.2827933724</v>
      </c>
      <c r="AA123" s="0" t="n">
        <v>0.1802435207</v>
      </c>
      <c r="AB123" s="0" t="n">
        <v>0.0979484653</v>
      </c>
      <c r="AC123" s="0" t="n">
        <v>0.7825506808</v>
      </c>
      <c r="AD123" s="0" t="n">
        <v>-0.7142875841</v>
      </c>
      <c r="AE123" s="0" t="n">
        <v>0.4856858034</v>
      </c>
      <c r="AF123" s="0" t="n">
        <v>-18.903314391</v>
      </c>
      <c r="AG123" s="0" t="n">
        <v>-10.599874029</v>
      </c>
      <c r="AH123" s="0" t="n">
        <v>0.5600011825</v>
      </c>
    </row>
    <row r="124" customFormat="false" ht="12.8" hidden="false" customHeight="false" outlineLevel="0" collapsed="false">
      <c r="A124" s="0" t="s">
        <v>221</v>
      </c>
      <c r="B124" s="0" t="s">
        <v>63</v>
      </c>
      <c r="C124" s="0" t="s">
        <v>69</v>
      </c>
      <c r="D124" s="0" t="n">
        <v>3.738</v>
      </c>
      <c r="E124" s="0" t="n">
        <v>0.531</v>
      </c>
      <c r="F124" s="0" t="n">
        <v>-1.609</v>
      </c>
      <c r="G124" s="0" t="n">
        <v>-0.892</v>
      </c>
      <c r="H124" s="0" t="n">
        <v>-1.022</v>
      </c>
      <c r="I124" s="0" t="n">
        <v>0.916</v>
      </c>
      <c r="J124" s="0" t="n">
        <v>293498</v>
      </c>
      <c r="K124" s="0" t="n">
        <v>5698098</v>
      </c>
      <c r="L124" s="0" t="n">
        <v>2630</v>
      </c>
      <c r="M124" s="0" t="n">
        <v>4000</v>
      </c>
      <c r="N124" s="0" t="n">
        <v>7.87</v>
      </c>
      <c r="O124" s="0" t="n">
        <v>8.29</v>
      </c>
      <c r="P124" s="0" t="n">
        <v>906</v>
      </c>
      <c r="Q124" s="0" t="n">
        <v>379</v>
      </c>
      <c r="R124" s="0" t="n">
        <v>2.9</v>
      </c>
      <c r="S124" s="0" t="n">
        <v>10.55</v>
      </c>
      <c r="T124" s="0" t="n">
        <v>1.07</v>
      </c>
      <c r="U124" s="0" t="n">
        <v>2.36</v>
      </c>
      <c r="V124" s="0" t="n">
        <v>0.99</v>
      </c>
      <c r="W124" s="0" t="n">
        <v>0.0264771861</v>
      </c>
      <c r="X124" s="0" t="n">
        <v>0.0378426912</v>
      </c>
      <c r="Y124" s="0" t="n">
        <v>0.0276719252</v>
      </c>
      <c r="Z124" s="0" t="n">
        <v>0.1995109001</v>
      </c>
      <c r="AA124" s="0" t="n">
        <v>0.1135211523</v>
      </c>
      <c r="AB124" s="0" t="n">
        <v>0.0629156691</v>
      </c>
      <c r="AC124" s="0" t="n">
        <v>0.7560433594</v>
      </c>
      <c r="AD124" s="0" t="n">
        <v>-0.680952598</v>
      </c>
      <c r="AE124" s="0" t="n">
        <v>0.5207908493</v>
      </c>
      <c r="AF124" s="0" t="n">
        <v>-15.732027467</v>
      </c>
      <c r="AG124" s="0" t="n">
        <v>-10.464704624</v>
      </c>
      <c r="AH124" s="0" t="n">
        <v>0.6666815004</v>
      </c>
    </row>
    <row r="125" customFormat="false" ht="12.8" hidden="false" customHeight="false" outlineLevel="0" collapsed="false">
      <c r="A125" s="0" t="s">
        <v>222</v>
      </c>
      <c r="B125" s="0" t="s">
        <v>63</v>
      </c>
      <c r="C125" s="0" t="s">
        <v>135</v>
      </c>
      <c r="D125" s="0" t="n">
        <v>5.572</v>
      </c>
      <c r="E125" s="0" t="n">
        <v>2.418</v>
      </c>
      <c r="F125" s="0" t="n">
        <v>0.593</v>
      </c>
      <c r="G125" s="0" t="n">
        <v>0.113</v>
      </c>
      <c r="H125" s="0" t="n">
        <v>-1.022</v>
      </c>
      <c r="I125" s="0" t="n">
        <v>2.542</v>
      </c>
      <c r="J125" s="0" t="n">
        <v>293120</v>
      </c>
      <c r="K125" s="0" t="n">
        <v>5698413</v>
      </c>
      <c r="L125" s="0" t="n">
        <v>344</v>
      </c>
      <c r="M125" s="0" t="n">
        <v>1880</v>
      </c>
      <c r="N125" s="0" t="n">
        <v>5.84</v>
      </c>
      <c r="O125" s="0" t="n">
        <v>7.54</v>
      </c>
      <c r="P125" s="0" t="n">
        <v>838</v>
      </c>
      <c r="Q125" s="0" t="n">
        <v>324</v>
      </c>
      <c r="R125" s="0" t="n">
        <v>0.41</v>
      </c>
      <c r="S125" s="0" t="n">
        <v>5.8</v>
      </c>
      <c r="T125" s="0" t="n">
        <v>-0.89</v>
      </c>
      <c r="U125" s="0" t="n">
        <v>1.76</v>
      </c>
      <c r="V125" s="0" t="n">
        <v>0.87</v>
      </c>
      <c r="W125" s="0" t="n">
        <v>0.0202543501</v>
      </c>
      <c r="X125" s="0" t="n">
        <v>0.0350055968</v>
      </c>
      <c r="Y125" s="0" t="n">
        <v>0.0210536524</v>
      </c>
      <c r="Z125" s="0" t="n">
        <v>0.2323893091</v>
      </c>
      <c r="AA125" s="0" t="n">
        <v>0.1532315173</v>
      </c>
      <c r="AB125" s="0" t="n">
        <v>0.0763035</v>
      </c>
      <c r="AC125" s="0" t="n">
        <v>0.8343230024</v>
      </c>
      <c r="AD125" s="0" t="n">
        <v>-0.7384237885</v>
      </c>
      <c r="AE125" s="0" t="n">
        <v>0.5041266157</v>
      </c>
      <c r="AF125" s="0" t="n">
        <v>-17.147101661</v>
      </c>
      <c r="AG125" s="0" t="n">
        <v>-11.364958219</v>
      </c>
      <c r="AH125" s="0" t="n">
        <v>0.6629756549</v>
      </c>
    </row>
    <row r="126" customFormat="false" ht="12.8" hidden="false" customHeight="false" outlineLevel="0" collapsed="false">
      <c r="A126" s="0" t="s">
        <v>224</v>
      </c>
      <c r="B126" s="0" t="s">
        <v>63</v>
      </c>
      <c r="C126" s="0" t="s">
        <v>69</v>
      </c>
      <c r="D126" s="0" t="n">
        <v>4.852</v>
      </c>
      <c r="E126" s="0" t="n">
        <v>1.599</v>
      </c>
      <c r="F126" s="0" t="n">
        <v>-0.868</v>
      </c>
      <c r="G126" s="0" t="n">
        <v>0.174</v>
      </c>
      <c r="H126" s="0" t="n">
        <v>-0.198</v>
      </c>
      <c r="I126" s="0" t="n">
        <v>1.946</v>
      </c>
      <c r="J126" s="0" t="n">
        <v>292516</v>
      </c>
      <c r="K126" s="0" t="n">
        <v>5698975</v>
      </c>
      <c r="L126" s="0" t="n">
        <v>3500</v>
      </c>
      <c r="M126" s="0" t="n">
        <v>7320</v>
      </c>
      <c r="N126" s="0" t="n">
        <v>8.16</v>
      </c>
      <c r="O126" s="0" t="n">
        <v>8.9</v>
      </c>
      <c r="P126" s="0" t="n">
        <v>1056</v>
      </c>
      <c r="Q126" s="0" t="n">
        <v>379</v>
      </c>
      <c r="R126" s="0" t="n">
        <v>3.31</v>
      </c>
      <c r="S126" s="0" t="n">
        <v>19.31</v>
      </c>
      <c r="T126" s="0" t="n">
        <v>1.2</v>
      </c>
      <c r="U126" s="0" t="n">
        <v>2.96</v>
      </c>
      <c r="V126" s="0" t="n">
        <v>1.21</v>
      </c>
      <c r="W126" s="0" t="n">
        <v>0.0240060937</v>
      </c>
      <c r="X126" s="0" t="n">
        <v>0.0381002226</v>
      </c>
      <c r="Y126" s="0" t="n">
        <v>0.0265268908</v>
      </c>
      <c r="Z126" s="0" t="n">
        <v>0.1959165117</v>
      </c>
      <c r="AA126" s="0" t="n">
        <v>0.1192703641</v>
      </c>
      <c r="AB126" s="0" t="n">
        <v>0.0610188378</v>
      </c>
      <c r="AC126" s="0" t="n">
        <v>0.7614254905</v>
      </c>
      <c r="AD126" s="0" t="n">
        <v>-0.6744558285</v>
      </c>
      <c r="AE126" s="0" t="n">
        <v>0.5246603057</v>
      </c>
      <c r="AF126" s="0" t="n">
        <v>-15.14903104</v>
      </c>
      <c r="AG126" s="0" t="n">
        <v>-10.90460571</v>
      </c>
      <c r="AH126" s="0" t="n">
        <v>0.7198995972</v>
      </c>
    </row>
    <row r="127" customFormat="false" ht="12.8" hidden="false" customHeight="false" outlineLevel="0" collapsed="false">
      <c r="A127" s="0" t="s">
        <v>226</v>
      </c>
      <c r="B127" s="0" t="s">
        <v>68</v>
      </c>
      <c r="C127" s="0" t="s">
        <v>69</v>
      </c>
      <c r="D127" s="0" t="n">
        <v>6.111</v>
      </c>
      <c r="E127" s="0" t="n">
        <v>2.86</v>
      </c>
      <c r="F127" s="0" t="n">
        <v>0.255</v>
      </c>
      <c r="G127" s="0" t="n">
        <v>0.531</v>
      </c>
      <c r="H127" s="0" t="n">
        <v>-0.386</v>
      </c>
      <c r="I127" s="0" t="n">
        <v>2.986</v>
      </c>
      <c r="J127" s="0" t="n">
        <v>292396</v>
      </c>
      <c r="K127" s="0" t="n">
        <v>5699037</v>
      </c>
      <c r="L127" s="0" t="n">
        <v>1720</v>
      </c>
      <c r="M127" s="0" t="n">
        <v>5600</v>
      </c>
      <c r="N127" s="0" t="n">
        <v>7.45</v>
      </c>
      <c r="O127" s="0" t="n">
        <v>8.63</v>
      </c>
      <c r="P127" s="0" t="n">
        <v>962</v>
      </c>
      <c r="Q127" s="0" t="n">
        <v>353</v>
      </c>
      <c r="R127" s="0" t="n">
        <v>1.79</v>
      </c>
      <c r="S127" s="0" t="n">
        <v>15.86</v>
      </c>
      <c r="T127" s="0" t="n">
        <v>0.58</v>
      </c>
      <c r="U127" s="0" t="n">
        <v>2.76</v>
      </c>
      <c r="V127" s="0" t="n">
        <v>1.37</v>
      </c>
      <c r="W127" s="0" t="n">
        <v>0.0190974617</v>
      </c>
      <c r="X127" s="0" t="n">
        <v>0.0327794364</v>
      </c>
      <c r="Y127" s="0" t="n">
        <v>0.0219789789</v>
      </c>
      <c r="Z127" s="0" t="n">
        <v>0.159612044</v>
      </c>
      <c r="AA127" s="0" t="n">
        <v>0.0944274903</v>
      </c>
      <c r="AB127" s="0" t="n">
        <v>0.04624736</v>
      </c>
      <c r="AC127" s="0" t="n">
        <v>0.7585476517</v>
      </c>
      <c r="AD127" s="0" t="n">
        <v>-0.6594594703</v>
      </c>
      <c r="AE127" s="0" t="n">
        <v>0.5494158306</v>
      </c>
      <c r="AF127" s="0" t="n">
        <v>-16.670908662</v>
      </c>
      <c r="AG127" s="0" t="n">
        <v>-12.144648627</v>
      </c>
      <c r="AH127" s="0" t="n">
        <v>0.7287530522</v>
      </c>
    </row>
    <row r="128" customFormat="false" ht="12.8" hidden="false" customHeight="false" outlineLevel="0" collapsed="false">
      <c r="A128" s="0" t="s">
        <v>228</v>
      </c>
      <c r="B128" s="0" t="s">
        <v>63</v>
      </c>
      <c r="C128" s="0" t="s">
        <v>69</v>
      </c>
      <c r="D128" s="0" t="n">
        <v>4.905</v>
      </c>
      <c r="E128" s="0" t="n">
        <v>1.645</v>
      </c>
      <c r="F128" s="0" t="n">
        <v>-0.371</v>
      </c>
      <c r="G128" s="0" t="n">
        <v>0.315</v>
      </c>
      <c r="H128" s="0" t="n">
        <v>-0.329</v>
      </c>
      <c r="I128" s="0" t="n">
        <v>1.988</v>
      </c>
      <c r="J128" s="0" t="n">
        <v>292198</v>
      </c>
      <c r="K128" s="0" t="n">
        <v>5699313</v>
      </c>
      <c r="L128" s="0" t="n">
        <v>329</v>
      </c>
      <c r="M128" s="0" t="n">
        <v>1580</v>
      </c>
      <c r="N128" s="0" t="n">
        <v>5.8</v>
      </c>
      <c r="O128" s="0" t="n">
        <v>7.37</v>
      </c>
      <c r="P128" s="0" t="n">
        <v>837</v>
      </c>
      <c r="Q128" s="0" t="n">
        <v>302</v>
      </c>
      <c r="R128" s="0" t="n">
        <v>0.39</v>
      </c>
      <c r="S128" s="0" t="n">
        <v>5.23</v>
      </c>
      <c r="T128" s="0" t="n">
        <v>-0.93</v>
      </c>
      <c r="U128" s="0" t="n">
        <v>1.65</v>
      </c>
      <c r="V128" s="0" t="n">
        <v>0.76</v>
      </c>
      <c r="W128" s="0" t="n">
        <v>0.0218129167</v>
      </c>
      <c r="X128" s="0" t="n">
        <v>0.0361507818</v>
      </c>
      <c r="Y128" s="0" t="n">
        <v>0.0237613046</v>
      </c>
      <c r="Z128" s="0" t="n">
        <v>0.1991914362</v>
      </c>
      <c r="AA128" s="0" t="n">
        <v>0.1073291664</v>
      </c>
      <c r="AB128" s="0" t="n">
        <v>0.0571967082</v>
      </c>
      <c r="AC128" s="0" t="n">
        <v>0.7868280834</v>
      </c>
      <c r="AD128" s="0" t="n">
        <v>-0.6925410362</v>
      </c>
      <c r="AE128" s="0" t="n">
        <v>0.5533351164</v>
      </c>
      <c r="AF128" s="0" t="n">
        <v>-14.671330775</v>
      </c>
      <c r="AG128" s="0" t="n">
        <v>-11.397962602</v>
      </c>
      <c r="AH128" s="0" t="n">
        <v>0.7771964936</v>
      </c>
    </row>
    <row r="129" customFormat="false" ht="12.8" hidden="false" customHeight="false" outlineLevel="0" collapsed="false">
      <c r="A129" s="0" t="s">
        <v>230</v>
      </c>
      <c r="B129" s="0" t="s">
        <v>63</v>
      </c>
      <c r="C129" s="0" t="s">
        <v>69</v>
      </c>
      <c r="D129" s="0" t="n">
        <v>3.434</v>
      </c>
      <c r="E129" s="0" t="n">
        <v>0.113</v>
      </c>
      <c r="F129" s="0" t="n">
        <v>-1.772</v>
      </c>
      <c r="G129" s="0" t="n">
        <v>-0.942</v>
      </c>
      <c r="H129" s="0" t="n">
        <v>-2.12</v>
      </c>
      <c r="I129" s="0" t="n">
        <v>0.47</v>
      </c>
      <c r="J129" s="0" t="n">
        <v>292017</v>
      </c>
      <c r="K129" s="0" t="n">
        <v>5699457</v>
      </c>
      <c r="L129" s="0" t="n">
        <v>60</v>
      </c>
      <c r="M129" s="0" t="n">
        <v>1030</v>
      </c>
      <c r="N129" s="0" t="n">
        <v>4.09</v>
      </c>
      <c r="O129" s="0" t="n">
        <v>6.94</v>
      </c>
      <c r="P129" s="0" t="n">
        <v>690</v>
      </c>
      <c r="Q129" s="0" t="n">
        <v>254</v>
      </c>
      <c r="R129" s="0" t="n">
        <v>0.09</v>
      </c>
      <c r="S129" s="0" t="n">
        <v>4.06</v>
      </c>
      <c r="T129" s="0" t="n">
        <v>-2.44</v>
      </c>
      <c r="U129" s="0" t="n">
        <v>1.4</v>
      </c>
      <c r="V129" s="0" t="n">
        <v>0.65</v>
      </c>
      <c r="W129" s="0" t="n">
        <v>0.0241613196</v>
      </c>
      <c r="X129" s="0" t="n">
        <v>0.04051618</v>
      </c>
      <c r="Y129" s="0" t="n">
        <v>0.0302066317</v>
      </c>
      <c r="Z129" s="0" t="n">
        <v>0.2241019655</v>
      </c>
      <c r="AA129" s="0" t="n">
        <v>0.1250819671</v>
      </c>
      <c r="AB129" s="0" t="n">
        <v>0.0692857229</v>
      </c>
      <c r="AC129" s="0" t="n">
        <v>0.7622579229</v>
      </c>
      <c r="AD129" s="0" t="n">
        <v>-0.6937790875</v>
      </c>
      <c r="AE129" s="0" t="n">
        <v>0.5277232842</v>
      </c>
      <c r="AF129" s="0" t="n">
        <v>-17.56374393</v>
      </c>
      <c r="AG129" s="0" t="n">
        <v>-13.8419881</v>
      </c>
      <c r="AH129" s="0" t="n">
        <v>0.7886705573</v>
      </c>
    </row>
    <row r="130" customFormat="false" ht="12.8" hidden="false" customHeight="false" outlineLevel="0" collapsed="false">
      <c r="A130" s="0" t="s">
        <v>232</v>
      </c>
      <c r="B130" s="0" t="s">
        <v>63</v>
      </c>
      <c r="C130" s="0" t="s">
        <v>69</v>
      </c>
      <c r="D130" s="0" t="n">
        <v>6.297</v>
      </c>
      <c r="E130" s="0" t="n">
        <v>3.243</v>
      </c>
      <c r="F130" s="0" t="n">
        <v>0.482</v>
      </c>
      <c r="G130" s="0" t="n">
        <v>0.693</v>
      </c>
      <c r="H130" s="0" t="n">
        <v>-0.446</v>
      </c>
      <c r="I130" s="0" t="n">
        <v>3.343</v>
      </c>
      <c r="J130" s="0" t="n">
        <v>291817</v>
      </c>
      <c r="K130" s="0" t="n">
        <v>5699972</v>
      </c>
      <c r="L130" s="0" t="n">
        <v>287</v>
      </c>
      <c r="M130" s="0" t="n">
        <v>1990</v>
      </c>
      <c r="N130" s="0" t="n">
        <v>5.66</v>
      </c>
      <c r="O130" s="0" t="n">
        <v>7.6</v>
      </c>
      <c r="P130" s="0" t="n">
        <v>475</v>
      </c>
      <c r="Q130" s="0" t="n">
        <v>180</v>
      </c>
      <c r="R130" s="0" t="n">
        <v>0.6</v>
      </c>
      <c r="S130" s="0" t="n">
        <v>11.06</v>
      </c>
      <c r="T130" s="0" t="n">
        <v>-0.5</v>
      </c>
      <c r="U130" s="0" t="n">
        <v>2.4</v>
      </c>
      <c r="V130" s="0" t="n">
        <v>0.71</v>
      </c>
      <c r="W130" s="0" t="n">
        <v>0.0198947073</v>
      </c>
      <c r="X130" s="0" t="n">
        <v>0.0332866131</v>
      </c>
      <c r="Y130" s="0" t="n">
        <v>0.0227059667</v>
      </c>
      <c r="Z130" s="0" t="n">
        <v>0.19132742</v>
      </c>
      <c r="AA130" s="0" t="n">
        <v>0.0972061006</v>
      </c>
      <c r="AB130" s="0" t="n">
        <v>0.0503058593</v>
      </c>
      <c r="AC130" s="0" t="n">
        <v>0.7867501031</v>
      </c>
      <c r="AD130" s="0" t="n">
        <v>-0.7028039773</v>
      </c>
      <c r="AE130" s="0" t="n">
        <v>0.5815097321</v>
      </c>
      <c r="AF130" s="0" t="n">
        <v>-14.61543435</v>
      </c>
      <c r="AG130" s="0" t="n">
        <v>-11.417386634</v>
      </c>
      <c r="AH130" s="0" t="n">
        <v>0.7819773053</v>
      </c>
    </row>
    <row r="131" customFormat="false" ht="12.8" hidden="false" customHeight="false" outlineLevel="0" collapsed="false">
      <c r="A131" s="0" t="s">
        <v>234</v>
      </c>
      <c r="B131" s="0" t="s">
        <v>63</v>
      </c>
      <c r="C131" s="0" t="s">
        <v>64</v>
      </c>
      <c r="D131" s="0" t="n">
        <v>5.787</v>
      </c>
      <c r="E131" s="0" t="n">
        <v>2.788</v>
      </c>
      <c r="F131" s="0" t="n">
        <v>0.779</v>
      </c>
      <c r="G131" s="0" t="n">
        <v>0.157</v>
      </c>
      <c r="H131" s="0" t="n">
        <v>-1.561</v>
      </c>
      <c r="I131" s="0" t="n">
        <v>2.868</v>
      </c>
      <c r="J131" s="0" t="n">
        <v>291673</v>
      </c>
      <c r="K131" s="0" t="n">
        <v>5700237</v>
      </c>
      <c r="L131" s="0" t="n">
        <v>61</v>
      </c>
      <c r="M131" s="0" t="n">
        <v>1820</v>
      </c>
      <c r="N131" s="0" t="n">
        <v>4.11</v>
      </c>
      <c r="O131" s="0" t="n">
        <v>7.51</v>
      </c>
      <c r="P131" s="0" t="n">
        <v>450</v>
      </c>
      <c r="Q131" s="0" t="n">
        <v>171</v>
      </c>
      <c r="R131" s="0" t="n">
        <v>0.14</v>
      </c>
      <c r="S131" s="0" t="n">
        <v>10.64</v>
      </c>
      <c r="T131" s="0" t="n">
        <v>-2</v>
      </c>
      <c r="U131" s="0" t="n">
        <v>2.36</v>
      </c>
      <c r="V131" s="0" t="n">
        <v>0.59</v>
      </c>
      <c r="W131" s="0" t="n">
        <v>0.0172871959</v>
      </c>
      <c r="X131" s="0" t="n">
        <v>0.0310551164</v>
      </c>
      <c r="Y131" s="0" t="n">
        <v>0.0183795434</v>
      </c>
      <c r="Z131" s="0" t="n">
        <v>0.2962547124</v>
      </c>
      <c r="AA131" s="0" t="n">
        <v>0.1204694993</v>
      </c>
      <c r="AB131" s="0" t="n">
        <v>0.0510185296</v>
      </c>
      <c r="AC131" s="0" t="n">
        <v>0.8828235168</v>
      </c>
      <c r="AD131" s="0" t="n">
        <v>-0.810062286</v>
      </c>
      <c r="AE131" s="0" t="n">
        <v>0.7053734492</v>
      </c>
      <c r="AF131" s="0" t="n">
        <v>-15.463179547</v>
      </c>
      <c r="AG131" s="0" t="n">
        <v>-11.268114487</v>
      </c>
      <c r="AH131" s="0" t="n">
        <v>0.7287405789</v>
      </c>
    </row>
    <row r="132" customFormat="false" ht="12.8" hidden="false" customHeight="false" outlineLevel="0" collapsed="false">
      <c r="A132" s="0" t="s">
        <v>236</v>
      </c>
      <c r="B132" s="0" t="s">
        <v>68</v>
      </c>
      <c r="C132" s="0" t="s">
        <v>69</v>
      </c>
      <c r="D132" s="0" t="n">
        <v>6.05</v>
      </c>
      <c r="E132" s="0" t="n">
        <v>2.905</v>
      </c>
      <c r="F132" s="0" t="n">
        <v>0.223</v>
      </c>
      <c r="G132" s="0" t="n">
        <v>0.99</v>
      </c>
      <c r="H132" s="0" t="n">
        <v>-0.223</v>
      </c>
      <c r="I132" s="0" t="n">
        <v>3.082</v>
      </c>
      <c r="J132" s="0" t="n">
        <v>291749</v>
      </c>
      <c r="K132" s="0" t="n">
        <v>5700908</v>
      </c>
      <c r="L132" s="0" t="n">
        <v>555</v>
      </c>
      <c r="M132" s="0" t="n">
        <v>2690</v>
      </c>
      <c r="N132" s="0" t="n">
        <v>6.32</v>
      </c>
      <c r="O132" s="0" t="n">
        <v>7.9</v>
      </c>
      <c r="P132" s="0" t="n">
        <v>472</v>
      </c>
      <c r="Q132" s="0" t="n">
        <v>192</v>
      </c>
      <c r="R132" s="0" t="n">
        <v>1.18</v>
      </c>
      <c r="S132" s="0" t="n">
        <v>14.01</v>
      </c>
      <c r="T132" s="0" t="n">
        <v>0.16</v>
      </c>
      <c r="U132" s="0" t="n">
        <v>2.64</v>
      </c>
      <c r="V132" s="0" t="n">
        <v>0.53</v>
      </c>
      <c r="W132" s="0" t="n">
        <v>0.0196111431</v>
      </c>
      <c r="X132" s="0" t="n">
        <v>0.0328903247</v>
      </c>
      <c r="Y132" s="0" t="n">
        <v>0.0220980992</v>
      </c>
      <c r="Z132" s="0" t="n">
        <v>0.1809372154</v>
      </c>
      <c r="AA132" s="0" t="n">
        <v>0.0912859888</v>
      </c>
      <c r="AB132" s="0" t="n">
        <v>0.0445670873</v>
      </c>
      <c r="AC132" s="0" t="n">
        <v>0.7823170173</v>
      </c>
      <c r="AD132" s="0" t="n">
        <v>-0.6927597176</v>
      </c>
      <c r="AE132" s="0" t="n">
        <v>0.6046042215</v>
      </c>
      <c r="AF132" s="0" t="n">
        <v>-15.423193246</v>
      </c>
      <c r="AG132" s="0" t="n">
        <v>-9.8454027588</v>
      </c>
      <c r="AH132" s="0" t="n">
        <v>0.6383998795</v>
      </c>
    </row>
    <row r="133" customFormat="false" ht="12.8" hidden="false" customHeight="false" outlineLevel="0" collapsed="false">
      <c r="A133" s="0" t="s">
        <v>238</v>
      </c>
      <c r="B133" s="0" t="s">
        <v>63</v>
      </c>
      <c r="C133" s="0" t="s">
        <v>180</v>
      </c>
      <c r="D133" s="0" t="n">
        <v>5.231</v>
      </c>
      <c r="E133" s="0" t="n">
        <v>2.219</v>
      </c>
      <c r="F133" s="0" t="n">
        <v>0.068</v>
      </c>
      <c r="G133" s="0" t="n">
        <v>0.27</v>
      </c>
      <c r="H133" s="0" t="n">
        <v>-1.772</v>
      </c>
      <c r="I133" s="0" t="n">
        <v>2.37</v>
      </c>
      <c r="J133" s="0" t="n">
        <v>291919</v>
      </c>
      <c r="K133" s="0" t="n">
        <v>5701541</v>
      </c>
      <c r="L133" s="0" t="n">
        <v>67</v>
      </c>
      <c r="M133" s="0" t="n">
        <v>2620</v>
      </c>
      <c r="N133" s="0" t="n">
        <v>4.2</v>
      </c>
      <c r="O133" s="0" t="n">
        <v>7.87</v>
      </c>
      <c r="P133" s="0" t="n">
        <v>428</v>
      </c>
      <c r="Q133" s="0" t="n">
        <v>175</v>
      </c>
      <c r="R133" s="0" t="n">
        <v>0.16</v>
      </c>
      <c r="S133" s="0" t="n">
        <v>14.97</v>
      </c>
      <c r="T133" s="0" t="n">
        <v>-1.85</v>
      </c>
      <c r="U133" s="0" t="n">
        <v>2.71</v>
      </c>
      <c r="V133" s="0" t="n">
        <v>0.58</v>
      </c>
      <c r="W133" s="0" t="n">
        <v>0.0212204381</v>
      </c>
      <c r="X133" s="0" t="n">
        <v>0.0396022966</v>
      </c>
      <c r="Y133" s="0" t="n">
        <v>0.0249796909</v>
      </c>
      <c r="Z133" s="0" t="n">
        <v>0.2846491243</v>
      </c>
      <c r="AA133" s="0" t="n">
        <v>0.1428243415</v>
      </c>
      <c r="AB133" s="0" t="n">
        <v>0.0670237023</v>
      </c>
      <c r="AC133" s="0" t="n">
        <v>0.8386676696</v>
      </c>
      <c r="AD133" s="0" t="n">
        <v>-0.7557497686</v>
      </c>
      <c r="AE133" s="0" t="n">
        <v>0.6182472316</v>
      </c>
      <c r="AF133" s="0" t="n">
        <v>-14.981417522</v>
      </c>
      <c r="AG133" s="0" t="n">
        <v>-10.283174181</v>
      </c>
      <c r="AH133" s="0" t="n">
        <v>0.6876282155</v>
      </c>
    </row>
    <row r="134" customFormat="false" ht="12.8" hidden="false" customHeight="false" outlineLevel="0" collapsed="false">
      <c r="A134" s="0" t="s">
        <v>240</v>
      </c>
      <c r="B134" s="0" t="s">
        <v>68</v>
      </c>
      <c r="C134" s="0" t="s">
        <v>69</v>
      </c>
      <c r="D134" s="0" t="n">
        <v>5.673</v>
      </c>
      <c r="E134" s="0" t="n">
        <v>2.534</v>
      </c>
      <c r="F134" s="0" t="n">
        <v>-0.174</v>
      </c>
      <c r="G134" s="0" t="n">
        <v>0.577</v>
      </c>
      <c r="H134" s="0" t="n">
        <v>-0.777</v>
      </c>
      <c r="I134" s="0" t="n">
        <v>2.701</v>
      </c>
      <c r="J134" s="0" t="n">
        <v>289036</v>
      </c>
      <c r="K134" s="0" t="n">
        <v>5685376</v>
      </c>
      <c r="L134" s="0" t="n">
        <v>25</v>
      </c>
      <c r="M134" s="0" t="n">
        <v>198</v>
      </c>
      <c r="N134" s="0" t="n">
        <v>3.22</v>
      </c>
      <c r="O134" s="0" t="n">
        <v>5.29</v>
      </c>
      <c r="P134" s="0" t="n">
        <v>59</v>
      </c>
      <c r="Q134" s="0" t="n">
        <v>13</v>
      </c>
      <c r="R134" s="0" t="n">
        <v>0.42</v>
      </c>
      <c r="S134" s="0" t="n">
        <v>15.23</v>
      </c>
      <c r="T134" s="0" t="n">
        <v>-0.86</v>
      </c>
      <c r="U134" s="0" t="n">
        <v>2.72</v>
      </c>
      <c r="V134" s="0" t="n">
        <v>0.15</v>
      </c>
      <c r="W134" s="0" t="n">
        <v>0.0175625645</v>
      </c>
      <c r="X134" s="0" t="n">
        <v>0.026703419</v>
      </c>
      <c r="Y134" s="0" t="n">
        <v>0.0179877889</v>
      </c>
      <c r="Z134" s="0" t="n">
        <v>0.1805649885</v>
      </c>
      <c r="AA134" s="0" t="n">
        <v>0.0876832512</v>
      </c>
      <c r="AB134" s="0" t="n">
        <v>0.0412207689</v>
      </c>
      <c r="AC134" s="0" t="n">
        <v>0.8192296706</v>
      </c>
      <c r="AD134" s="0" t="n">
        <v>-0.7429142581</v>
      </c>
      <c r="AE134" s="0" t="n">
        <v>0.6277788574</v>
      </c>
      <c r="AF134" s="0" t="n">
        <v>-15.189810769</v>
      </c>
      <c r="AG134" s="0" t="n">
        <v>-11.387509147</v>
      </c>
      <c r="AH134" s="0" t="n">
        <v>0.751660788</v>
      </c>
    </row>
    <row r="135" customFormat="false" ht="12.8" hidden="false" customHeight="false" outlineLevel="0" collapsed="false">
      <c r="A135" s="0" t="s">
        <v>242</v>
      </c>
      <c r="B135" s="0" t="s">
        <v>63</v>
      </c>
      <c r="C135" s="0" t="s">
        <v>64</v>
      </c>
      <c r="D135" s="0" t="n">
        <v>5.004</v>
      </c>
      <c r="E135" s="0" t="n">
        <v>1.917</v>
      </c>
      <c r="F135" s="0" t="n">
        <v>0.14</v>
      </c>
      <c r="G135" s="0" t="n">
        <v>-0.994</v>
      </c>
      <c r="H135" s="0" t="n">
        <v>-1.897</v>
      </c>
      <c r="I135" s="0" t="n">
        <v>1.988</v>
      </c>
      <c r="J135" s="0" t="n">
        <v>288914</v>
      </c>
      <c r="K135" s="0" t="n">
        <v>5685459</v>
      </c>
      <c r="L135" s="0" t="n">
        <v>25</v>
      </c>
      <c r="M135" s="0" t="n">
        <v>161</v>
      </c>
      <c r="N135" s="0" t="n">
        <v>3.22</v>
      </c>
      <c r="O135" s="0" t="n">
        <v>5.08</v>
      </c>
      <c r="P135" s="0" t="n">
        <v>56</v>
      </c>
      <c r="Q135" s="0" t="n">
        <v>12</v>
      </c>
      <c r="R135" s="0" t="n">
        <v>0.45</v>
      </c>
      <c r="S135" s="0" t="n">
        <v>13.42</v>
      </c>
      <c r="T135" s="0" t="n">
        <v>-0.81</v>
      </c>
      <c r="U135" s="0" t="n">
        <v>2.6</v>
      </c>
      <c r="V135" s="0" t="n">
        <v>0.17</v>
      </c>
      <c r="W135" s="0" t="n">
        <v>0.0185778858</v>
      </c>
      <c r="X135" s="0" t="n">
        <v>0.0335203337</v>
      </c>
      <c r="Y135" s="0" t="n">
        <v>0.0225521181</v>
      </c>
      <c r="Z135" s="0" t="n">
        <v>0.2631549453</v>
      </c>
      <c r="AA135" s="0" t="n">
        <v>0.1286318981</v>
      </c>
      <c r="AB135" s="0" t="n">
        <v>0.0572554325</v>
      </c>
      <c r="AC135" s="0" t="n">
        <v>0.8418769533</v>
      </c>
      <c r="AD135" s="0" t="n">
        <v>-0.7739563264</v>
      </c>
      <c r="AE135" s="0" t="n">
        <v>0.6416816504</v>
      </c>
      <c r="AF135" s="0" t="n">
        <v>-16.433688687</v>
      </c>
      <c r="AG135" s="0" t="n">
        <v>-11.894734559</v>
      </c>
      <c r="AH135" s="0" t="n">
        <v>0.7245217718</v>
      </c>
    </row>
    <row r="136" customFormat="false" ht="12.8" hidden="false" customHeight="false" outlineLevel="0" collapsed="false">
      <c r="A136" s="0" t="s">
        <v>243</v>
      </c>
      <c r="B136" s="0" t="s">
        <v>63</v>
      </c>
      <c r="C136" s="0" t="s">
        <v>64</v>
      </c>
      <c r="D136" s="0" t="n">
        <v>5.347</v>
      </c>
      <c r="E136" s="0" t="n">
        <v>2.287</v>
      </c>
      <c r="F136" s="0" t="n">
        <v>0.307</v>
      </c>
      <c r="G136" s="0" t="n">
        <v>0.148</v>
      </c>
      <c r="H136" s="0" t="n">
        <v>-1.561</v>
      </c>
      <c r="I136" s="0" t="n">
        <v>2.416</v>
      </c>
      <c r="J136" s="0" t="n">
        <v>288926</v>
      </c>
      <c r="K136" s="0" t="n">
        <v>5685378</v>
      </c>
      <c r="L136" s="0" t="n">
        <v>13</v>
      </c>
      <c r="M136" s="0" t="n">
        <v>181</v>
      </c>
      <c r="N136" s="0" t="n">
        <v>2.56</v>
      </c>
      <c r="O136" s="0" t="n">
        <v>5.2</v>
      </c>
      <c r="P136" s="0" t="n">
        <v>56</v>
      </c>
      <c r="Q136" s="0" t="n">
        <v>12</v>
      </c>
      <c r="R136" s="0" t="n">
        <v>0.23</v>
      </c>
      <c r="S136" s="0" t="n">
        <v>15.08</v>
      </c>
      <c r="T136" s="0" t="n">
        <v>-1.46</v>
      </c>
      <c r="U136" s="0" t="n">
        <v>2.71</v>
      </c>
      <c r="V136" s="0" t="n">
        <v>0.16</v>
      </c>
      <c r="W136" s="0" t="n">
        <v>0.0182317362</v>
      </c>
      <c r="X136" s="0" t="n">
        <v>0.0323806159</v>
      </c>
      <c r="Y136" s="0" t="n">
        <v>0.0217098346</v>
      </c>
      <c r="Z136" s="0" t="n">
        <v>0.2343742971</v>
      </c>
      <c r="AA136" s="0" t="n">
        <v>0.1259354024</v>
      </c>
      <c r="AB136" s="0" t="n">
        <v>0.0577872835</v>
      </c>
      <c r="AC136" s="0" t="n">
        <v>0.8302168275</v>
      </c>
      <c r="AD136" s="0" t="n">
        <v>-0.7571644038</v>
      </c>
      <c r="AE136" s="0" t="n">
        <v>0.6037824816</v>
      </c>
      <c r="AF136" s="0" t="n">
        <v>-16.512274579</v>
      </c>
      <c r="AG136" s="0" t="n">
        <v>-9.4197968836</v>
      </c>
      <c r="AH136" s="0" t="n">
        <v>0.5705105768</v>
      </c>
    </row>
    <row r="137" customFormat="false" ht="12.8" hidden="false" customHeight="false" outlineLevel="0" collapsed="false">
      <c r="A137" s="0" t="s">
        <v>244</v>
      </c>
      <c r="B137" s="0" t="s">
        <v>63</v>
      </c>
      <c r="C137" s="0" t="s">
        <v>64</v>
      </c>
      <c r="D137" s="0" t="n">
        <v>5.501</v>
      </c>
      <c r="E137" s="0" t="n">
        <v>2.447</v>
      </c>
      <c r="F137" s="0" t="n">
        <v>0.445</v>
      </c>
      <c r="G137" s="0" t="n">
        <v>0.148</v>
      </c>
      <c r="H137" s="0" t="n">
        <v>-1.561</v>
      </c>
      <c r="I137" s="0" t="n">
        <v>2.557</v>
      </c>
      <c r="J137" s="0" t="n">
        <v>287903</v>
      </c>
      <c r="K137" s="0" t="n">
        <v>5685502</v>
      </c>
      <c r="L137" s="0" t="n">
        <v>11</v>
      </c>
      <c r="M137" s="0" t="n">
        <v>75</v>
      </c>
      <c r="N137" s="0" t="n">
        <v>2.4</v>
      </c>
      <c r="O137" s="0" t="n">
        <v>4.32</v>
      </c>
      <c r="P137" s="0" t="n">
        <v>32</v>
      </c>
      <c r="Q137" s="0" t="n">
        <v>6</v>
      </c>
      <c r="R137" s="0" t="n">
        <v>0.34</v>
      </c>
      <c r="S137" s="0" t="n">
        <v>12.5</v>
      </c>
      <c r="T137" s="0" t="n">
        <v>-1.07</v>
      </c>
      <c r="U137" s="0" t="n">
        <v>2.53</v>
      </c>
      <c r="V137" s="0" t="n">
        <v>0.16</v>
      </c>
      <c r="W137" s="0" t="n">
        <v>0.0183345023</v>
      </c>
      <c r="X137" s="0" t="n">
        <v>0.0344094589</v>
      </c>
      <c r="Y137" s="0" t="n">
        <v>0.0233115366</v>
      </c>
      <c r="Z137" s="0" t="n">
        <v>0.2335221267</v>
      </c>
      <c r="AA137" s="0" t="n">
        <v>0.1255092615</v>
      </c>
      <c r="AB137" s="0" t="n">
        <v>0.0545734382</v>
      </c>
      <c r="AC137" s="0" t="n">
        <v>0.8188010102</v>
      </c>
      <c r="AD137" s="0" t="n">
        <v>-0.7440065459</v>
      </c>
      <c r="AE137" s="0" t="n">
        <v>0.6202841041</v>
      </c>
      <c r="AF137" s="0" t="n">
        <v>-15.922436334</v>
      </c>
      <c r="AG137" s="0" t="n">
        <v>-10.812581874</v>
      </c>
      <c r="AH137" s="0" t="n">
        <v>0.6793161935</v>
      </c>
    </row>
    <row r="138" customFormat="false" ht="12.8" hidden="false" customHeight="false" outlineLevel="0" collapsed="false">
      <c r="A138" s="0" t="s">
        <v>246</v>
      </c>
      <c r="B138" s="0" t="s">
        <v>68</v>
      </c>
      <c r="C138" s="0" t="s">
        <v>69</v>
      </c>
      <c r="D138" s="0" t="n">
        <v>5.635</v>
      </c>
      <c r="E138" s="0" t="n">
        <v>2.378</v>
      </c>
      <c r="F138" s="0" t="n">
        <v>0.049</v>
      </c>
      <c r="G138" s="0" t="n">
        <v>0.673</v>
      </c>
      <c r="H138" s="0" t="n">
        <v>-0.174</v>
      </c>
      <c r="I138" s="0" t="n">
        <v>2.61</v>
      </c>
      <c r="J138" s="0" t="n">
        <v>287136</v>
      </c>
      <c r="K138" s="0" t="n">
        <v>5685454</v>
      </c>
      <c r="L138" s="0" t="n">
        <v>15</v>
      </c>
      <c r="M138" s="0" t="n">
        <v>59</v>
      </c>
      <c r="N138" s="0" t="n">
        <v>2.71</v>
      </c>
      <c r="O138" s="0" t="n">
        <v>4.08</v>
      </c>
      <c r="P138" s="0" t="n">
        <v>30</v>
      </c>
      <c r="Q138" s="0" t="n">
        <v>5</v>
      </c>
      <c r="R138" s="0" t="n">
        <v>0.5</v>
      </c>
      <c r="S138" s="0" t="n">
        <v>11.8</v>
      </c>
      <c r="T138" s="0" t="n">
        <v>-0.69</v>
      </c>
      <c r="U138" s="0" t="n">
        <v>2.47</v>
      </c>
      <c r="V138" s="0" t="n">
        <v>0.12</v>
      </c>
      <c r="W138" s="0" t="n">
        <v>0.0215464149</v>
      </c>
      <c r="X138" s="0" t="n">
        <v>0.0354475605</v>
      </c>
      <c r="Y138" s="0" t="n">
        <v>0.0231367748</v>
      </c>
      <c r="Z138" s="0" t="n">
        <v>0.2434120396</v>
      </c>
      <c r="AA138" s="0" t="n">
        <v>0.1176245118</v>
      </c>
      <c r="AB138" s="0" t="n">
        <v>0.0530653095</v>
      </c>
      <c r="AC138" s="0" t="n">
        <v>0.8264516348</v>
      </c>
      <c r="AD138" s="0" t="n">
        <v>-0.7459345259</v>
      </c>
      <c r="AE138" s="0" t="n">
        <v>0.641755701</v>
      </c>
      <c r="AF138" s="0" t="n">
        <v>-15.0650554</v>
      </c>
      <c r="AG138" s="0" t="n">
        <v>-9.7953516513</v>
      </c>
      <c r="AH138" s="0" t="n">
        <v>0.6513643389</v>
      </c>
    </row>
    <row r="139" customFormat="false" ht="12.8" hidden="false" customHeight="false" outlineLevel="0" collapsed="false">
      <c r="A139" s="0" t="s">
        <v>248</v>
      </c>
      <c r="B139" s="0" t="s">
        <v>68</v>
      </c>
      <c r="C139" s="0" t="s">
        <v>64</v>
      </c>
      <c r="D139" s="0" t="n">
        <v>5.366</v>
      </c>
      <c r="E139" s="0" t="n">
        <v>2.403</v>
      </c>
      <c r="F139" s="0" t="n">
        <v>0.593</v>
      </c>
      <c r="G139" s="0" t="n">
        <v>0.451</v>
      </c>
      <c r="H139" s="0" t="n">
        <v>-1.109</v>
      </c>
      <c r="I139" s="0" t="n">
        <v>2.565</v>
      </c>
      <c r="J139" s="0" t="n">
        <v>287097</v>
      </c>
      <c r="K139" s="0" t="n">
        <v>5685441</v>
      </c>
      <c r="L139" s="0" t="n">
        <v>18</v>
      </c>
      <c r="M139" s="0" t="n">
        <v>86</v>
      </c>
      <c r="N139" s="0" t="n">
        <v>2.89</v>
      </c>
      <c r="O139" s="0" t="n">
        <v>4.45</v>
      </c>
      <c r="P139" s="0" t="n">
        <v>29</v>
      </c>
      <c r="Q139" s="0" t="n">
        <v>5</v>
      </c>
      <c r="R139" s="0" t="n">
        <v>0.62</v>
      </c>
      <c r="S139" s="0" t="n">
        <v>17.2</v>
      </c>
      <c r="T139" s="0" t="n">
        <v>-0.48</v>
      </c>
      <c r="U139" s="0" t="n">
        <v>2.84</v>
      </c>
      <c r="V139" s="0" t="n">
        <v>0.11</v>
      </c>
      <c r="W139" s="0" t="n">
        <v>0.0188823763</v>
      </c>
      <c r="X139" s="0" t="n">
        <v>0.0351636001</v>
      </c>
      <c r="Y139" s="0" t="n">
        <v>0.0234667528</v>
      </c>
      <c r="Z139" s="0" t="n">
        <v>0.2610720394</v>
      </c>
      <c r="AA139" s="0" t="n">
        <v>0.1343515188</v>
      </c>
      <c r="AB139" s="0" t="n">
        <v>0.0578873361</v>
      </c>
      <c r="AC139" s="0" t="n">
        <v>0.8351201455</v>
      </c>
      <c r="AD139" s="0" t="n">
        <v>-0.7625965707</v>
      </c>
      <c r="AE139" s="0" t="n">
        <v>0.6367655094</v>
      </c>
      <c r="AF139" s="0" t="n">
        <v>-16.153413637</v>
      </c>
      <c r="AG139" s="0" t="n">
        <v>-11.074824833</v>
      </c>
      <c r="AH139" s="0" t="n">
        <v>0.6859541039</v>
      </c>
    </row>
    <row r="140" customFormat="false" ht="12.8" hidden="false" customHeight="false" outlineLevel="0" collapsed="false">
      <c r="A140" s="0" t="s">
        <v>249</v>
      </c>
      <c r="B140" s="0" t="s">
        <v>68</v>
      </c>
      <c r="C140" s="0" t="s">
        <v>69</v>
      </c>
      <c r="D140" s="0" t="n">
        <v>5.323</v>
      </c>
      <c r="E140" s="0" t="n">
        <v>2.184</v>
      </c>
      <c r="F140" s="0" t="n">
        <v>-0.248</v>
      </c>
      <c r="G140" s="0" t="n">
        <v>0.56</v>
      </c>
      <c r="H140" s="0" t="n">
        <v>-0.198</v>
      </c>
      <c r="I140" s="0" t="n">
        <v>2.442</v>
      </c>
      <c r="J140" s="0" t="n">
        <v>286466</v>
      </c>
      <c r="K140" s="0" t="n">
        <v>5685489</v>
      </c>
      <c r="L140" s="0" t="n">
        <v>5</v>
      </c>
      <c r="M140" s="0" t="n">
        <v>82</v>
      </c>
      <c r="N140" s="0" t="n">
        <v>1.61</v>
      </c>
      <c r="O140" s="0" t="n">
        <v>4.41</v>
      </c>
      <c r="P140" s="0" t="n">
        <v>29</v>
      </c>
      <c r="Q140" s="0" t="n">
        <v>5</v>
      </c>
      <c r="R140" s="0" t="n">
        <v>0.17</v>
      </c>
      <c r="S140" s="0" t="n">
        <v>16.4</v>
      </c>
      <c r="T140" s="0" t="n">
        <v>-1.76</v>
      </c>
      <c r="U140" s="0" t="n">
        <v>2.8</v>
      </c>
      <c r="V140" s="0" t="n">
        <v>0.14</v>
      </c>
      <c r="W140" s="0" t="n">
        <v>0.0206458565</v>
      </c>
      <c r="X140" s="0" t="n">
        <v>0.0342100292</v>
      </c>
      <c r="Y140" s="0" t="n">
        <v>0.0247668243</v>
      </c>
      <c r="Z140" s="0" t="n">
        <v>0.2212126767</v>
      </c>
      <c r="AA140" s="0" t="n">
        <v>0.1217037307</v>
      </c>
      <c r="AB140" s="0" t="n">
        <v>0.0665000942</v>
      </c>
      <c r="AC140" s="0" t="n">
        <v>0.7895779125</v>
      </c>
      <c r="AD140" s="0" t="n">
        <v>-0.725558849</v>
      </c>
      <c r="AE140" s="0" t="n">
        <v>0.5220219623</v>
      </c>
      <c r="AF140" s="0" t="n">
        <v>-18.435040614</v>
      </c>
      <c r="AG140" s="0" t="n">
        <v>-10.295552245</v>
      </c>
      <c r="AH140" s="0" t="n">
        <v>0.557600694</v>
      </c>
    </row>
    <row r="141" customFormat="false" ht="12.8" hidden="false" customHeight="false" outlineLevel="0" collapsed="false">
      <c r="A141" s="0" t="s">
        <v>251</v>
      </c>
      <c r="B141" s="0" t="s">
        <v>68</v>
      </c>
      <c r="C141" s="0" t="s">
        <v>80</v>
      </c>
      <c r="D141" s="0" t="n">
        <v>4.771</v>
      </c>
      <c r="E141" s="0" t="n">
        <v>1.777</v>
      </c>
      <c r="F141" s="0" t="n">
        <v>0.02</v>
      </c>
      <c r="G141" s="0" t="n">
        <v>-0.128</v>
      </c>
      <c r="H141" s="0" t="n">
        <v>-1.661</v>
      </c>
      <c r="I141" s="0" t="n">
        <v>1.946</v>
      </c>
      <c r="J141" s="0" t="n">
        <v>286384</v>
      </c>
      <c r="K141" s="0" t="n">
        <v>5685475</v>
      </c>
      <c r="L141" s="0" t="n">
        <v>55</v>
      </c>
      <c r="M141" s="0" t="n">
        <v>83</v>
      </c>
      <c r="N141" s="0" t="n">
        <v>4.01</v>
      </c>
      <c r="O141" s="0" t="n">
        <v>4.42</v>
      </c>
      <c r="P141" s="0" t="n">
        <v>30</v>
      </c>
      <c r="Q141" s="0" t="n">
        <v>5</v>
      </c>
      <c r="R141" s="0" t="n">
        <v>1.83</v>
      </c>
      <c r="S141" s="0" t="n">
        <v>16.6</v>
      </c>
      <c r="T141" s="0" t="n">
        <v>0.61</v>
      </c>
      <c r="U141" s="0" t="n">
        <v>2.81</v>
      </c>
      <c r="V141" s="0" t="n">
        <v>0.13</v>
      </c>
      <c r="W141" s="0" t="n">
        <v>0.0180949039</v>
      </c>
      <c r="X141" s="0" t="n">
        <v>0.0345157608</v>
      </c>
      <c r="Y141" s="0" t="n">
        <v>0.0188248784</v>
      </c>
      <c r="Z141" s="0" t="n">
        <v>0.4233255248</v>
      </c>
      <c r="AA141" s="0" t="n">
        <v>0.1519235403</v>
      </c>
      <c r="AB141" s="0" t="n">
        <v>0.0628837852</v>
      </c>
      <c r="AC141" s="0" t="n">
        <v>0.914708891</v>
      </c>
      <c r="AD141" s="0" t="n">
        <v>-0.8491554895</v>
      </c>
      <c r="AE141" s="0" t="n">
        <v>0.7409122051</v>
      </c>
      <c r="AF141" s="0" t="n">
        <v>-15.977890875</v>
      </c>
      <c r="AG141" s="0" t="n">
        <v>-8.8610404608</v>
      </c>
      <c r="AH141" s="0" t="n">
        <v>0.5542428657</v>
      </c>
    </row>
    <row r="142" customFormat="false" ht="12.8" hidden="false" customHeight="false" outlineLevel="0" collapsed="false">
      <c r="A142" s="0" t="s">
        <v>252</v>
      </c>
      <c r="B142" s="0" t="s">
        <v>63</v>
      </c>
      <c r="C142" s="0" t="s">
        <v>135</v>
      </c>
      <c r="D142" s="0" t="n">
        <v>6.023</v>
      </c>
      <c r="E142" s="0" t="n">
        <v>2.882</v>
      </c>
      <c r="F142" s="0" t="n">
        <v>0.77</v>
      </c>
      <c r="G142" s="0" t="n">
        <v>0.27</v>
      </c>
      <c r="H142" s="0" t="n">
        <v>-1.022</v>
      </c>
      <c r="I142" s="0" t="n">
        <v>2.97</v>
      </c>
      <c r="J142" s="0" t="n">
        <v>299390</v>
      </c>
      <c r="K142" s="0" t="n">
        <v>5675348</v>
      </c>
      <c r="L142" s="0" t="n">
        <v>27</v>
      </c>
      <c r="M142" s="0" t="n">
        <v>85</v>
      </c>
      <c r="N142" s="0" t="n">
        <v>3.3</v>
      </c>
      <c r="O142" s="0" t="n">
        <v>4.44</v>
      </c>
      <c r="P142" s="0" t="n">
        <v>116</v>
      </c>
      <c r="Q142" s="0" t="n">
        <v>22</v>
      </c>
      <c r="R142" s="0" t="n">
        <v>0.23</v>
      </c>
      <c r="S142" s="0" t="n">
        <v>3.86</v>
      </c>
      <c r="T142" s="0" t="n">
        <v>-1.46</v>
      </c>
      <c r="U142" s="0" t="n">
        <v>1.35</v>
      </c>
      <c r="V142" s="0" t="n">
        <v>0.24</v>
      </c>
      <c r="W142" s="0" t="n">
        <v>0.0195211229</v>
      </c>
      <c r="X142" s="0" t="n">
        <v>0.0366917276</v>
      </c>
      <c r="Y142" s="0" t="n">
        <v>0.0198523806</v>
      </c>
      <c r="Z142" s="0" t="n">
        <v>0.3381978435</v>
      </c>
      <c r="AA142" s="0" t="n">
        <v>0.1536804282</v>
      </c>
      <c r="AB142" s="0" t="n">
        <v>0.0650424647</v>
      </c>
      <c r="AC142" s="0" t="n">
        <v>0.888677144</v>
      </c>
      <c r="AD142" s="0" t="n">
        <v>-0.8034179482</v>
      </c>
      <c r="AE142" s="0" t="n">
        <v>0.6761045519</v>
      </c>
      <c r="AF142" s="0" t="n">
        <v>-14.256621497</v>
      </c>
      <c r="AG142" s="0" t="n">
        <v>-7.1130589155</v>
      </c>
      <c r="AH142" s="0" t="n">
        <v>0.5003326852</v>
      </c>
    </row>
    <row r="143" customFormat="false" ht="12.8" hidden="false" customHeight="false" outlineLevel="0" collapsed="false">
      <c r="A143" s="0" t="s">
        <v>254</v>
      </c>
      <c r="B143" s="0" t="s">
        <v>63</v>
      </c>
      <c r="C143" s="0" t="s">
        <v>69</v>
      </c>
      <c r="D143" s="0" t="n">
        <v>6.347</v>
      </c>
      <c r="E143" s="0" t="n">
        <v>3.283</v>
      </c>
      <c r="F143" s="0" t="n">
        <v>0.482</v>
      </c>
      <c r="G143" s="0" t="n">
        <v>0.912</v>
      </c>
      <c r="H143" s="0" t="n">
        <v>-0.073</v>
      </c>
      <c r="I143" s="0" t="n">
        <v>3.405</v>
      </c>
      <c r="J143" s="0" t="n">
        <v>298863</v>
      </c>
      <c r="K143" s="0" t="n">
        <v>5668982</v>
      </c>
      <c r="L143" s="0" t="n">
        <v>37</v>
      </c>
      <c r="M143" s="0" t="n">
        <v>133</v>
      </c>
      <c r="N143" s="0" t="n">
        <v>3.61</v>
      </c>
      <c r="O143" s="0" t="n">
        <v>4.89</v>
      </c>
      <c r="P143" s="0" t="n">
        <v>59</v>
      </c>
      <c r="Q143" s="0" t="n">
        <v>10</v>
      </c>
      <c r="R143" s="0" t="n">
        <v>0.63</v>
      </c>
      <c r="S143" s="0" t="n">
        <v>13.3</v>
      </c>
      <c r="T143" s="0" t="n">
        <v>-0.47</v>
      </c>
      <c r="U143" s="0" t="n">
        <v>2.59</v>
      </c>
      <c r="V143" s="0" t="n">
        <v>0.21</v>
      </c>
      <c r="W143" s="0" t="n">
        <v>0.0209182436</v>
      </c>
      <c r="X143" s="0" t="n">
        <v>0.034030148</v>
      </c>
      <c r="Y143" s="0" t="n">
        <v>0.0218034737</v>
      </c>
      <c r="Z143" s="0" t="n">
        <v>0.193076231</v>
      </c>
      <c r="AA143" s="0" t="n">
        <v>0.0940344941</v>
      </c>
      <c r="AB143" s="0" t="n">
        <v>0.0429145862</v>
      </c>
      <c r="AC143" s="0" t="n">
        <v>0.7968878428</v>
      </c>
      <c r="AD143" s="0" t="n">
        <v>-0.7000646018</v>
      </c>
      <c r="AE143" s="0" t="n">
        <v>0.6360088212</v>
      </c>
      <c r="AF143" s="0" t="n">
        <v>-15.05499575</v>
      </c>
      <c r="AG143" s="0" t="n">
        <v>-9.2656282194</v>
      </c>
      <c r="AH143" s="0" t="n">
        <v>0.6162910911</v>
      </c>
    </row>
    <row r="144" customFormat="false" ht="12.8" hidden="false" customHeight="false" outlineLevel="0" collapsed="false">
      <c r="A144" s="0" t="s">
        <v>256</v>
      </c>
      <c r="B144" s="0" t="s">
        <v>63</v>
      </c>
      <c r="C144" s="0" t="s">
        <v>64</v>
      </c>
      <c r="D144" s="0" t="n">
        <v>5.858</v>
      </c>
      <c r="E144" s="0" t="n">
        <v>2.834</v>
      </c>
      <c r="F144" s="0" t="n">
        <v>0.756</v>
      </c>
      <c r="G144" s="0" t="n">
        <v>0.307</v>
      </c>
      <c r="H144" s="0" t="n">
        <v>-1.772</v>
      </c>
      <c r="I144" s="0" t="n">
        <v>2.923</v>
      </c>
      <c r="J144" s="0" t="n">
        <v>298870</v>
      </c>
      <c r="K144" s="0" t="n">
        <v>5668823</v>
      </c>
      <c r="L144" s="0" t="n">
        <v>20</v>
      </c>
      <c r="M144" s="0" t="n">
        <v>156</v>
      </c>
      <c r="N144" s="0" t="n">
        <v>3</v>
      </c>
      <c r="O144" s="0" t="n">
        <v>5.05</v>
      </c>
      <c r="P144" s="0" t="n">
        <v>69</v>
      </c>
      <c r="Q144" s="0" t="n">
        <v>11</v>
      </c>
      <c r="R144" s="0" t="n">
        <v>0.29</v>
      </c>
      <c r="S144" s="0" t="n">
        <v>14.18</v>
      </c>
      <c r="T144" s="0" t="n">
        <v>-1.24</v>
      </c>
      <c r="U144" s="0" t="n">
        <v>2.65</v>
      </c>
      <c r="V144" s="0" t="n">
        <v>0.18</v>
      </c>
      <c r="W144" s="0" t="n">
        <v>0.0231454424</v>
      </c>
      <c r="X144" s="0" t="n">
        <v>0.0378011236</v>
      </c>
      <c r="Y144" s="0" t="n">
        <v>0.0259127033</v>
      </c>
      <c r="Z144" s="0" t="n">
        <v>0.2486697171</v>
      </c>
      <c r="AA144" s="0" t="n">
        <v>0.1378224445</v>
      </c>
      <c r="AB144" s="0" t="n">
        <v>0.0615753734</v>
      </c>
      <c r="AC144" s="0" t="n">
        <v>0.8110660182</v>
      </c>
      <c r="AD144" s="0" t="n">
        <v>-0.7359856497</v>
      </c>
      <c r="AE144" s="0" t="n">
        <v>0.6026698796</v>
      </c>
      <c r="AF144" s="0" t="n">
        <v>-14.982504508</v>
      </c>
      <c r="AG144" s="0" t="n">
        <v>-9.6654642247</v>
      </c>
      <c r="AH144" s="0" t="n">
        <v>0.6462745312</v>
      </c>
    </row>
    <row r="145" customFormat="false" ht="12.8" hidden="false" customHeight="false" outlineLevel="0" collapsed="false">
      <c r="A145" s="0" t="s">
        <v>257</v>
      </c>
      <c r="B145" s="0" t="s">
        <v>63</v>
      </c>
      <c r="C145" s="0" t="s">
        <v>80</v>
      </c>
      <c r="D145" s="0" t="n">
        <v>5.472</v>
      </c>
      <c r="E145" s="0" t="n">
        <v>2.646</v>
      </c>
      <c r="F145" s="0" t="n">
        <v>0.693</v>
      </c>
      <c r="G145" s="0" t="n">
        <v>0.863</v>
      </c>
      <c r="H145" s="0" t="n">
        <v>-1.661</v>
      </c>
      <c r="I145" s="0" t="n">
        <v>2.815</v>
      </c>
      <c r="J145" s="0" t="n">
        <v>299127</v>
      </c>
      <c r="K145" s="0" t="n">
        <v>5668963</v>
      </c>
      <c r="L145" s="0" t="n">
        <v>11</v>
      </c>
      <c r="M145" s="0" t="n">
        <v>48</v>
      </c>
      <c r="N145" s="0" t="n">
        <v>2.4</v>
      </c>
      <c r="O145" s="0" t="n">
        <v>3.87</v>
      </c>
      <c r="P145" s="0" t="n">
        <v>66</v>
      </c>
      <c r="Q145" s="0" t="n">
        <v>11</v>
      </c>
      <c r="R145" s="0" t="n">
        <v>0.17</v>
      </c>
      <c r="S145" s="0" t="n">
        <v>4.36</v>
      </c>
      <c r="T145" s="0" t="n">
        <v>-1.79</v>
      </c>
      <c r="U145" s="0" t="n">
        <v>1.47</v>
      </c>
      <c r="V145" s="0" t="n">
        <v>0.17</v>
      </c>
      <c r="W145" s="0" t="n">
        <v>0.0217553261</v>
      </c>
      <c r="X145" s="0" t="n">
        <v>0.0374507489</v>
      </c>
      <c r="Y145" s="0" t="n">
        <v>0.0227143141</v>
      </c>
      <c r="Z145" s="0" t="n">
        <v>0.2673687784</v>
      </c>
      <c r="AA145" s="0" t="n">
        <v>0.138333576</v>
      </c>
      <c r="AB145" s="0" t="n">
        <v>0.0580294998</v>
      </c>
      <c r="AC145" s="0" t="n">
        <v>0.8433040035</v>
      </c>
      <c r="AD145" s="0" t="n">
        <v>-0.7542607284</v>
      </c>
      <c r="AE145" s="0" t="n">
        <v>0.6431054694</v>
      </c>
      <c r="AF145" s="0" t="n">
        <v>-15.185383317</v>
      </c>
      <c r="AG145" s="0" t="n">
        <v>-9.8386593108</v>
      </c>
      <c r="AH145" s="0" t="n">
        <v>0.648656822</v>
      </c>
    </row>
    <row r="146" customFormat="false" ht="12.8" hidden="false" customHeight="false" outlineLevel="0" collapsed="false">
      <c r="A146" s="0" t="s">
        <v>259</v>
      </c>
      <c r="B146" s="0" t="s">
        <v>68</v>
      </c>
      <c r="C146" s="0" t="s">
        <v>69</v>
      </c>
      <c r="D146" s="0" t="n">
        <v>6.422</v>
      </c>
      <c r="E146" s="0" t="n">
        <v>3.208</v>
      </c>
      <c r="F146" s="0" t="n">
        <v>0.457</v>
      </c>
      <c r="G146" s="0" t="n">
        <v>0.824</v>
      </c>
      <c r="H146" s="0" t="n">
        <v>-0.386</v>
      </c>
      <c r="I146" s="0" t="n">
        <v>3.321</v>
      </c>
      <c r="J146" s="0" t="n">
        <v>299614</v>
      </c>
      <c r="K146" s="0" t="n">
        <v>5669038</v>
      </c>
      <c r="L146" s="0" t="n">
        <v>45</v>
      </c>
      <c r="M146" s="0" t="n">
        <v>79</v>
      </c>
      <c r="N146" s="0" t="n">
        <v>3.81</v>
      </c>
      <c r="O146" s="0" t="n">
        <v>4.37</v>
      </c>
      <c r="P146" s="0" t="n">
        <v>73</v>
      </c>
      <c r="Q146" s="0" t="n">
        <v>11</v>
      </c>
      <c r="R146" s="0" t="n">
        <v>0.62</v>
      </c>
      <c r="S146" s="0" t="n">
        <v>7.18</v>
      </c>
      <c r="T146" s="0" t="n">
        <v>-0.48</v>
      </c>
      <c r="U146" s="0" t="n">
        <v>1.97</v>
      </c>
      <c r="V146" s="0" t="n">
        <v>0.2</v>
      </c>
      <c r="W146" s="0" t="n">
        <v>0.0206852883</v>
      </c>
      <c r="X146" s="0" t="n">
        <v>0.0354136817</v>
      </c>
      <c r="Y146" s="0" t="n">
        <v>0.0224864526</v>
      </c>
      <c r="Z146" s="0" t="n">
        <v>0.1968030694</v>
      </c>
      <c r="AA146" s="0" t="n">
        <v>0.0941145163</v>
      </c>
      <c r="AB146" s="0" t="n">
        <v>0.04101807</v>
      </c>
      <c r="AC146" s="0" t="n">
        <v>0.7948885716</v>
      </c>
      <c r="AD146" s="0" t="n">
        <v>-0.6949981257</v>
      </c>
      <c r="AE146" s="0" t="n">
        <v>0.6543674542</v>
      </c>
      <c r="AF146" s="0" t="n">
        <v>-14.63940785</v>
      </c>
      <c r="AG146" s="0" t="n">
        <v>-9.5844666099</v>
      </c>
      <c r="AH146" s="0" t="n">
        <v>0.6545768604</v>
      </c>
    </row>
    <row r="147" customFormat="false" ht="12.8" hidden="false" customHeight="false" outlineLevel="0" collapsed="false">
      <c r="A147" s="0" t="s">
        <v>260</v>
      </c>
      <c r="B147" s="0" t="s">
        <v>68</v>
      </c>
      <c r="C147" s="0" t="s">
        <v>64</v>
      </c>
      <c r="D147" s="0" t="n">
        <v>5.17</v>
      </c>
      <c r="E147" s="0" t="n">
        <v>2.055</v>
      </c>
      <c r="F147" s="0" t="n">
        <v>0.157</v>
      </c>
      <c r="G147" s="0" t="n">
        <v>-0.673</v>
      </c>
      <c r="H147" s="0" t="n">
        <v>-0.942</v>
      </c>
      <c r="I147" s="0" t="n">
        <v>2.163</v>
      </c>
      <c r="J147" s="0" t="n">
        <v>299388</v>
      </c>
      <c r="K147" s="0" t="n">
        <v>5668638</v>
      </c>
      <c r="L147" s="0" t="n">
        <v>22</v>
      </c>
      <c r="M147" s="0" t="n">
        <v>212</v>
      </c>
      <c r="N147" s="0" t="n">
        <v>3.09</v>
      </c>
      <c r="O147" s="0" t="n">
        <v>5.36</v>
      </c>
      <c r="P147" s="0" t="n">
        <v>60</v>
      </c>
      <c r="Q147" s="0" t="n">
        <v>11</v>
      </c>
      <c r="R147" s="0" t="n">
        <v>0.37</v>
      </c>
      <c r="S147" s="0" t="n">
        <v>19.27</v>
      </c>
      <c r="T147" s="0" t="n">
        <v>-1</v>
      </c>
      <c r="U147" s="0" t="n">
        <v>2.96</v>
      </c>
      <c r="V147" s="0" t="n">
        <v>0.17</v>
      </c>
      <c r="W147" s="0" t="n">
        <v>0.0191293634</v>
      </c>
      <c r="X147" s="0" t="n">
        <v>0.0357276316</v>
      </c>
      <c r="Y147" s="0" t="n">
        <v>0.0207766612</v>
      </c>
      <c r="Z147" s="0" t="n">
        <v>0.3864058941</v>
      </c>
      <c r="AA147" s="0" t="n">
        <v>0.16715813</v>
      </c>
      <c r="AB147" s="0" t="n">
        <v>0.0681243266</v>
      </c>
      <c r="AC147" s="0" t="n">
        <v>0.8978862133</v>
      </c>
      <c r="AD147" s="0" t="n">
        <v>-0.8305878023</v>
      </c>
      <c r="AE147" s="0" t="n">
        <v>0.7003721994</v>
      </c>
      <c r="AF147" s="0" t="n">
        <v>-15.631017991</v>
      </c>
      <c r="AG147" s="0" t="n">
        <v>-8.1526223536</v>
      </c>
      <c r="AH147" s="0" t="n">
        <v>0.5219414876</v>
      </c>
    </row>
    <row r="148" customFormat="false" ht="12.8" hidden="false" customHeight="false" outlineLevel="0" collapsed="false">
      <c r="A148" s="0" t="s">
        <v>261</v>
      </c>
      <c r="B148" s="0" t="s">
        <v>68</v>
      </c>
      <c r="C148" s="0" t="s">
        <v>69</v>
      </c>
      <c r="D148" s="0" t="n">
        <v>6.293</v>
      </c>
      <c r="E148" s="0" t="n">
        <v>3.113</v>
      </c>
      <c r="F148" s="0" t="n">
        <v>0.351</v>
      </c>
      <c r="G148" s="0" t="n">
        <v>0.837</v>
      </c>
      <c r="H148" s="0" t="n">
        <v>-0.545</v>
      </c>
      <c r="I148" s="0" t="n">
        <v>3.235</v>
      </c>
      <c r="J148" s="0" t="n">
        <v>280641</v>
      </c>
      <c r="K148" s="0" t="n">
        <v>5694063</v>
      </c>
      <c r="L148" s="0" t="n">
        <v>100</v>
      </c>
      <c r="M148" s="0" t="n">
        <v>1060</v>
      </c>
      <c r="N148" s="0" t="n">
        <v>4.61</v>
      </c>
      <c r="O148" s="0" t="n">
        <v>6.97</v>
      </c>
      <c r="P148" s="0" t="n">
        <v>462</v>
      </c>
      <c r="Q148" s="0" t="n">
        <v>153</v>
      </c>
      <c r="R148" s="0" t="n">
        <v>0.22</v>
      </c>
      <c r="S148" s="0" t="n">
        <v>6.93</v>
      </c>
      <c r="T148" s="0" t="n">
        <v>-1.53</v>
      </c>
      <c r="U148" s="0" t="n">
        <v>1.94</v>
      </c>
      <c r="V148" s="0" t="n">
        <v>0.82</v>
      </c>
      <c r="W148" s="0" t="n">
        <v>0.0188006984</v>
      </c>
      <c r="X148" s="0" t="n">
        <v>0.0331144243</v>
      </c>
      <c r="Y148" s="0" t="n">
        <v>0.0237938439</v>
      </c>
      <c r="Z148" s="0" t="n">
        <v>0.2011595526</v>
      </c>
      <c r="AA148" s="0" t="n">
        <v>0.0897827318</v>
      </c>
      <c r="AB148" s="0" t="n">
        <v>0.041461153</v>
      </c>
      <c r="AC148" s="0" t="n">
        <v>0.7885254187</v>
      </c>
      <c r="AD148" s="0" t="n">
        <v>-0.717432222</v>
      </c>
      <c r="AE148" s="0" t="n">
        <v>0.6579138181</v>
      </c>
      <c r="AF148" s="0" t="n">
        <v>-15.655753322</v>
      </c>
      <c r="AG148" s="0" t="n">
        <v>-10.043591753</v>
      </c>
      <c r="AH148" s="0" t="n">
        <v>0.6417844834</v>
      </c>
    </row>
    <row r="149" customFormat="false" ht="12.8" hidden="false" customHeight="false" outlineLevel="0" collapsed="false">
      <c r="A149" s="0" t="s">
        <v>263</v>
      </c>
      <c r="B149" s="0" t="s">
        <v>63</v>
      </c>
      <c r="C149" s="0" t="s">
        <v>69</v>
      </c>
      <c r="D149" s="0" t="n">
        <v>5.549</v>
      </c>
      <c r="E149" s="0" t="n">
        <v>2.449</v>
      </c>
      <c r="F149" s="0" t="n">
        <v>0.02</v>
      </c>
      <c r="G149" s="0" t="n">
        <v>0.351</v>
      </c>
      <c r="H149" s="0" t="n">
        <v>-0.261</v>
      </c>
      <c r="I149" s="0" t="n">
        <v>2.625</v>
      </c>
      <c r="J149" s="0" t="n">
        <v>280767</v>
      </c>
      <c r="K149" s="0" t="n">
        <v>5694083</v>
      </c>
      <c r="L149" s="0" t="n">
        <v>552</v>
      </c>
      <c r="M149" s="0" t="n">
        <v>974</v>
      </c>
      <c r="N149" s="0" t="n">
        <v>6.31</v>
      </c>
      <c r="O149" s="0" t="n">
        <v>6.88</v>
      </c>
      <c r="P149" s="0" t="n">
        <v>474</v>
      </c>
      <c r="Q149" s="0" t="n">
        <v>158</v>
      </c>
      <c r="R149" s="0" t="n">
        <v>1.16</v>
      </c>
      <c r="S149" s="0" t="n">
        <v>6.16</v>
      </c>
      <c r="T149" s="0" t="n">
        <v>0.15</v>
      </c>
      <c r="U149" s="0" t="n">
        <v>1.82</v>
      </c>
      <c r="V149" s="0" t="n">
        <v>0.65</v>
      </c>
      <c r="W149" s="0" t="n">
        <v>0.0185557542</v>
      </c>
      <c r="X149" s="0" t="n">
        <v>0.0308296519</v>
      </c>
      <c r="Y149" s="0" t="n">
        <v>0.0242923323</v>
      </c>
      <c r="Z149" s="0" t="n">
        <v>0.1611842968</v>
      </c>
      <c r="AA149" s="0" t="n">
        <v>0.0992669082</v>
      </c>
      <c r="AB149" s="0" t="n">
        <v>0.0532478671</v>
      </c>
      <c r="AC149" s="0" t="n">
        <v>0.7373317923</v>
      </c>
      <c r="AD149" s="0" t="n">
        <v>-0.6776109193</v>
      </c>
      <c r="AE149" s="0" t="n">
        <v>0.5007244582</v>
      </c>
      <c r="AF149" s="0" t="n">
        <v>-15.234546034</v>
      </c>
      <c r="AG149" s="0" t="n">
        <v>-10.157270104</v>
      </c>
      <c r="AH149" s="0" t="n">
        <v>0.6668817326</v>
      </c>
    </row>
    <row r="150" customFormat="false" ht="12.8" hidden="false" customHeight="false" outlineLevel="0" collapsed="false">
      <c r="A150" s="0" t="s">
        <v>264</v>
      </c>
      <c r="B150" s="0" t="s">
        <v>68</v>
      </c>
      <c r="C150" s="0" t="s">
        <v>69</v>
      </c>
      <c r="D150" s="0" t="n">
        <v>6.223</v>
      </c>
      <c r="E150" s="0" t="n">
        <v>3.039</v>
      </c>
      <c r="F150" s="0" t="n">
        <v>0.278</v>
      </c>
      <c r="G150" s="0" t="n">
        <v>0.315</v>
      </c>
      <c r="H150" s="0" t="n">
        <v>-0.844</v>
      </c>
      <c r="I150" s="0" t="n">
        <v>3.122</v>
      </c>
      <c r="J150" s="0" t="n">
        <v>280579</v>
      </c>
      <c r="K150" s="0" t="n">
        <v>5694327</v>
      </c>
      <c r="L150" s="0" t="n">
        <v>169</v>
      </c>
      <c r="M150" s="0" t="n">
        <v>1410</v>
      </c>
      <c r="N150" s="0" t="n">
        <v>5.13</v>
      </c>
      <c r="O150" s="0" t="n">
        <v>7.25</v>
      </c>
      <c r="P150" s="0" t="n">
        <v>447</v>
      </c>
      <c r="Q150" s="0" t="n">
        <v>146</v>
      </c>
      <c r="R150" s="0" t="n">
        <v>0.38</v>
      </c>
      <c r="S150" s="0" t="n">
        <v>9.66</v>
      </c>
      <c r="T150" s="0" t="n">
        <v>-0.97</v>
      </c>
      <c r="U150" s="0" t="n">
        <v>2.27</v>
      </c>
      <c r="V150" s="0" t="n">
        <v>0.72</v>
      </c>
      <c r="W150" s="0" t="n">
        <v>0.0163814745</v>
      </c>
      <c r="X150" s="0" t="n">
        <v>0.0307950084</v>
      </c>
      <c r="Y150" s="0" t="n">
        <v>0.0218685332</v>
      </c>
      <c r="Z150" s="0" t="n">
        <v>0.1889180932</v>
      </c>
      <c r="AA150" s="0" t="n">
        <v>0.084938372</v>
      </c>
      <c r="AB150" s="0" t="n">
        <v>0.040398565</v>
      </c>
      <c r="AC150" s="0" t="n">
        <v>0.7924305045</v>
      </c>
      <c r="AD150" s="0" t="n">
        <v>-0.7197263078</v>
      </c>
      <c r="AE150" s="0" t="n">
        <v>0.6478393144</v>
      </c>
      <c r="AF150" s="0" t="n">
        <v>-16.000036607</v>
      </c>
      <c r="AG150" s="0" t="n">
        <v>-8.5928472528</v>
      </c>
      <c r="AH150" s="0" t="n">
        <v>0.5398914845</v>
      </c>
    </row>
    <row r="151" customFormat="false" ht="12.8" hidden="false" customHeight="false" outlineLevel="0" collapsed="false">
      <c r="A151" s="0" t="s">
        <v>265</v>
      </c>
      <c r="B151" s="0" t="s">
        <v>68</v>
      </c>
      <c r="C151" s="0" t="s">
        <v>69</v>
      </c>
      <c r="D151" s="0" t="n">
        <v>6.24</v>
      </c>
      <c r="E151" s="0" t="n">
        <v>2.972</v>
      </c>
      <c r="F151" s="0" t="n">
        <v>0.207</v>
      </c>
      <c r="G151" s="0" t="n">
        <v>0.599</v>
      </c>
      <c r="H151" s="0" t="n">
        <v>-0.329</v>
      </c>
      <c r="I151" s="0" t="n">
        <v>3.096</v>
      </c>
      <c r="J151" s="0" t="n">
        <v>280647</v>
      </c>
      <c r="K151" s="0" t="n">
        <v>5694398</v>
      </c>
      <c r="L151" s="0" t="n">
        <v>61</v>
      </c>
      <c r="M151" s="0" t="n">
        <v>927</v>
      </c>
      <c r="N151" s="0" t="n">
        <v>4.11</v>
      </c>
      <c r="O151" s="0" t="n">
        <v>6.83</v>
      </c>
      <c r="P151" s="0" t="n">
        <v>449</v>
      </c>
      <c r="Q151" s="0" t="n">
        <v>148</v>
      </c>
      <c r="R151" s="0" t="n">
        <v>0.14</v>
      </c>
      <c r="S151" s="0" t="n">
        <v>6.26</v>
      </c>
      <c r="T151" s="0" t="n">
        <v>-2</v>
      </c>
      <c r="U151" s="0" t="n">
        <v>1.83</v>
      </c>
      <c r="V151" s="0" t="n">
        <v>0.72</v>
      </c>
      <c r="W151" s="0" t="n">
        <v>0.0161332214</v>
      </c>
      <c r="X151" s="0" t="n">
        <v>0.0321869821</v>
      </c>
      <c r="Y151" s="0" t="n">
        <v>0.0215886541</v>
      </c>
      <c r="Z151" s="0" t="n">
        <v>0.1968647421</v>
      </c>
      <c r="AA151" s="0" t="n">
        <v>0.0814533615</v>
      </c>
      <c r="AB151" s="0" t="n">
        <v>0.0382158132</v>
      </c>
      <c r="AC151" s="0" t="n">
        <v>0.802519679</v>
      </c>
      <c r="AD151" s="0" t="n">
        <v>-0.719099653</v>
      </c>
      <c r="AE151" s="0" t="n">
        <v>0.6745782101</v>
      </c>
      <c r="AF151" s="0" t="n">
        <v>-16.875277427</v>
      </c>
      <c r="AG151" s="0" t="n">
        <v>-10.894725684</v>
      </c>
      <c r="AH151" s="0" t="n">
        <v>0.6460091374</v>
      </c>
    </row>
    <row r="152" customFormat="false" ht="12.8" hidden="false" customHeight="false" outlineLevel="0" collapsed="false">
      <c r="A152" s="0" t="s">
        <v>266</v>
      </c>
      <c r="B152" s="0" t="s">
        <v>63</v>
      </c>
      <c r="C152" s="0" t="s">
        <v>69</v>
      </c>
      <c r="D152" s="0" t="n">
        <v>5.371</v>
      </c>
      <c r="E152" s="0" t="n">
        <v>2.248</v>
      </c>
      <c r="F152" s="0" t="n">
        <v>-0.139</v>
      </c>
      <c r="G152" s="0" t="n">
        <v>0.344</v>
      </c>
      <c r="H152" s="0" t="n">
        <v>-0.236</v>
      </c>
      <c r="I152" s="0" t="n">
        <v>2.46</v>
      </c>
      <c r="J152" s="0" t="n">
        <v>280671</v>
      </c>
      <c r="K152" s="0" t="n">
        <v>5694516</v>
      </c>
      <c r="L152" s="0" t="n">
        <v>27</v>
      </c>
      <c r="M152" s="0" t="n">
        <v>405</v>
      </c>
      <c r="N152" s="0" t="n">
        <v>3.3</v>
      </c>
      <c r="O152" s="0" t="n">
        <v>6</v>
      </c>
      <c r="P152" s="0" t="n">
        <v>442</v>
      </c>
      <c r="Q152" s="0" t="n">
        <v>144</v>
      </c>
      <c r="R152" s="0" t="n">
        <v>0.06</v>
      </c>
      <c r="S152" s="0" t="n">
        <v>2.81</v>
      </c>
      <c r="T152" s="0" t="n">
        <v>-2.8</v>
      </c>
      <c r="U152" s="0" t="n">
        <v>1.03</v>
      </c>
      <c r="V152" s="0" t="n">
        <v>0.53</v>
      </c>
      <c r="W152" s="0" t="n">
        <v>0.0170334931</v>
      </c>
      <c r="X152" s="0" t="n">
        <v>0.0296024869</v>
      </c>
      <c r="Y152" s="0" t="n">
        <v>0.0226846977</v>
      </c>
      <c r="Z152" s="0" t="n">
        <v>0.1960620577</v>
      </c>
      <c r="AA152" s="0" t="n">
        <v>0.0856435734</v>
      </c>
      <c r="AB152" s="0" t="n">
        <v>0.0461071027</v>
      </c>
      <c r="AC152" s="0" t="n">
        <v>0.7926870628</v>
      </c>
      <c r="AD152" s="0" t="n">
        <v>-0.7370215405</v>
      </c>
      <c r="AE152" s="0" t="n">
        <v>0.6204996974</v>
      </c>
      <c r="AF152" s="0" t="n">
        <v>-16.447922252</v>
      </c>
      <c r="AG152" s="0" t="n">
        <v>-11.3248626</v>
      </c>
      <c r="AH152" s="0" t="n">
        <v>0.6895974369</v>
      </c>
    </row>
    <row r="153" customFormat="false" ht="12.8" hidden="false" customHeight="false" outlineLevel="0" collapsed="false">
      <c r="A153" s="0" t="s">
        <v>267</v>
      </c>
      <c r="B153" s="0" t="s">
        <v>63</v>
      </c>
      <c r="C153" s="0" t="s">
        <v>69</v>
      </c>
      <c r="D153" s="0" t="n">
        <v>4.868</v>
      </c>
      <c r="E153" s="0" t="n">
        <v>1.543</v>
      </c>
      <c r="F153" s="0" t="n">
        <v>-0.755</v>
      </c>
      <c r="G153" s="0" t="n">
        <v>-0.635</v>
      </c>
      <c r="H153" s="0" t="n">
        <v>-1.309</v>
      </c>
      <c r="I153" s="0" t="n">
        <v>1.705</v>
      </c>
      <c r="J153" s="0" t="n">
        <v>280672</v>
      </c>
      <c r="K153" s="0" t="n">
        <v>5694590</v>
      </c>
      <c r="L153" s="0" t="n">
        <v>72</v>
      </c>
      <c r="M153" s="0" t="n">
        <v>315</v>
      </c>
      <c r="N153" s="0" t="n">
        <v>4.28</v>
      </c>
      <c r="O153" s="0" t="n">
        <v>5.75</v>
      </c>
      <c r="P153" s="0" t="n">
        <v>432</v>
      </c>
      <c r="Q153" s="0" t="n">
        <v>139</v>
      </c>
      <c r="R153" s="0" t="n">
        <v>0.17</v>
      </c>
      <c r="S153" s="0" t="n">
        <v>2.27</v>
      </c>
      <c r="T153" s="0" t="n">
        <v>-1.79</v>
      </c>
      <c r="U153" s="0" t="n">
        <v>0.82</v>
      </c>
      <c r="V153" s="0" t="n">
        <v>0.48</v>
      </c>
      <c r="W153" s="0" t="n">
        <v>0.0259384509</v>
      </c>
      <c r="X153" s="0" t="n">
        <v>0.0415574672</v>
      </c>
      <c r="Y153" s="0" t="n">
        <v>0.0404185011</v>
      </c>
      <c r="Z153" s="0" t="n">
        <v>0.1905891772</v>
      </c>
      <c r="AA153" s="0" t="n">
        <v>0.1638872866</v>
      </c>
      <c r="AB153" s="0" t="n">
        <v>0.0987131397</v>
      </c>
      <c r="AC153" s="0" t="n">
        <v>0.650206882</v>
      </c>
      <c r="AD153" s="0" t="n">
        <v>-0.6418295019</v>
      </c>
      <c r="AE153" s="0" t="n">
        <v>0.3185132689</v>
      </c>
      <c r="AF153" s="0" t="n">
        <v>-19.036700211</v>
      </c>
      <c r="AG153" s="0" t="n">
        <v>-13.231535045</v>
      </c>
      <c r="AH153" s="0" t="n">
        <v>0.6951038153</v>
      </c>
    </row>
    <row r="154" customFormat="false" ht="12.8" hidden="false" customHeight="false" outlineLevel="0" collapsed="false">
      <c r="A154" s="0" t="s">
        <v>268</v>
      </c>
      <c r="B154" s="0" t="s">
        <v>63</v>
      </c>
      <c r="C154" s="0" t="s">
        <v>69</v>
      </c>
      <c r="D154" s="0" t="n">
        <v>4.691</v>
      </c>
      <c r="E154" s="0" t="n">
        <v>1.452</v>
      </c>
      <c r="F154" s="0" t="n">
        <v>-0.616</v>
      </c>
      <c r="G154" s="0" t="n">
        <v>0</v>
      </c>
      <c r="H154" s="0" t="n">
        <v>-0.713</v>
      </c>
      <c r="I154" s="0" t="n">
        <v>1.758</v>
      </c>
      <c r="J154" s="0" t="n">
        <v>280692</v>
      </c>
      <c r="K154" s="0" t="n">
        <v>5695403</v>
      </c>
      <c r="L154" s="0" t="n">
        <v>34</v>
      </c>
      <c r="M154" s="0" t="n">
        <v>243</v>
      </c>
      <c r="N154" s="0" t="n">
        <v>3.53</v>
      </c>
      <c r="O154" s="0" t="n">
        <v>5.49</v>
      </c>
      <c r="P154" s="0" t="n">
        <v>452</v>
      </c>
      <c r="Q154" s="0" t="n">
        <v>119</v>
      </c>
      <c r="R154" s="0" t="n">
        <v>0.08</v>
      </c>
      <c r="S154" s="0" t="n">
        <v>2.04</v>
      </c>
      <c r="T154" s="0" t="n">
        <v>-2.59</v>
      </c>
      <c r="U154" s="0" t="n">
        <v>0.71</v>
      </c>
      <c r="V154" s="0" t="n">
        <v>0.52</v>
      </c>
      <c r="W154" s="0" t="n">
        <v>0.0224149546</v>
      </c>
      <c r="X154" s="0" t="n">
        <v>0.0367938305</v>
      </c>
      <c r="Y154" s="0" t="n">
        <v>0.0256914281</v>
      </c>
      <c r="Z154" s="0" t="n">
        <v>0.2415246349</v>
      </c>
      <c r="AA154" s="0" t="n">
        <v>0.1107284604</v>
      </c>
      <c r="AB154" s="0" t="n">
        <v>0.0581749147</v>
      </c>
      <c r="AC154" s="0" t="n">
        <v>0.8077616884</v>
      </c>
      <c r="AD154" s="0" t="n">
        <v>-0.7356598622</v>
      </c>
      <c r="AE154" s="0" t="n">
        <v>0.6121541084</v>
      </c>
      <c r="AF154" s="0" t="n">
        <v>-14.693717019</v>
      </c>
      <c r="AG154" s="0" t="n">
        <v>-11.802065723</v>
      </c>
      <c r="AH154" s="0" t="n">
        <v>0.8055227925</v>
      </c>
    </row>
    <row r="155" customFormat="false" ht="12.8" hidden="false" customHeight="false" outlineLevel="0" collapsed="false">
      <c r="A155" s="0" t="s">
        <v>269</v>
      </c>
      <c r="B155" s="0" t="s">
        <v>63</v>
      </c>
      <c r="C155" s="0" t="s">
        <v>69</v>
      </c>
      <c r="D155" s="0" t="n">
        <v>5.953</v>
      </c>
      <c r="E155" s="0" t="n">
        <v>2.819</v>
      </c>
      <c r="F155" s="0" t="n">
        <v>0.182</v>
      </c>
      <c r="G155" s="0" t="n">
        <v>0.683</v>
      </c>
      <c r="H155" s="0" t="n">
        <v>-0.03</v>
      </c>
      <c r="I155" s="0" t="n">
        <v>2.981</v>
      </c>
      <c r="J155" s="0" t="n">
        <v>280616</v>
      </c>
      <c r="K155" s="0" t="n">
        <v>5695417</v>
      </c>
      <c r="L155" s="0" t="n">
        <v>39</v>
      </c>
      <c r="M155" s="0" t="n">
        <v>682</v>
      </c>
      <c r="N155" s="0" t="n">
        <v>3.66</v>
      </c>
      <c r="O155" s="0" t="n">
        <v>6.53</v>
      </c>
      <c r="P155" s="0" t="n">
        <v>451</v>
      </c>
      <c r="Q155" s="0" t="n">
        <v>120</v>
      </c>
      <c r="R155" s="0" t="n">
        <v>0.09</v>
      </c>
      <c r="S155" s="0" t="n">
        <v>5.68</v>
      </c>
      <c r="T155" s="0" t="n">
        <v>-2.45</v>
      </c>
      <c r="U155" s="0" t="n">
        <v>1.74</v>
      </c>
      <c r="V155" s="0" t="n">
        <v>0.66</v>
      </c>
      <c r="W155" s="0" t="n">
        <v>0.0166343537</v>
      </c>
      <c r="X155" s="0" t="n">
        <v>0.0293707656</v>
      </c>
      <c r="Y155" s="0" t="n">
        <v>0.0198426696</v>
      </c>
      <c r="Z155" s="0" t="n">
        <v>0.1888967145</v>
      </c>
      <c r="AA155" s="0" t="n">
        <v>0.095933709</v>
      </c>
      <c r="AB155" s="0" t="n">
        <v>0.0462251275</v>
      </c>
      <c r="AC155" s="0" t="n">
        <v>0.8092458443</v>
      </c>
      <c r="AD155" s="0" t="n">
        <v>-0.7298812995</v>
      </c>
      <c r="AE155" s="0" t="n">
        <v>0.6046603322</v>
      </c>
      <c r="AF155" s="0" t="n">
        <v>-12.947149373</v>
      </c>
      <c r="AG155" s="0" t="n">
        <v>-8.4463905289</v>
      </c>
      <c r="AH155" s="0" t="n">
        <v>0.6584289656</v>
      </c>
    </row>
    <row r="156" customFormat="false" ht="12.8" hidden="false" customHeight="false" outlineLevel="0" collapsed="false">
      <c r="A156" s="0" t="s">
        <v>270</v>
      </c>
      <c r="B156" s="0" t="s">
        <v>63</v>
      </c>
      <c r="C156" s="0" t="s">
        <v>69</v>
      </c>
      <c r="D156" s="0" t="n">
        <v>5.352</v>
      </c>
      <c r="E156" s="0" t="n">
        <v>2.175</v>
      </c>
      <c r="F156" s="0" t="n">
        <v>-0.186</v>
      </c>
      <c r="G156" s="0" t="n">
        <v>0.399</v>
      </c>
      <c r="H156" s="0" t="n">
        <v>-0.073</v>
      </c>
      <c r="I156" s="0" t="n">
        <v>2.416</v>
      </c>
      <c r="J156" s="0" t="n">
        <v>280637</v>
      </c>
      <c r="K156" s="0" t="n">
        <v>5695570</v>
      </c>
      <c r="L156" s="0" t="n">
        <v>11</v>
      </c>
      <c r="M156" s="0" t="n">
        <v>694</v>
      </c>
      <c r="N156" s="0" t="n">
        <v>2.4</v>
      </c>
      <c r="O156" s="0" t="n">
        <v>6.54</v>
      </c>
      <c r="P156" s="0" t="n">
        <v>588</v>
      </c>
      <c r="Q156" s="0" t="n">
        <v>145</v>
      </c>
      <c r="R156" s="0" t="n">
        <v>0.02</v>
      </c>
      <c r="S156" s="0" t="n">
        <v>4.79</v>
      </c>
      <c r="T156" s="0" t="n">
        <v>-3.98</v>
      </c>
      <c r="U156" s="0" t="n">
        <v>1.57</v>
      </c>
      <c r="V156" s="0" t="n">
        <v>0.55</v>
      </c>
      <c r="W156" s="0" t="n">
        <v>0.0183313861</v>
      </c>
      <c r="X156" s="0" t="n">
        <v>0.0321559843</v>
      </c>
      <c r="Y156" s="0" t="n">
        <v>0.0206442669</v>
      </c>
      <c r="Z156" s="0" t="n">
        <v>0.2051457368</v>
      </c>
      <c r="AA156" s="0" t="n">
        <v>0.0997551488</v>
      </c>
      <c r="AB156" s="0" t="n">
        <v>0.0549180796</v>
      </c>
      <c r="AC156" s="0" t="n">
        <v>0.8181704761</v>
      </c>
      <c r="AD156" s="0" t="n">
        <v>-0.729252667</v>
      </c>
      <c r="AE156" s="0" t="n">
        <v>0.5780946373</v>
      </c>
      <c r="AF156" s="0" t="n">
        <v>-15.197733632</v>
      </c>
      <c r="AG156" s="0" t="n">
        <v>-11.257241417</v>
      </c>
      <c r="AH156" s="0" t="n">
        <v>0.7410927203</v>
      </c>
    </row>
    <row r="157" customFormat="false" ht="12.8" hidden="false" customHeight="false" outlineLevel="0" collapsed="false">
      <c r="A157" s="0" t="s">
        <v>271</v>
      </c>
      <c r="B157" s="0" t="s">
        <v>63</v>
      </c>
      <c r="C157" s="0" t="s">
        <v>180</v>
      </c>
      <c r="D157" s="0" t="n">
        <v>5.024</v>
      </c>
      <c r="E157" s="0" t="n">
        <v>1.932</v>
      </c>
      <c r="F157" s="0" t="n">
        <v>0.058</v>
      </c>
      <c r="G157" s="0" t="n">
        <v>0.27</v>
      </c>
      <c r="H157" s="0" t="n">
        <v>-1.079</v>
      </c>
      <c r="I157" s="0" t="n">
        <v>2.152</v>
      </c>
      <c r="J157" s="0" t="n">
        <v>280642</v>
      </c>
      <c r="K157" s="0" t="n">
        <v>5697198</v>
      </c>
      <c r="L157" s="0" t="n">
        <v>198</v>
      </c>
      <c r="M157" s="0" t="n">
        <v>6900</v>
      </c>
      <c r="N157" s="0" t="n">
        <v>5.29</v>
      </c>
      <c r="O157" s="0" t="n">
        <v>8.84</v>
      </c>
      <c r="P157" s="0" t="n">
        <v>2177</v>
      </c>
      <c r="Q157" s="0" t="n">
        <v>292</v>
      </c>
      <c r="R157" s="0" t="n">
        <v>0.09</v>
      </c>
      <c r="S157" s="0" t="n">
        <v>23.63</v>
      </c>
      <c r="T157" s="0" t="n">
        <v>-2.4</v>
      </c>
      <c r="U157" s="0" t="n">
        <v>3.16</v>
      </c>
      <c r="V157" s="0" t="n">
        <v>2.05</v>
      </c>
      <c r="W157" s="0" t="n">
        <v>0.0205170685</v>
      </c>
      <c r="X157" s="0" t="n">
        <v>0.0403491489</v>
      </c>
      <c r="Y157" s="0" t="n">
        <v>0.0270066119</v>
      </c>
      <c r="Z157" s="0" t="n">
        <v>0.2412364193</v>
      </c>
      <c r="AA157" s="0" t="n">
        <v>0.1438430204</v>
      </c>
      <c r="AB157" s="0" t="n">
        <v>0.075339884</v>
      </c>
      <c r="AC157" s="0" t="n">
        <v>0.7949065293</v>
      </c>
      <c r="AD157" s="0" t="n">
        <v>-0.7140734465</v>
      </c>
      <c r="AE157" s="0" t="n">
        <v>0.5175777375</v>
      </c>
      <c r="AF157" s="0" t="n">
        <v>-18.042361977</v>
      </c>
      <c r="AG157" s="0" t="n">
        <v>-12.149105411</v>
      </c>
      <c r="AH157" s="0" t="n">
        <v>0.6732653456</v>
      </c>
    </row>
    <row r="158" customFormat="false" ht="12.8" hidden="false" customHeight="false" outlineLevel="0" collapsed="false">
      <c r="A158" s="0" t="s">
        <v>273</v>
      </c>
      <c r="B158" s="0" t="s">
        <v>63</v>
      </c>
      <c r="C158" s="0" t="s">
        <v>64</v>
      </c>
      <c r="D158" s="0" t="n">
        <v>4.942</v>
      </c>
      <c r="E158" s="0" t="n">
        <v>2.028</v>
      </c>
      <c r="F158" s="0" t="n">
        <v>0.095</v>
      </c>
      <c r="G158" s="0" t="n">
        <v>0.351</v>
      </c>
      <c r="H158" s="0" t="n">
        <v>-1.561</v>
      </c>
      <c r="I158" s="0" t="n">
        <v>2.219</v>
      </c>
      <c r="J158" s="0" t="n">
        <v>279146</v>
      </c>
      <c r="K158" s="0" t="n">
        <v>5698254</v>
      </c>
      <c r="L158" s="0" t="n">
        <v>43</v>
      </c>
      <c r="M158" s="0" t="n">
        <v>524</v>
      </c>
      <c r="N158" s="0" t="n">
        <v>3.76</v>
      </c>
      <c r="O158" s="0" t="n">
        <v>6.26</v>
      </c>
      <c r="P158" s="0" t="n">
        <v>453</v>
      </c>
      <c r="Q158" s="0" t="n">
        <v>51</v>
      </c>
      <c r="R158" s="0" t="n">
        <v>0.09</v>
      </c>
      <c r="S158" s="0" t="n">
        <v>10.27</v>
      </c>
      <c r="T158" s="0" t="n">
        <v>-2.35</v>
      </c>
      <c r="U158" s="0" t="n">
        <v>2.33</v>
      </c>
      <c r="V158" s="0" t="n">
        <v>0.4</v>
      </c>
      <c r="W158" s="0" t="n">
        <v>0.017175686</v>
      </c>
      <c r="X158" s="0" t="n">
        <v>0.0328269715</v>
      </c>
      <c r="Y158" s="0" t="n">
        <v>0.0228696484</v>
      </c>
      <c r="Z158" s="0" t="n">
        <v>0.2510005534</v>
      </c>
      <c r="AA158" s="0" t="n">
        <v>0.1453021787</v>
      </c>
      <c r="AB158" s="0" t="n">
        <v>0.0640058033</v>
      </c>
      <c r="AC158" s="0" t="n">
        <v>0.832945687</v>
      </c>
      <c r="AD158" s="0" t="n">
        <v>-0.7686547157</v>
      </c>
      <c r="AE158" s="0" t="n">
        <v>0.5933177113</v>
      </c>
      <c r="AF158" s="0" t="n">
        <v>-16.682129592</v>
      </c>
      <c r="AG158" s="0" t="n">
        <v>-9.3583613022</v>
      </c>
      <c r="AH158" s="0" t="n">
        <v>0.5617489731</v>
      </c>
    </row>
    <row r="159" customFormat="false" ht="12.8" hidden="false" customHeight="false" outlineLevel="0" collapsed="false">
      <c r="A159" s="0" t="s">
        <v>275</v>
      </c>
      <c r="B159" s="0" t="s">
        <v>63</v>
      </c>
      <c r="C159" s="0" t="s">
        <v>64</v>
      </c>
      <c r="D159" s="0" t="n">
        <v>4.489</v>
      </c>
      <c r="E159" s="0" t="n">
        <v>1.384</v>
      </c>
      <c r="F159" s="0" t="n">
        <v>-0.371</v>
      </c>
      <c r="G159" s="0" t="n">
        <v>-1.022</v>
      </c>
      <c r="H159" s="0" t="n">
        <v>-2.12</v>
      </c>
      <c r="I159" s="0" t="n">
        <v>1.504</v>
      </c>
      <c r="J159" s="0" t="n">
        <v>278942</v>
      </c>
      <c r="K159" s="0" t="n">
        <v>5698137</v>
      </c>
      <c r="L159" s="0" t="n">
        <v>48</v>
      </c>
      <c r="M159" s="0" t="n">
        <v>765</v>
      </c>
      <c r="N159" s="0" t="n">
        <v>3.87</v>
      </c>
      <c r="O159" s="0" t="n">
        <v>6.64</v>
      </c>
      <c r="P159" s="0" t="n">
        <v>505</v>
      </c>
      <c r="Q159" s="0" t="n">
        <v>59</v>
      </c>
      <c r="R159" s="0" t="n">
        <v>0.1</v>
      </c>
      <c r="S159" s="0" t="n">
        <v>12.97</v>
      </c>
      <c r="T159" s="0" t="n">
        <v>-2.35</v>
      </c>
      <c r="U159" s="0" t="n">
        <v>2.56</v>
      </c>
      <c r="V159" s="0" t="n">
        <v>0.43</v>
      </c>
      <c r="W159" s="0" t="n">
        <v>0.0141938919</v>
      </c>
      <c r="X159" s="0" t="n">
        <v>0.030190969</v>
      </c>
      <c r="Y159" s="0" t="n">
        <v>0.0196800559</v>
      </c>
      <c r="Z159" s="0" t="n">
        <v>0.2580638753</v>
      </c>
      <c r="AA159" s="0" t="n">
        <v>0.1371051869</v>
      </c>
      <c r="AB159" s="0" t="n">
        <v>0.0581929164</v>
      </c>
      <c r="AC159" s="0" t="n">
        <v>0.8580182381</v>
      </c>
      <c r="AD159" s="0" t="n">
        <v>-0.7903246482</v>
      </c>
      <c r="AE159" s="0" t="n">
        <v>0.6309699735</v>
      </c>
      <c r="AF159" s="0" t="n">
        <v>-15.087634096</v>
      </c>
      <c r="AG159" s="0" t="n">
        <v>-7.9487066455</v>
      </c>
      <c r="AH159" s="0" t="n">
        <v>0.5267462915</v>
      </c>
    </row>
    <row r="160" customFormat="false" ht="12.8" hidden="false" customHeight="false" outlineLevel="0" collapsed="false">
      <c r="A160" s="0" t="s">
        <v>276</v>
      </c>
      <c r="B160" s="0" t="s">
        <v>63</v>
      </c>
      <c r="C160" s="0" t="s">
        <v>64</v>
      </c>
      <c r="D160" s="0" t="n">
        <v>4.89</v>
      </c>
      <c r="E160" s="0" t="n">
        <v>1.966</v>
      </c>
      <c r="F160" s="0" t="n">
        <v>-0.01</v>
      </c>
      <c r="G160" s="0" t="n">
        <v>0.372</v>
      </c>
      <c r="H160" s="0" t="n">
        <v>-1.715</v>
      </c>
      <c r="I160" s="0" t="n">
        <v>2.175</v>
      </c>
      <c r="J160" s="0" t="n">
        <v>278482</v>
      </c>
      <c r="K160" s="0" t="n">
        <v>5697984</v>
      </c>
      <c r="L160" s="0" t="n">
        <v>120</v>
      </c>
      <c r="M160" s="0" t="n">
        <v>969</v>
      </c>
      <c r="N160" s="0" t="n">
        <v>4.79</v>
      </c>
      <c r="O160" s="0" t="n">
        <v>6.88</v>
      </c>
      <c r="P160" s="0" t="n">
        <v>544</v>
      </c>
      <c r="Q160" s="0" t="n">
        <v>69</v>
      </c>
      <c r="R160" s="0" t="n">
        <v>0.22</v>
      </c>
      <c r="S160" s="0" t="n">
        <v>14.04</v>
      </c>
      <c r="T160" s="0" t="n">
        <v>-1.51</v>
      </c>
      <c r="U160" s="0" t="n">
        <v>2.64</v>
      </c>
      <c r="V160" s="0" t="n">
        <v>0.52</v>
      </c>
      <c r="W160" s="0" t="n">
        <v>0.0186093492</v>
      </c>
      <c r="X160" s="0" t="n">
        <v>0.0386933963</v>
      </c>
      <c r="Y160" s="0" t="n">
        <v>0.0281904133</v>
      </c>
      <c r="Z160" s="0" t="n">
        <v>0.2496486816</v>
      </c>
      <c r="AA160" s="0" t="n">
        <v>0.1526325578</v>
      </c>
      <c r="AB160" s="0" t="n">
        <v>0.0686422745</v>
      </c>
      <c r="AC160" s="0" t="n">
        <v>0.7971285744</v>
      </c>
      <c r="AD160" s="0" t="n">
        <v>-0.7316333033</v>
      </c>
      <c r="AE160" s="0" t="n">
        <v>0.5687173434</v>
      </c>
      <c r="AF160" s="0" t="n">
        <v>-15.984506937</v>
      </c>
      <c r="AG160" s="0" t="n">
        <v>-10.985898406</v>
      </c>
      <c r="AH160" s="0" t="n">
        <v>0.6899245965</v>
      </c>
    </row>
    <row r="161" customFormat="false" ht="12.8" hidden="false" customHeight="false" outlineLevel="0" collapsed="false">
      <c r="A161" s="0" t="s">
        <v>277</v>
      </c>
      <c r="B161" s="0" t="s">
        <v>68</v>
      </c>
      <c r="C161" s="0" t="s">
        <v>69</v>
      </c>
      <c r="D161" s="0" t="n">
        <v>6.071</v>
      </c>
      <c r="E161" s="0" t="n">
        <v>2.853</v>
      </c>
      <c r="F161" s="0" t="n">
        <v>0.239</v>
      </c>
      <c r="G161" s="0" t="n">
        <v>0.737</v>
      </c>
      <c r="H161" s="0" t="n">
        <v>-0.211</v>
      </c>
      <c r="I161" s="0" t="n">
        <v>3.006</v>
      </c>
      <c r="J161" s="0" t="n">
        <v>279168</v>
      </c>
      <c r="K161" s="0" t="n">
        <v>5693009</v>
      </c>
      <c r="L161" s="0" t="n">
        <v>752</v>
      </c>
      <c r="M161" s="0" t="n">
        <v>1380</v>
      </c>
      <c r="N161" s="0" t="n">
        <v>6.62</v>
      </c>
      <c r="O161" s="0" t="n">
        <v>7.23</v>
      </c>
      <c r="P161" s="0" t="n">
        <v>337</v>
      </c>
      <c r="Q161" s="0" t="n">
        <v>93</v>
      </c>
      <c r="R161" s="0" t="n">
        <v>2.23</v>
      </c>
      <c r="S161" s="0" t="n">
        <v>14.84</v>
      </c>
      <c r="T161" s="0" t="n">
        <v>0.8</v>
      </c>
      <c r="U161" s="0" t="n">
        <v>2.7</v>
      </c>
      <c r="V161" s="0" t="n">
        <v>0.39</v>
      </c>
      <c r="W161" s="0" t="n">
        <v>0.0183579329</v>
      </c>
      <c r="X161" s="0" t="n">
        <v>0.033022052</v>
      </c>
      <c r="Y161" s="0" t="n">
        <v>0.0247844923</v>
      </c>
      <c r="Z161" s="0" t="n">
        <v>0.1728338954</v>
      </c>
      <c r="AA161" s="0" t="n">
        <v>0.101687385</v>
      </c>
      <c r="AB161" s="0" t="n">
        <v>0.0493546359</v>
      </c>
      <c r="AC161" s="0" t="n">
        <v>0.7490021905</v>
      </c>
      <c r="AD161" s="0" t="n">
        <v>-0.6789360118</v>
      </c>
      <c r="AE161" s="0" t="n">
        <v>0.555625087</v>
      </c>
      <c r="AF161" s="0" t="n">
        <v>-14.462358683</v>
      </c>
      <c r="AG161" s="0" t="n">
        <v>-11.5432115</v>
      </c>
      <c r="AH161" s="0" t="n">
        <v>0.7982733485</v>
      </c>
    </row>
    <row r="162" customFormat="false" ht="12.8" hidden="false" customHeight="false" outlineLevel="0" collapsed="false">
      <c r="A162" s="0" t="s">
        <v>279</v>
      </c>
      <c r="B162" s="0" t="s">
        <v>63</v>
      </c>
      <c r="C162" s="0" t="s">
        <v>135</v>
      </c>
      <c r="D162" s="0" t="n">
        <v>6.144</v>
      </c>
      <c r="E162" s="0" t="n">
        <v>3.06</v>
      </c>
      <c r="F162" s="0" t="n">
        <v>1.109</v>
      </c>
      <c r="G162" s="0" t="n">
        <v>0.351</v>
      </c>
      <c r="H162" s="0" t="n">
        <v>-1.273</v>
      </c>
      <c r="I162" s="0" t="n">
        <v>3.135</v>
      </c>
      <c r="J162" s="0" t="n">
        <v>277051</v>
      </c>
      <c r="K162" s="0" t="n">
        <v>5692159</v>
      </c>
      <c r="L162" s="0" t="n">
        <v>420</v>
      </c>
      <c r="M162" s="0" t="n">
        <v>60</v>
      </c>
      <c r="N162" s="0" t="n">
        <v>6.04</v>
      </c>
      <c r="O162" s="0" t="n">
        <v>4.09</v>
      </c>
      <c r="P162" s="0" t="n">
        <v>231</v>
      </c>
      <c r="Q162" s="0" t="n">
        <v>49</v>
      </c>
      <c r="R162" s="0" t="n">
        <v>1.82</v>
      </c>
      <c r="S162" s="0" t="n">
        <v>1.22</v>
      </c>
      <c r="T162" s="0" t="n">
        <v>0.6</v>
      </c>
      <c r="U162" s="0" t="n">
        <v>0.2</v>
      </c>
      <c r="V162" s="0" t="n">
        <v>0.35</v>
      </c>
      <c r="W162" s="0" t="n">
        <v>0.0151538288</v>
      </c>
      <c r="X162" s="0" t="n">
        <v>0.0301990253</v>
      </c>
      <c r="Y162" s="0" t="n">
        <v>0.0162088075</v>
      </c>
      <c r="Z162" s="0" t="n">
        <v>0.325544051</v>
      </c>
      <c r="AA162" s="0" t="n">
        <v>0.1294996655</v>
      </c>
      <c r="AB162" s="0" t="n">
        <v>0.0526961471</v>
      </c>
      <c r="AC162" s="0" t="n">
        <v>0.9048775202</v>
      </c>
      <c r="AD162" s="0" t="n">
        <v>-0.8300459253</v>
      </c>
      <c r="AE162" s="0" t="n">
        <v>0.7208471917</v>
      </c>
      <c r="AF162" s="0" t="n">
        <v>-14.715752226</v>
      </c>
      <c r="AG162" s="0" t="n">
        <v>-9.5478502276</v>
      </c>
      <c r="AH162" s="0" t="n">
        <v>0.6486791675</v>
      </c>
    </row>
    <row r="163" customFormat="false" ht="12.8" hidden="false" customHeight="false" outlineLevel="0" collapsed="false">
      <c r="A163" s="0" t="s">
        <v>281</v>
      </c>
      <c r="B163" s="0" t="s">
        <v>68</v>
      </c>
      <c r="C163" s="0" t="s">
        <v>69</v>
      </c>
      <c r="D163" s="0" t="n">
        <v>5.468</v>
      </c>
      <c r="E163" s="0" t="n">
        <v>2.335</v>
      </c>
      <c r="F163" s="0" t="n">
        <v>-0.062</v>
      </c>
      <c r="G163" s="0" t="n">
        <v>0.588</v>
      </c>
      <c r="H163" s="0" t="n">
        <v>0</v>
      </c>
      <c r="I163" s="0" t="n">
        <v>2.573</v>
      </c>
      <c r="J163" s="0" t="n">
        <v>265771</v>
      </c>
      <c r="K163" s="0" t="n">
        <v>5688694</v>
      </c>
      <c r="L163" s="0" t="n">
        <v>184</v>
      </c>
      <c r="M163" s="0" t="n">
        <v>219</v>
      </c>
      <c r="N163" s="0" t="n">
        <v>5.21</v>
      </c>
      <c r="O163" s="0" t="n">
        <v>5.39</v>
      </c>
      <c r="P163" s="0" t="n">
        <v>3929</v>
      </c>
      <c r="Q163" s="0" t="n">
        <v>182</v>
      </c>
      <c r="R163" s="0" t="n">
        <v>0.05</v>
      </c>
      <c r="S163" s="0" t="n">
        <v>1.2</v>
      </c>
      <c r="T163" s="0" t="n">
        <v>-3.06</v>
      </c>
      <c r="U163" s="0" t="n">
        <v>0.19</v>
      </c>
      <c r="V163" s="0" t="n">
        <v>3.9</v>
      </c>
      <c r="W163" s="0" t="n">
        <v>0.0202713115</v>
      </c>
      <c r="X163" s="0" t="n">
        <v>0.0345874502</v>
      </c>
      <c r="Y163" s="0" t="n">
        <v>0.0229077521</v>
      </c>
      <c r="Z163" s="0" t="n">
        <v>0.2200863142</v>
      </c>
      <c r="AA163" s="0" t="n">
        <v>0.0845218878</v>
      </c>
      <c r="AB163" s="0" t="n">
        <v>0.0364686481</v>
      </c>
      <c r="AC163" s="0" t="n">
        <v>0.8116248971</v>
      </c>
      <c r="AD163" s="0" t="n">
        <v>-0.7280921544</v>
      </c>
      <c r="AE163" s="0" t="n">
        <v>0.7145461194</v>
      </c>
      <c r="AF163" s="0" t="n">
        <v>-15.899457614</v>
      </c>
      <c r="AG163" s="0" t="n">
        <v>-11.396327137</v>
      </c>
      <c r="AH163" s="0" t="n">
        <v>0.7168496444</v>
      </c>
    </row>
    <row r="164" customFormat="false" ht="12.8" hidden="false" customHeight="false" outlineLevel="0" collapsed="false">
      <c r="A164" s="0" t="s">
        <v>283</v>
      </c>
      <c r="B164" s="0" t="s">
        <v>68</v>
      </c>
      <c r="C164" s="0" t="s">
        <v>69</v>
      </c>
      <c r="D164" s="0" t="n">
        <v>6.353</v>
      </c>
      <c r="E164" s="0" t="n">
        <v>3.053</v>
      </c>
      <c r="F164" s="0" t="n">
        <v>0.419</v>
      </c>
      <c r="G164" s="0" t="n">
        <v>0.577</v>
      </c>
      <c r="H164" s="0" t="n">
        <v>-0.223</v>
      </c>
      <c r="I164" s="0" t="n">
        <v>3.17</v>
      </c>
      <c r="J164" s="0" t="n">
        <v>265839</v>
      </c>
      <c r="K164" s="0" t="n">
        <v>5688219</v>
      </c>
      <c r="L164" s="0" t="n">
        <v>790</v>
      </c>
      <c r="M164" s="0" t="n">
        <v>917</v>
      </c>
      <c r="N164" s="0" t="n">
        <v>6.67</v>
      </c>
      <c r="O164" s="0" t="n">
        <v>6.82</v>
      </c>
      <c r="P164" s="0" t="n">
        <v>5275</v>
      </c>
      <c r="Q164" s="0" t="n">
        <v>231</v>
      </c>
      <c r="R164" s="0" t="n">
        <v>0.15</v>
      </c>
      <c r="S164" s="0" t="n">
        <v>3.97</v>
      </c>
      <c r="T164" s="0" t="n">
        <v>-1.9</v>
      </c>
      <c r="U164" s="0" t="n">
        <v>1.38</v>
      </c>
      <c r="V164" s="0" t="n">
        <v>9.42</v>
      </c>
      <c r="W164" s="0" t="n">
        <v>0.0149897226</v>
      </c>
      <c r="X164" s="0" t="n">
        <v>0.0302001332</v>
      </c>
      <c r="Y164" s="0" t="n">
        <v>0.0190542474</v>
      </c>
      <c r="Z164" s="0" t="n">
        <v>0.1760650606</v>
      </c>
      <c r="AA164" s="0" t="n">
        <v>0.1013063191</v>
      </c>
      <c r="AB164" s="0" t="n">
        <v>0.0483193121</v>
      </c>
      <c r="AC164" s="0" t="n">
        <v>0.8047577745</v>
      </c>
      <c r="AD164" s="0" t="n">
        <v>-0.7065282945</v>
      </c>
      <c r="AE164" s="0" t="n">
        <v>0.5702206414</v>
      </c>
      <c r="AF164" s="0" t="n">
        <v>-13.599349149</v>
      </c>
      <c r="AG164" s="0" t="n">
        <v>-9.051247175</v>
      </c>
      <c r="AH164" s="0" t="n">
        <v>0.6641879373</v>
      </c>
    </row>
    <row r="165" customFormat="false" ht="12.8" hidden="false" customHeight="false" outlineLevel="0" collapsed="false">
      <c r="A165" s="0" t="s">
        <v>284</v>
      </c>
      <c r="B165" s="0" t="s">
        <v>63</v>
      </c>
      <c r="C165" s="0" t="s">
        <v>80</v>
      </c>
      <c r="D165" s="0" t="n">
        <v>5.765</v>
      </c>
      <c r="E165" s="0" t="n">
        <v>2.701</v>
      </c>
      <c r="F165" s="0" t="n">
        <v>0.784</v>
      </c>
      <c r="G165" s="0" t="n">
        <v>0.27</v>
      </c>
      <c r="H165" s="0" t="n">
        <v>-2.04</v>
      </c>
      <c r="I165" s="0" t="n">
        <v>2.791</v>
      </c>
      <c r="J165" s="0" t="n">
        <v>265938</v>
      </c>
      <c r="K165" s="0" t="n">
        <v>5688135</v>
      </c>
      <c r="L165" s="0" t="n">
        <v>124</v>
      </c>
      <c r="M165" s="0" t="n">
        <v>4584</v>
      </c>
      <c r="N165" s="0" t="n">
        <v>4.82</v>
      </c>
      <c r="O165" s="0" t="n">
        <v>8.43</v>
      </c>
      <c r="P165" s="0" t="n">
        <v>5190</v>
      </c>
      <c r="Q165" s="0" t="n">
        <v>226</v>
      </c>
      <c r="R165" s="0" t="n">
        <v>0.02</v>
      </c>
      <c r="S165" s="0" t="n">
        <v>20.28</v>
      </c>
      <c r="T165" s="0" t="n">
        <v>-3.73</v>
      </c>
      <c r="U165" s="0" t="n">
        <v>3.01</v>
      </c>
      <c r="V165" s="0" t="n">
        <v>10.25</v>
      </c>
      <c r="W165" s="0" t="n">
        <v>0.0164108803</v>
      </c>
      <c r="X165" s="0" t="n">
        <v>0.0324767948</v>
      </c>
      <c r="Y165" s="0" t="n">
        <v>0.0211225963</v>
      </c>
      <c r="Z165" s="0" t="n">
        <v>0.2840581667</v>
      </c>
      <c r="AA165" s="0" t="n">
        <v>0.1302368292</v>
      </c>
      <c r="AB165" s="0" t="n">
        <v>0.0540067779</v>
      </c>
      <c r="AC165" s="0" t="n">
        <v>0.8614003802</v>
      </c>
      <c r="AD165" s="0" t="n">
        <v>-0.7944423241</v>
      </c>
      <c r="AE165" s="0" t="n">
        <v>0.6801560324</v>
      </c>
      <c r="AF165" s="0" t="n">
        <v>-15.860610204</v>
      </c>
      <c r="AG165" s="0" t="n">
        <v>-8.4408907398</v>
      </c>
      <c r="AH165" s="0" t="n">
        <v>0.531956602</v>
      </c>
    </row>
    <row r="166" customFormat="false" ht="12.8" hidden="false" customHeight="false" outlineLevel="0" collapsed="false">
      <c r="A166" s="0" t="s">
        <v>286</v>
      </c>
      <c r="B166" s="0" t="s">
        <v>68</v>
      </c>
      <c r="C166" s="0" t="s">
        <v>69</v>
      </c>
      <c r="D166" s="0" t="n">
        <v>6.064</v>
      </c>
      <c r="E166" s="0" t="n">
        <v>2.802</v>
      </c>
      <c r="F166" s="0" t="n">
        <v>0.174</v>
      </c>
      <c r="G166" s="0" t="n">
        <v>-0.03</v>
      </c>
      <c r="H166" s="0" t="n">
        <v>-0.755</v>
      </c>
      <c r="I166" s="0" t="n">
        <v>2.885</v>
      </c>
      <c r="J166" s="0" t="n">
        <v>300167</v>
      </c>
      <c r="K166" s="0" t="n">
        <v>5676246</v>
      </c>
      <c r="L166" s="0" t="n">
        <v>145</v>
      </c>
      <c r="M166" s="0" t="n">
        <v>274</v>
      </c>
      <c r="N166" s="0" t="n">
        <v>4.98</v>
      </c>
      <c r="O166" s="0" t="n">
        <v>5.61</v>
      </c>
      <c r="P166" s="0" t="n">
        <v>117</v>
      </c>
      <c r="Q166" s="0" t="n">
        <v>29</v>
      </c>
      <c r="R166" s="0" t="n">
        <v>1.24</v>
      </c>
      <c r="S166" s="0" t="n">
        <v>9.45</v>
      </c>
      <c r="T166" s="0" t="n">
        <v>0.21</v>
      </c>
      <c r="U166" s="0" t="n">
        <v>2.25</v>
      </c>
      <c r="V166" s="0" t="n">
        <v>0.25</v>
      </c>
      <c r="W166" s="0" t="n">
        <v>0.0228193584</v>
      </c>
      <c r="X166" s="0" t="n">
        <v>0.0373930186</v>
      </c>
      <c r="Y166" s="0" t="n">
        <v>0.0276093958</v>
      </c>
      <c r="Z166" s="0" t="n">
        <v>0.1908902023</v>
      </c>
      <c r="AA166" s="0" t="n">
        <v>0.1012011898</v>
      </c>
      <c r="AB166" s="0" t="n">
        <v>0.050747921</v>
      </c>
      <c r="AC166" s="0" t="n">
        <v>0.7466737425</v>
      </c>
      <c r="AD166" s="0" t="n">
        <v>-0.6718643141</v>
      </c>
      <c r="AE166" s="0" t="n">
        <v>0.5786356488</v>
      </c>
      <c r="AF166" s="0" t="n">
        <v>-14.175977641</v>
      </c>
      <c r="AG166" s="0" t="n">
        <v>-11.564838604</v>
      </c>
      <c r="AH166" s="0" t="n">
        <v>0.8188944254</v>
      </c>
    </row>
    <row r="167" customFormat="false" ht="12.8" hidden="false" customHeight="false" outlineLevel="0" collapsed="false">
      <c r="A167" s="0" t="s">
        <v>288</v>
      </c>
      <c r="B167" s="0" t="s">
        <v>63</v>
      </c>
      <c r="C167" s="0" t="s">
        <v>69</v>
      </c>
      <c r="D167" s="0" t="n">
        <v>5.313</v>
      </c>
      <c r="E167" s="0" t="n">
        <v>2.201</v>
      </c>
      <c r="F167" s="0" t="n">
        <v>-0.094</v>
      </c>
      <c r="G167" s="0" t="n">
        <v>0.307</v>
      </c>
      <c r="H167" s="0" t="n">
        <v>-0.357</v>
      </c>
      <c r="I167" s="0" t="n">
        <v>2.407</v>
      </c>
      <c r="J167" s="0" t="n">
        <v>300334</v>
      </c>
      <c r="K167" s="0" t="n">
        <v>5676351</v>
      </c>
      <c r="L167" s="0" t="n">
        <v>31</v>
      </c>
      <c r="M167" s="0" t="n">
        <v>75</v>
      </c>
      <c r="N167" s="0" t="n">
        <v>3.43</v>
      </c>
      <c r="O167" s="0" t="n">
        <v>4.32</v>
      </c>
      <c r="P167" s="0" t="n">
        <v>115</v>
      </c>
      <c r="Q167" s="0" t="n">
        <v>29</v>
      </c>
      <c r="R167" s="0" t="n">
        <v>0.27</v>
      </c>
      <c r="S167" s="0" t="n">
        <v>2.59</v>
      </c>
      <c r="T167" s="0" t="n">
        <v>-1.31</v>
      </c>
      <c r="U167" s="0" t="n">
        <v>0.95</v>
      </c>
      <c r="V167" s="0" t="n">
        <v>0.12</v>
      </c>
      <c r="W167" s="0" t="n">
        <v>0.0236568366</v>
      </c>
      <c r="X167" s="0" t="n">
        <v>0.0373365137</v>
      </c>
      <c r="Y167" s="0" t="n">
        <v>0.0271926909</v>
      </c>
      <c r="Z167" s="0" t="n">
        <v>0.1940666853</v>
      </c>
      <c r="AA167" s="0" t="n">
        <v>0.1049190485</v>
      </c>
      <c r="AB167" s="0" t="n">
        <v>0.0515118445</v>
      </c>
      <c r="AC167" s="0" t="n">
        <v>0.7542724797</v>
      </c>
      <c r="AD167" s="0" t="n">
        <v>-0.6776961918</v>
      </c>
      <c r="AE167" s="0" t="n">
        <v>0.5801811822</v>
      </c>
      <c r="AF167" s="0" t="n">
        <v>-14.469727563</v>
      </c>
      <c r="AG167" s="0" t="n">
        <v>-10.152839418</v>
      </c>
      <c r="AH167" s="0" t="n">
        <v>0.7021740738</v>
      </c>
    </row>
    <row r="168" customFormat="false" ht="12.8" hidden="false" customHeight="false" outlineLevel="0" collapsed="false">
      <c r="A168" s="0" t="s">
        <v>289</v>
      </c>
      <c r="B168" s="0" t="s">
        <v>68</v>
      </c>
      <c r="C168" s="0" t="s">
        <v>69</v>
      </c>
      <c r="D168" s="0" t="n">
        <v>5.971</v>
      </c>
      <c r="E168" s="0" t="n">
        <v>2.615</v>
      </c>
      <c r="F168" s="0" t="n">
        <v>0.02</v>
      </c>
      <c r="G168" s="0" t="n">
        <v>0.525</v>
      </c>
      <c r="H168" s="0" t="n">
        <v>-0.494</v>
      </c>
      <c r="I168" s="0" t="n">
        <v>2.773</v>
      </c>
      <c r="J168" s="0" t="n">
        <v>300328</v>
      </c>
      <c r="K168" s="0" t="n">
        <v>5676203</v>
      </c>
      <c r="L168" s="0" t="n">
        <v>140</v>
      </c>
      <c r="M168" s="0" t="n">
        <v>201</v>
      </c>
      <c r="N168" s="0" t="n">
        <v>4.94</v>
      </c>
      <c r="O168" s="0" t="n">
        <v>5.3</v>
      </c>
      <c r="P168" s="0" t="n">
        <v>111</v>
      </c>
      <c r="Q168" s="0" t="n">
        <v>27</v>
      </c>
      <c r="R168" s="0" t="n">
        <v>1.26</v>
      </c>
      <c r="S168" s="0" t="n">
        <v>7.44</v>
      </c>
      <c r="T168" s="0" t="n">
        <v>0.23</v>
      </c>
      <c r="U168" s="0" t="n">
        <v>2.01</v>
      </c>
      <c r="V168" s="0" t="n">
        <v>0.25</v>
      </c>
      <c r="W168" s="0" t="n">
        <v>0.0233106814</v>
      </c>
      <c r="X168" s="0" t="n">
        <v>0.0377989811</v>
      </c>
      <c r="Y168" s="0" t="n">
        <v>0.0275675052</v>
      </c>
      <c r="Z168" s="0" t="n">
        <v>0.1980337747</v>
      </c>
      <c r="AA168" s="0" t="n">
        <v>0.1043127095</v>
      </c>
      <c r="AB168" s="0" t="n">
        <v>0.0511819693</v>
      </c>
      <c r="AC168" s="0" t="n">
        <v>0.7556006464</v>
      </c>
      <c r="AD168" s="0" t="n">
        <v>-0.6794605095</v>
      </c>
      <c r="AE168" s="0" t="n">
        <v>0.5892985419</v>
      </c>
      <c r="AF168" s="0" t="n">
        <v>-14.165134145</v>
      </c>
      <c r="AG168" s="0" t="n">
        <v>-8.7620334678</v>
      </c>
      <c r="AH168" s="0" t="n">
        <v>0.6191909533</v>
      </c>
    </row>
    <row r="169" customFormat="false" ht="12.8" hidden="false" customHeight="false" outlineLevel="0" collapsed="false">
      <c r="A169" s="0" t="s">
        <v>290</v>
      </c>
      <c r="B169" s="0" t="s">
        <v>68</v>
      </c>
      <c r="C169" s="0" t="s">
        <v>69</v>
      </c>
      <c r="D169" s="0" t="n">
        <v>4.511</v>
      </c>
      <c r="E169" s="0" t="n">
        <v>1.261</v>
      </c>
      <c r="F169" s="0" t="n">
        <v>-0.868</v>
      </c>
      <c r="G169" s="0" t="n">
        <v>0.148</v>
      </c>
      <c r="H169" s="0" t="n">
        <v>-0.416</v>
      </c>
      <c r="I169" s="0" t="n">
        <v>1.686</v>
      </c>
      <c r="J169" s="0" t="n">
        <v>300368</v>
      </c>
      <c r="K169" s="0" t="n">
        <v>5676151</v>
      </c>
      <c r="L169" s="0" t="n">
        <v>148</v>
      </c>
      <c r="M169" s="0" t="n">
        <v>1290</v>
      </c>
      <c r="N169" s="0" t="n">
        <v>5</v>
      </c>
      <c r="O169" s="0" t="n">
        <v>7.16</v>
      </c>
      <c r="P169" s="0" t="n">
        <v>110</v>
      </c>
      <c r="Q169" s="0" t="n">
        <v>26</v>
      </c>
      <c r="R169" s="0" t="n">
        <v>1.35</v>
      </c>
      <c r="S169" s="0" t="n">
        <v>49.62</v>
      </c>
      <c r="T169" s="0" t="n">
        <v>0.3</v>
      </c>
      <c r="U169" s="0" t="n">
        <v>3.9</v>
      </c>
      <c r="V169" s="0" t="n">
        <v>0.21</v>
      </c>
      <c r="W169" s="0" t="n">
        <v>0.0309665918</v>
      </c>
      <c r="X169" s="0" t="n">
        <v>0.0474375012</v>
      </c>
      <c r="Y169" s="0" t="n">
        <v>0.0387455941</v>
      </c>
      <c r="Z169" s="0" t="n">
        <v>0.1929686329</v>
      </c>
      <c r="AA169" s="0" t="n">
        <v>0.1424958575</v>
      </c>
      <c r="AB169" s="0" t="n">
        <v>0.085663395</v>
      </c>
      <c r="AC169" s="0" t="n">
        <v>0.6646658736</v>
      </c>
      <c r="AD169" s="0" t="n">
        <v>-0.6049443568</v>
      </c>
      <c r="AE169" s="0" t="n">
        <v>0.384514321</v>
      </c>
      <c r="AF169" s="0" t="n">
        <v>-15.419052198</v>
      </c>
      <c r="AG169" s="0" t="n">
        <v>-9.3082775814</v>
      </c>
      <c r="AH169" s="0" t="n">
        <v>0.6057925857</v>
      </c>
    </row>
    <row r="170" customFormat="false" ht="12.8" hidden="false" customHeight="false" outlineLevel="0" collapsed="false">
      <c r="A170" s="0" t="s">
        <v>291</v>
      </c>
      <c r="B170" s="0" t="s">
        <v>68</v>
      </c>
      <c r="C170" s="0" t="s">
        <v>69</v>
      </c>
      <c r="D170" s="0" t="n">
        <v>5.9</v>
      </c>
      <c r="E170" s="0" t="n">
        <v>2.664</v>
      </c>
      <c r="F170" s="0" t="n">
        <v>0.068</v>
      </c>
      <c r="G170" s="0" t="n">
        <v>0.588</v>
      </c>
      <c r="H170" s="0" t="n">
        <v>-0.105</v>
      </c>
      <c r="I170" s="0" t="n">
        <v>2.839</v>
      </c>
      <c r="J170" s="0" t="n">
        <v>300325</v>
      </c>
      <c r="K170" s="0" t="n">
        <v>5676125</v>
      </c>
      <c r="L170" s="0" t="n">
        <v>185</v>
      </c>
      <c r="M170" s="0" t="n">
        <v>746</v>
      </c>
      <c r="N170" s="0" t="n">
        <v>5.22</v>
      </c>
      <c r="O170" s="0" t="n">
        <v>6.61</v>
      </c>
      <c r="P170" s="0" t="n">
        <v>111</v>
      </c>
      <c r="Q170" s="0" t="n">
        <v>26</v>
      </c>
      <c r="R170" s="0" t="n">
        <v>1.67</v>
      </c>
      <c r="S170" s="0" t="n">
        <v>28.69</v>
      </c>
      <c r="T170" s="0" t="n">
        <v>0.51</v>
      </c>
      <c r="U170" s="0" t="n">
        <v>3.36</v>
      </c>
      <c r="V170" s="0" t="n">
        <v>0.23</v>
      </c>
      <c r="W170" s="0" t="n">
        <v>0.0249770007</v>
      </c>
      <c r="X170" s="0" t="n">
        <v>0.0418823584</v>
      </c>
      <c r="Y170" s="0" t="n">
        <v>0.0331780705</v>
      </c>
      <c r="Z170" s="0" t="n">
        <v>0.1940342464</v>
      </c>
      <c r="AA170" s="0" t="n">
        <v>0.1266510602</v>
      </c>
      <c r="AB170" s="0" t="n">
        <v>0.0718113215</v>
      </c>
      <c r="AC170" s="0" t="n">
        <v>0.7076506497</v>
      </c>
      <c r="AD170" s="0" t="n">
        <v>-0.6450661123</v>
      </c>
      <c r="AE170" s="0" t="n">
        <v>0.4600044891</v>
      </c>
      <c r="AF170" s="0" t="n">
        <v>-12.593525353</v>
      </c>
      <c r="AG170" s="0" t="n">
        <v>-8.9178512948</v>
      </c>
      <c r="AH170" s="0" t="n">
        <v>0.7087566033</v>
      </c>
    </row>
    <row r="171" customFormat="false" ht="12.8" hidden="false" customHeight="false" outlineLevel="0" collapsed="false">
      <c r="A171" s="0" t="s">
        <v>292</v>
      </c>
      <c r="B171" s="0" t="s">
        <v>68</v>
      </c>
      <c r="C171" s="0" t="s">
        <v>69</v>
      </c>
      <c r="D171" s="0" t="n">
        <v>5.366</v>
      </c>
      <c r="E171" s="0" t="n">
        <v>2.185</v>
      </c>
      <c r="F171" s="0" t="n">
        <v>-0.186</v>
      </c>
      <c r="G171" s="0" t="n">
        <v>0.464</v>
      </c>
      <c r="H171" s="0" t="n">
        <v>-0.342</v>
      </c>
      <c r="I171" s="0" t="n">
        <v>2.416</v>
      </c>
      <c r="J171" s="0" t="n">
        <v>300490</v>
      </c>
      <c r="K171" s="0" t="n">
        <v>5676230</v>
      </c>
      <c r="L171" s="0" t="n">
        <v>145</v>
      </c>
      <c r="M171" s="0" t="n">
        <v>326</v>
      </c>
      <c r="N171" s="0" t="n">
        <v>4.98</v>
      </c>
      <c r="O171" s="0" t="n">
        <v>5.79</v>
      </c>
      <c r="P171" s="0" t="n">
        <v>104</v>
      </c>
      <c r="Q171" s="0" t="n">
        <v>26</v>
      </c>
      <c r="R171" s="0" t="n">
        <v>1.39</v>
      </c>
      <c r="S171" s="0" t="n">
        <v>12.54</v>
      </c>
      <c r="T171" s="0" t="n">
        <v>0.33</v>
      </c>
      <c r="U171" s="0" t="n">
        <v>2.53</v>
      </c>
      <c r="V171" s="0" t="n">
        <v>0.18</v>
      </c>
      <c r="W171" s="0" t="n">
        <v>0.0233594403</v>
      </c>
      <c r="X171" s="0" t="n">
        <v>0.0373239482</v>
      </c>
      <c r="Y171" s="0" t="n">
        <v>0.0268831811</v>
      </c>
      <c r="Z171" s="0" t="n">
        <v>0.2016886696</v>
      </c>
      <c r="AA171" s="0" t="n">
        <v>0.1025557402</v>
      </c>
      <c r="AB171" s="0" t="n">
        <v>0.0488266798</v>
      </c>
      <c r="AC171" s="0" t="n">
        <v>0.7649181628</v>
      </c>
      <c r="AD171" s="0" t="n">
        <v>-0.6876609526</v>
      </c>
      <c r="AE171" s="0" t="n">
        <v>0.6101528904</v>
      </c>
      <c r="AF171" s="0" t="n">
        <v>-15.243157838</v>
      </c>
      <c r="AG171" s="0" t="n">
        <v>-9.5147116408</v>
      </c>
      <c r="AH171" s="0" t="n">
        <v>0.6244767235</v>
      </c>
    </row>
    <row r="172" customFormat="false" ht="12.8" hidden="false" customHeight="false" outlineLevel="0" collapsed="false">
      <c r="A172" s="0" t="s">
        <v>293</v>
      </c>
      <c r="B172" s="0" t="s">
        <v>63</v>
      </c>
      <c r="C172" s="0" t="s">
        <v>64</v>
      </c>
      <c r="D172" s="0" t="n">
        <v>5.13</v>
      </c>
      <c r="E172" s="0" t="n">
        <v>2.162</v>
      </c>
      <c r="F172" s="0" t="n">
        <v>0.113</v>
      </c>
      <c r="G172" s="0" t="n">
        <v>0.3</v>
      </c>
      <c r="H172" s="0" t="n">
        <v>-1.347</v>
      </c>
      <c r="I172" s="0" t="n">
        <v>2.332</v>
      </c>
      <c r="J172" s="0" t="n">
        <v>302522</v>
      </c>
      <c r="K172" s="0" t="n">
        <v>5676427</v>
      </c>
      <c r="L172" s="0" t="n">
        <v>30</v>
      </c>
      <c r="M172" s="0" t="n">
        <v>221</v>
      </c>
      <c r="N172" s="0" t="n">
        <v>3.4</v>
      </c>
      <c r="O172" s="0" t="n">
        <v>5.4</v>
      </c>
      <c r="P172" s="0" t="n">
        <v>70</v>
      </c>
      <c r="Q172" s="0" t="n">
        <v>19</v>
      </c>
      <c r="R172" s="0" t="n">
        <v>0.43</v>
      </c>
      <c r="S172" s="0" t="n">
        <v>11.63</v>
      </c>
      <c r="T172" s="0" t="n">
        <v>-0.85</v>
      </c>
      <c r="U172" s="0" t="n">
        <v>2.45</v>
      </c>
      <c r="V172" s="0" t="n">
        <v>0.2</v>
      </c>
      <c r="W172" s="0" t="n">
        <v>0.0299060313</v>
      </c>
      <c r="X172" s="0" t="n">
        <v>0.0622739697</v>
      </c>
      <c r="Y172" s="0" t="n">
        <v>0.0572258912</v>
      </c>
      <c r="Z172" s="0" t="n">
        <v>0.2744686163</v>
      </c>
      <c r="AA172" s="0" t="n">
        <v>0.180731152</v>
      </c>
      <c r="AB172" s="0" t="n">
        <v>0.0874786431</v>
      </c>
      <c r="AC172" s="0" t="n">
        <v>0.6558651785</v>
      </c>
      <c r="AD172" s="0" t="n">
        <v>-0.6303388941</v>
      </c>
      <c r="AE172" s="0" t="n">
        <v>0.5171502766</v>
      </c>
      <c r="AF172" s="0" t="n">
        <v>-14.896604121</v>
      </c>
      <c r="AG172" s="0" t="n">
        <v>-10.371963257</v>
      </c>
      <c r="AH172" s="0" t="n">
        <v>0.6971314573</v>
      </c>
    </row>
    <row r="173" customFormat="false" ht="12.8" hidden="false" customHeight="false" outlineLevel="0" collapsed="false">
      <c r="A173" s="0" t="s">
        <v>295</v>
      </c>
      <c r="B173" s="0" t="s">
        <v>63</v>
      </c>
      <c r="C173" s="0" t="s">
        <v>135</v>
      </c>
      <c r="D173" s="0" t="n">
        <v>6.263</v>
      </c>
      <c r="E173" s="0" t="n">
        <v>3.002</v>
      </c>
      <c r="F173" s="0" t="n">
        <v>0.904</v>
      </c>
      <c r="G173" s="0" t="n">
        <v>-0.494</v>
      </c>
      <c r="H173" s="0" t="n">
        <v>-1.715</v>
      </c>
      <c r="I173" s="0" t="n">
        <v>3.04</v>
      </c>
      <c r="J173" s="0" t="n">
        <v>303334</v>
      </c>
      <c r="K173" s="0" t="n">
        <v>5676654</v>
      </c>
      <c r="L173" s="0" t="n">
        <v>40</v>
      </c>
      <c r="M173" s="0" t="n">
        <v>109</v>
      </c>
      <c r="N173" s="0" t="n">
        <v>3.69</v>
      </c>
      <c r="O173" s="0" t="n">
        <v>4.69</v>
      </c>
      <c r="P173" s="0" t="n">
        <v>79</v>
      </c>
      <c r="Q173" s="0" t="n">
        <v>20</v>
      </c>
      <c r="R173" s="0" t="n">
        <v>0.51</v>
      </c>
      <c r="S173" s="0" t="n">
        <v>5.45</v>
      </c>
      <c r="T173" s="0" t="n">
        <v>-0.68</v>
      </c>
      <c r="U173" s="0" t="n">
        <v>1.7</v>
      </c>
      <c r="V173" s="0" t="n">
        <v>0.15</v>
      </c>
      <c r="W173" s="0" t="n">
        <v>0.0154260922</v>
      </c>
      <c r="X173" s="0" t="n">
        <v>0.0273522043</v>
      </c>
      <c r="Y173" s="0" t="n">
        <v>0.015301268</v>
      </c>
      <c r="Z173" s="0" t="n">
        <v>0.2879219265</v>
      </c>
      <c r="AA173" s="0" t="n">
        <v>0.1464206106</v>
      </c>
      <c r="AB173" s="0" t="n">
        <v>0.0629385352</v>
      </c>
      <c r="AC173" s="0" t="n">
        <v>0.8981772868</v>
      </c>
      <c r="AD173" s="0" t="n">
        <v>-0.8259312101</v>
      </c>
      <c r="AE173" s="0" t="n">
        <v>0.6357092098</v>
      </c>
      <c r="AF173" s="0" t="n">
        <v>-14.586744684</v>
      </c>
      <c r="AG173" s="0" t="n">
        <v>-5.7033081273</v>
      </c>
      <c r="AH173" s="0" t="n">
        <v>0.3868471595</v>
      </c>
    </row>
    <row r="174" customFormat="false" ht="12.8" hidden="false" customHeight="false" outlineLevel="0" collapsed="false">
      <c r="A174" s="0" t="s">
        <v>297</v>
      </c>
      <c r="B174" s="0" t="s">
        <v>68</v>
      </c>
      <c r="C174" s="0" t="s">
        <v>69</v>
      </c>
      <c r="D174" s="0" t="n">
        <v>6.209</v>
      </c>
      <c r="E174" s="0" t="n">
        <v>2.905</v>
      </c>
      <c r="F174" s="0" t="n">
        <v>0.182</v>
      </c>
      <c r="G174" s="0" t="n">
        <v>0.668</v>
      </c>
      <c r="H174" s="0" t="n">
        <v>-0.4</v>
      </c>
      <c r="I174" s="0" t="n">
        <v>3.04</v>
      </c>
      <c r="J174" s="0" t="n">
        <v>305402</v>
      </c>
      <c r="K174" s="0" t="n">
        <v>5677062</v>
      </c>
      <c r="L174" s="0" t="n">
        <v>212</v>
      </c>
      <c r="M174" s="0" t="n">
        <v>514</v>
      </c>
      <c r="N174" s="0" t="n">
        <v>5.36</v>
      </c>
      <c r="O174" s="0" t="n">
        <v>6.24</v>
      </c>
      <c r="P174" s="0" t="n">
        <v>134</v>
      </c>
      <c r="Q174" s="0" t="n">
        <v>24</v>
      </c>
      <c r="R174" s="0" t="n">
        <v>1.58</v>
      </c>
      <c r="S174" s="0" t="n">
        <v>21.42</v>
      </c>
      <c r="T174" s="0" t="n">
        <v>0.46</v>
      </c>
      <c r="U174" s="0" t="n">
        <v>3.06</v>
      </c>
      <c r="V174" s="0" t="n">
        <v>0.23</v>
      </c>
      <c r="W174" s="0" t="n">
        <v>0.0196661251</v>
      </c>
      <c r="X174" s="0" t="n">
        <v>0.0331382489</v>
      </c>
      <c r="Y174" s="0" t="n">
        <v>0.0235374256</v>
      </c>
      <c r="Z174" s="0" t="n">
        <v>0.1815626778</v>
      </c>
      <c r="AA174" s="0" t="n">
        <v>0.09259146</v>
      </c>
      <c r="AB174" s="0" t="n">
        <v>0.0448566146</v>
      </c>
      <c r="AC174" s="0" t="n">
        <v>0.7703589541</v>
      </c>
      <c r="AD174" s="0" t="n">
        <v>-0.6913036089</v>
      </c>
      <c r="AE174" s="0" t="n">
        <v>0.6039555968</v>
      </c>
      <c r="AF174" s="0" t="n">
        <v>-13.833092514</v>
      </c>
      <c r="AG174" s="0" t="n">
        <v>-9.1239159833</v>
      </c>
      <c r="AH174" s="0" t="n">
        <v>0.6614603043</v>
      </c>
    </row>
    <row r="175" customFormat="false" ht="12.8" hidden="false" customHeight="false" outlineLevel="0" collapsed="false">
      <c r="A175" s="0" t="s">
        <v>298</v>
      </c>
      <c r="B175" s="0" t="s">
        <v>68</v>
      </c>
      <c r="C175" s="0" t="s">
        <v>80</v>
      </c>
      <c r="D175" s="0" t="n">
        <v>4.771</v>
      </c>
      <c r="E175" s="0" t="n">
        <v>1.847</v>
      </c>
      <c r="F175" s="0" t="n">
        <v>0.03</v>
      </c>
      <c r="G175" s="0" t="n">
        <v>-0.094</v>
      </c>
      <c r="H175" s="0" t="n">
        <v>-1.715</v>
      </c>
      <c r="I175" s="0" t="n">
        <v>2.001</v>
      </c>
      <c r="J175" s="0" t="n">
        <v>309614</v>
      </c>
      <c r="K175" s="0" t="n">
        <v>5676356</v>
      </c>
      <c r="L175" s="0" t="n">
        <v>33</v>
      </c>
      <c r="M175" s="0" t="n">
        <v>100</v>
      </c>
      <c r="N175" s="0" t="n">
        <v>3.5</v>
      </c>
      <c r="O175" s="0" t="n">
        <v>4.61</v>
      </c>
      <c r="P175" s="0" t="n">
        <v>99</v>
      </c>
      <c r="Q175" s="0" t="n">
        <v>19</v>
      </c>
      <c r="R175" s="0" t="n">
        <v>0.33</v>
      </c>
      <c r="S175" s="0" t="n">
        <v>5.26</v>
      </c>
      <c r="T175" s="0" t="n">
        <v>-1.1</v>
      </c>
      <c r="U175" s="0" t="n">
        <v>1.66</v>
      </c>
      <c r="V175" s="0" t="n">
        <v>0.17</v>
      </c>
      <c r="W175" s="0" t="n">
        <v>0.0171237059</v>
      </c>
      <c r="X175" s="0" t="n">
        <v>0.0342089331</v>
      </c>
      <c r="Y175" s="0" t="n">
        <v>0.0186006892</v>
      </c>
      <c r="Z175" s="0" t="n">
        <v>0.3376566887</v>
      </c>
      <c r="AA175" s="0" t="n">
        <v>0.1458800146</v>
      </c>
      <c r="AB175" s="0" t="n">
        <v>0.0616213188</v>
      </c>
      <c r="AC175" s="0" t="n">
        <v>0.8955105033</v>
      </c>
      <c r="AD175" s="0" t="n">
        <v>-0.8159903276</v>
      </c>
      <c r="AE175" s="0" t="n">
        <v>0.6912621431</v>
      </c>
      <c r="AF175" s="0" t="n">
        <v>-16.31610931</v>
      </c>
      <c r="AG175" s="0" t="n">
        <v>-10.848455842</v>
      </c>
      <c r="AH175" s="0" t="n">
        <v>0.6662714052</v>
      </c>
    </row>
    <row r="176" customFormat="false" ht="12.8" hidden="false" customHeight="false" outlineLevel="0" collapsed="false">
      <c r="A176" s="0" t="s">
        <v>300</v>
      </c>
      <c r="B176" s="0" t="s">
        <v>68</v>
      </c>
      <c r="C176" s="0" t="s">
        <v>64</v>
      </c>
      <c r="D176" s="0" t="n">
        <v>5.394</v>
      </c>
      <c r="E176" s="0" t="n">
        <v>2.403</v>
      </c>
      <c r="F176" s="0" t="n">
        <v>0.513</v>
      </c>
      <c r="G176" s="0" t="n">
        <v>0.372</v>
      </c>
      <c r="H176" s="0" t="n">
        <v>-1.171</v>
      </c>
      <c r="I176" s="0" t="n">
        <v>2.549</v>
      </c>
      <c r="J176" s="0" t="n">
        <v>309820</v>
      </c>
      <c r="K176" s="0" t="n">
        <v>5676426</v>
      </c>
      <c r="L176" s="0" t="n">
        <v>28</v>
      </c>
      <c r="M176" s="0" t="n">
        <v>315</v>
      </c>
      <c r="N176" s="0" t="n">
        <v>3.33</v>
      </c>
      <c r="O176" s="0" t="n">
        <v>5.75</v>
      </c>
      <c r="P176" s="0" t="n">
        <v>106</v>
      </c>
      <c r="Q176" s="0" t="n">
        <v>22</v>
      </c>
      <c r="R176" s="0" t="n">
        <v>0.26</v>
      </c>
      <c r="S176" s="0" t="n">
        <v>14.32</v>
      </c>
      <c r="T176" s="0" t="n">
        <v>-1.33</v>
      </c>
      <c r="U176" s="0" t="n">
        <v>2.66</v>
      </c>
      <c r="V176" s="0" t="n">
        <v>0.17</v>
      </c>
      <c r="W176" s="0" t="n">
        <v>0.0264867732</v>
      </c>
      <c r="X176" s="0" t="n">
        <v>0.0461218485</v>
      </c>
      <c r="Y176" s="0" t="n">
        <v>0.045069948</v>
      </c>
      <c r="Z176" s="0" t="n">
        <v>0.2440483948</v>
      </c>
      <c r="AA176" s="0" t="n">
        <v>0.1747623909</v>
      </c>
      <c r="AB176" s="0" t="n">
        <v>0.0883321685</v>
      </c>
      <c r="AC176" s="0" t="n">
        <v>0.6884397349</v>
      </c>
      <c r="AD176" s="0" t="n">
        <v>-0.682160849</v>
      </c>
      <c r="AE176" s="0" t="n">
        <v>0.4683595352</v>
      </c>
      <c r="AF176" s="0" t="n">
        <v>-15.369729823</v>
      </c>
      <c r="AG176" s="0" t="n">
        <v>-11.143364053</v>
      </c>
      <c r="AH176" s="0" t="n">
        <v>0.7262709223</v>
      </c>
    </row>
    <row r="177" customFormat="false" ht="12.8" hidden="false" customHeight="false" outlineLevel="0" collapsed="false">
      <c r="A177" s="0" t="s">
        <v>301</v>
      </c>
      <c r="B177" s="0" t="s">
        <v>68</v>
      </c>
      <c r="C177" s="0" t="s">
        <v>64</v>
      </c>
      <c r="D177" s="0" t="n">
        <v>5.226</v>
      </c>
      <c r="E177" s="0" t="n">
        <v>2.16</v>
      </c>
      <c r="F177" s="0" t="n">
        <v>0.086</v>
      </c>
      <c r="G177" s="0" t="n">
        <v>0.239</v>
      </c>
      <c r="H177" s="0" t="n">
        <v>-1.427</v>
      </c>
      <c r="I177" s="0" t="n">
        <v>2.322</v>
      </c>
      <c r="J177" s="0" t="n">
        <v>309893</v>
      </c>
      <c r="K177" s="0" t="n">
        <v>5676459</v>
      </c>
      <c r="L177" s="0" t="n">
        <v>14</v>
      </c>
      <c r="M177" s="0" t="n">
        <v>200</v>
      </c>
      <c r="N177" s="0" t="n">
        <v>2.64</v>
      </c>
      <c r="O177" s="0" t="n">
        <v>5.3</v>
      </c>
      <c r="P177" s="0" t="n">
        <v>111</v>
      </c>
      <c r="Q177" s="0" t="n">
        <v>23</v>
      </c>
      <c r="R177" s="0" t="n">
        <v>0.13</v>
      </c>
      <c r="S177" s="0" t="n">
        <v>8.7</v>
      </c>
      <c r="T177" s="0" t="n">
        <v>-2.07</v>
      </c>
      <c r="U177" s="0" t="n">
        <v>2.16</v>
      </c>
      <c r="V177" s="0" t="n">
        <v>0.17</v>
      </c>
      <c r="W177" s="0" t="n">
        <v>0.0300335581</v>
      </c>
      <c r="X177" s="0" t="n">
        <v>0.0530227314</v>
      </c>
      <c r="Y177" s="0" t="n">
        <v>0.0505802315</v>
      </c>
      <c r="Z177" s="0" t="n">
        <v>0.2593583837</v>
      </c>
      <c r="AA177" s="0" t="n">
        <v>0.1825395032</v>
      </c>
      <c r="AB177" s="0" t="n">
        <v>0.0942448847</v>
      </c>
      <c r="AC177" s="0" t="n">
        <v>0.6732091344</v>
      </c>
      <c r="AD177" s="0" t="n">
        <v>-0.6600393715</v>
      </c>
      <c r="AE177" s="0" t="n">
        <v>0.4662354019</v>
      </c>
      <c r="AF177" s="0" t="n">
        <v>-14.387092579</v>
      </c>
      <c r="AG177" s="0" t="n">
        <v>-9.0951915305</v>
      </c>
      <c r="AH177" s="0" t="n">
        <v>0.634636393</v>
      </c>
    </row>
    <row r="178" customFormat="false" ht="12.8" hidden="false" customHeight="false" outlineLevel="0" collapsed="false">
      <c r="A178" s="0" t="s">
        <v>303</v>
      </c>
      <c r="B178" s="0" t="s">
        <v>68</v>
      </c>
      <c r="C178" s="0" t="s">
        <v>80</v>
      </c>
      <c r="D178" s="0" t="n">
        <v>5.642</v>
      </c>
      <c r="E178" s="0" t="n">
        <v>2.702</v>
      </c>
      <c r="F178" s="0" t="n">
        <v>1.026</v>
      </c>
      <c r="G178" s="0" t="n">
        <v>0.916</v>
      </c>
      <c r="H178" s="0" t="n">
        <v>-1.386</v>
      </c>
      <c r="I178" s="0" t="n">
        <v>2.874</v>
      </c>
      <c r="J178" s="0" t="n">
        <v>309926</v>
      </c>
      <c r="K178" s="0" t="n">
        <v>5676503</v>
      </c>
      <c r="L178" s="0" t="n">
        <v>49</v>
      </c>
      <c r="M178" s="0" t="n">
        <v>51</v>
      </c>
      <c r="N178" s="0" t="n">
        <v>3.89</v>
      </c>
      <c r="O178" s="0" t="n">
        <v>3.93</v>
      </c>
      <c r="P178" s="0" t="n">
        <v>117</v>
      </c>
      <c r="Q178" s="0" t="n">
        <v>24</v>
      </c>
      <c r="R178" s="0" t="n">
        <v>0.42</v>
      </c>
      <c r="S178" s="0" t="n">
        <v>2.13</v>
      </c>
      <c r="T178" s="0" t="n">
        <v>-0.87</v>
      </c>
      <c r="U178" s="0" t="n">
        <v>0.75</v>
      </c>
      <c r="V178" s="0" t="n">
        <v>0.2</v>
      </c>
      <c r="W178" s="0" t="n">
        <v>0.0221758741</v>
      </c>
      <c r="X178" s="0" t="n">
        <v>0.0402527951</v>
      </c>
      <c r="Y178" s="0" t="n">
        <v>0.024549176</v>
      </c>
      <c r="Z178" s="0" t="n">
        <v>0.2558331257</v>
      </c>
      <c r="AA178" s="0" t="n">
        <v>0.1484607149</v>
      </c>
      <c r="AB178" s="0" t="n">
        <v>0.0786551948</v>
      </c>
      <c r="AC178" s="0" t="n">
        <v>0.8201601879</v>
      </c>
      <c r="AD178" s="0" t="n">
        <v>-0.7238878125</v>
      </c>
      <c r="AE178" s="0" t="n">
        <v>0.5251953208</v>
      </c>
      <c r="AF178" s="0" t="n">
        <v>-16.010222608</v>
      </c>
      <c r="AG178" s="0" t="n">
        <v>-12.388502124</v>
      </c>
      <c r="AH178" s="0" t="n">
        <v>0.7722628111</v>
      </c>
    </row>
    <row r="179" customFormat="false" ht="12.8" hidden="false" customHeight="false" outlineLevel="0" collapsed="false">
      <c r="A179" s="0" t="s">
        <v>304</v>
      </c>
      <c r="B179" s="0" t="s">
        <v>68</v>
      </c>
      <c r="C179" s="0" t="s">
        <v>69</v>
      </c>
      <c r="D179" s="0" t="n">
        <v>5.338</v>
      </c>
      <c r="E179" s="0" t="n">
        <v>2.082</v>
      </c>
      <c r="F179" s="0" t="n">
        <v>-0.315</v>
      </c>
      <c r="G179" s="0" t="n">
        <v>-0.315</v>
      </c>
      <c r="H179" s="0" t="n">
        <v>-0.821</v>
      </c>
      <c r="I179" s="0" t="n">
        <v>2.219</v>
      </c>
      <c r="J179" s="0" t="n">
        <v>309996</v>
      </c>
      <c r="K179" s="0" t="n">
        <v>5676510</v>
      </c>
      <c r="L179" s="0" t="n">
        <v>30</v>
      </c>
      <c r="M179" s="0" t="n">
        <v>164</v>
      </c>
      <c r="N179" s="0" t="n">
        <v>3.4</v>
      </c>
      <c r="O179" s="0" t="n">
        <v>5.1</v>
      </c>
      <c r="P179" s="0" t="n">
        <v>125</v>
      </c>
      <c r="Q179" s="0" t="n">
        <v>26</v>
      </c>
      <c r="R179" s="0" t="n">
        <v>0.24</v>
      </c>
      <c r="S179" s="0" t="n">
        <v>6.31</v>
      </c>
      <c r="T179" s="0" t="n">
        <v>-1.43</v>
      </c>
      <c r="U179" s="0" t="n">
        <v>1.84</v>
      </c>
      <c r="V179" s="0" t="n">
        <v>0.15</v>
      </c>
      <c r="W179" s="0" t="n">
        <v>0.0226730668</v>
      </c>
      <c r="X179" s="0" t="n">
        <v>0.0380667153</v>
      </c>
      <c r="Y179" s="0" t="n">
        <v>0.0251922979</v>
      </c>
      <c r="Z179" s="0" t="n">
        <v>0.2130290912</v>
      </c>
      <c r="AA179" s="0" t="n">
        <v>0.0962063106</v>
      </c>
      <c r="AB179" s="0" t="n">
        <v>0.0498167535</v>
      </c>
      <c r="AC179" s="0" t="n">
        <v>0.7884447635</v>
      </c>
      <c r="AD179" s="0" t="n">
        <v>-0.6965348438</v>
      </c>
      <c r="AE179" s="0" t="n">
        <v>0.6204256608</v>
      </c>
      <c r="AF179" s="0" t="n">
        <v>-16.232432732</v>
      </c>
      <c r="AG179" s="0" t="n">
        <v>-9.2444361565</v>
      </c>
      <c r="AH179" s="0" t="n">
        <v>0.5699856408</v>
      </c>
    </row>
    <row r="180" customFormat="false" ht="12.8" hidden="false" customHeight="false" outlineLevel="0" collapsed="false">
      <c r="A180" s="0" t="s">
        <v>305</v>
      </c>
      <c r="B180" s="0" t="s">
        <v>68</v>
      </c>
      <c r="C180" s="0" t="s">
        <v>69</v>
      </c>
      <c r="D180" s="0" t="n">
        <v>6.138</v>
      </c>
      <c r="E180" s="0" t="n">
        <v>2.962</v>
      </c>
      <c r="F180" s="0" t="n">
        <v>0.344</v>
      </c>
      <c r="G180" s="0" t="n">
        <v>0.513</v>
      </c>
      <c r="H180" s="0" t="n">
        <v>-0.635</v>
      </c>
      <c r="I180" s="0" t="n">
        <v>3.068</v>
      </c>
      <c r="J180" s="0" t="n">
        <v>309902</v>
      </c>
      <c r="K180" s="0" t="n">
        <v>5676605</v>
      </c>
      <c r="L180" s="0" t="n">
        <v>110</v>
      </c>
      <c r="M180" s="0" t="n">
        <v>430</v>
      </c>
      <c r="N180" s="0" t="n">
        <v>4.7</v>
      </c>
      <c r="O180" s="0" t="n">
        <v>6.06</v>
      </c>
      <c r="P180" s="0" t="n">
        <v>121</v>
      </c>
      <c r="Q180" s="0" t="n">
        <v>25</v>
      </c>
      <c r="R180" s="0" t="n">
        <v>0.91</v>
      </c>
      <c r="S180" s="0" t="n">
        <v>17.2</v>
      </c>
      <c r="T180" s="0" t="n">
        <v>-0.1</v>
      </c>
      <c r="U180" s="0" t="n">
        <v>2.84</v>
      </c>
      <c r="V180" s="0" t="n">
        <v>0.27</v>
      </c>
      <c r="W180" s="0" t="n">
        <v>0.0238970664</v>
      </c>
      <c r="X180" s="0" t="n">
        <v>0.0380100211</v>
      </c>
      <c r="Y180" s="0" t="n">
        <v>0.0282123263</v>
      </c>
      <c r="Z180" s="0" t="n">
        <v>0.1814060144</v>
      </c>
      <c r="AA180" s="0" t="n">
        <v>0.1100180499</v>
      </c>
      <c r="AB180" s="0" t="n">
        <v>0.0582369907</v>
      </c>
      <c r="AC180" s="0" t="n">
        <v>0.731622979</v>
      </c>
      <c r="AD180" s="0" t="n">
        <v>-0.6537849399</v>
      </c>
      <c r="AE180" s="0" t="n">
        <v>0.51384404</v>
      </c>
      <c r="AF180" s="0" t="n">
        <v>-12.365162757</v>
      </c>
      <c r="AG180" s="0" t="n">
        <v>-10.621522896</v>
      </c>
      <c r="AH180" s="0" t="n">
        <v>0.8599730477</v>
      </c>
    </row>
    <row r="181" customFormat="false" ht="12.8" hidden="false" customHeight="false" outlineLevel="0" collapsed="false">
      <c r="A181" s="0" t="s">
        <v>306</v>
      </c>
      <c r="B181" s="0" t="s">
        <v>63</v>
      </c>
      <c r="C181" s="0" t="s">
        <v>64</v>
      </c>
      <c r="D181" s="0" t="n">
        <v>5.412</v>
      </c>
      <c r="E181" s="0" t="n">
        <v>2.408</v>
      </c>
      <c r="F181" s="0" t="n">
        <v>0.457</v>
      </c>
      <c r="G181" s="0" t="n">
        <v>0.104</v>
      </c>
      <c r="H181" s="0" t="n">
        <v>-1.347</v>
      </c>
      <c r="I181" s="0" t="n">
        <v>2.526</v>
      </c>
      <c r="J181" s="0" t="n">
        <v>265895</v>
      </c>
      <c r="K181" s="0" t="n">
        <v>5688036</v>
      </c>
      <c r="L181" s="0" t="n">
        <v>109</v>
      </c>
      <c r="M181" s="0" t="n">
        <v>966</v>
      </c>
      <c r="N181" s="0" t="n">
        <v>4.69</v>
      </c>
      <c r="O181" s="0" t="n">
        <v>6.87</v>
      </c>
      <c r="P181" s="0" t="n">
        <v>4881</v>
      </c>
      <c r="Q181" s="0" t="n">
        <v>206</v>
      </c>
      <c r="R181" s="0" t="n">
        <v>0.02</v>
      </c>
      <c r="S181" s="0" t="n">
        <v>4.69</v>
      </c>
      <c r="T181" s="0" t="n">
        <v>-3.8</v>
      </c>
      <c r="U181" s="0" t="n">
        <v>1.55</v>
      </c>
      <c r="V181" s="0" t="n">
        <v>5.26</v>
      </c>
      <c r="W181" s="0" t="n">
        <v>0.0176110251</v>
      </c>
      <c r="X181" s="0" t="n">
        <v>0.0369656782</v>
      </c>
      <c r="Y181" s="0" t="n">
        <v>0.0246509981</v>
      </c>
      <c r="Z181" s="0" t="n">
        <v>0.2767475003</v>
      </c>
      <c r="AA181" s="0" t="n">
        <v>0.1370280913</v>
      </c>
      <c r="AB181" s="0" t="n">
        <v>0.0586972055</v>
      </c>
      <c r="AC181" s="0" t="n">
        <v>0.8362442433</v>
      </c>
      <c r="AD181" s="0" t="n">
        <v>-0.764121954</v>
      </c>
      <c r="AE181" s="0" t="n">
        <v>0.649751536</v>
      </c>
      <c r="AF181" s="0" t="n">
        <v>-17.09183237</v>
      </c>
      <c r="AG181" s="0" t="n">
        <v>-9.7831128212</v>
      </c>
      <c r="AH181" s="0" t="n">
        <v>0.5737848062</v>
      </c>
    </row>
    <row r="182" customFormat="false" ht="12.8" hidden="false" customHeight="false" outlineLevel="0" collapsed="false">
      <c r="A182" s="0" t="s">
        <v>307</v>
      </c>
      <c r="B182" s="0" t="s">
        <v>68</v>
      </c>
      <c r="C182" s="0" t="s">
        <v>69</v>
      </c>
      <c r="D182" s="0" t="n">
        <v>6.304</v>
      </c>
      <c r="E182" s="0" t="n">
        <v>3.168</v>
      </c>
      <c r="F182" s="0" t="n">
        <v>0.451</v>
      </c>
      <c r="G182" s="0" t="n">
        <v>0.663</v>
      </c>
      <c r="H182" s="0" t="n">
        <v>-0.616</v>
      </c>
      <c r="I182" s="0" t="n">
        <v>3.266</v>
      </c>
      <c r="J182" s="0" t="n">
        <v>265960</v>
      </c>
      <c r="K182" s="0" t="n">
        <v>5688015</v>
      </c>
      <c r="L182" s="0" t="n">
        <v>1260</v>
      </c>
      <c r="M182" s="0" t="n">
        <v>1730</v>
      </c>
      <c r="N182" s="0" t="n">
        <v>7.14</v>
      </c>
      <c r="O182" s="0" t="n">
        <v>7.46</v>
      </c>
      <c r="P182" s="0" t="n">
        <v>4733</v>
      </c>
      <c r="Q182" s="0" t="n">
        <v>199</v>
      </c>
      <c r="R182" s="0" t="n">
        <v>0.27</v>
      </c>
      <c r="S182" s="0" t="n">
        <v>8.69</v>
      </c>
      <c r="T182" s="0" t="n">
        <v>-1.32</v>
      </c>
      <c r="U182" s="0" t="n">
        <v>2.16</v>
      </c>
      <c r="V182" s="0" t="n">
        <v>9.69</v>
      </c>
      <c r="W182" s="0" t="n">
        <v>0.0184265165</v>
      </c>
      <c r="X182" s="0" t="n">
        <v>0.0332497818</v>
      </c>
      <c r="Y182" s="0" t="n">
        <v>0.0218763782</v>
      </c>
      <c r="Z182" s="0" t="n">
        <v>0.2030693447</v>
      </c>
      <c r="AA182" s="0" t="n">
        <v>0.09584841</v>
      </c>
      <c r="AB182" s="0" t="n">
        <v>0.0449030382</v>
      </c>
      <c r="AC182" s="0" t="n">
        <v>0.8050470056</v>
      </c>
      <c r="AD182" s="0" t="n">
        <v>-0.7183235863</v>
      </c>
      <c r="AE182" s="0" t="n">
        <v>0.6372992193</v>
      </c>
      <c r="AF182" s="0" t="n">
        <v>-16.226556901</v>
      </c>
      <c r="AG182" s="0" t="n">
        <v>-11.409340688</v>
      </c>
      <c r="AH182" s="0" t="n">
        <v>0.7041683792</v>
      </c>
    </row>
    <row r="183" customFormat="false" ht="12.8" hidden="false" customHeight="false" outlineLevel="0" collapsed="false">
      <c r="A183" s="0" t="s">
        <v>308</v>
      </c>
      <c r="B183" s="0" t="s">
        <v>63</v>
      </c>
      <c r="C183" s="0" t="s">
        <v>135</v>
      </c>
      <c r="D183" s="0" t="n">
        <v>5.894</v>
      </c>
      <c r="E183" s="0" t="n">
        <v>2.738</v>
      </c>
      <c r="F183" s="0" t="n">
        <v>0.663</v>
      </c>
      <c r="G183" s="0" t="n">
        <v>-0.01</v>
      </c>
      <c r="H183" s="0" t="n">
        <v>-1.47</v>
      </c>
      <c r="I183" s="0" t="n">
        <v>2.815</v>
      </c>
      <c r="J183" s="0" t="n">
        <v>265978</v>
      </c>
      <c r="K183" s="0" t="n">
        <v>5687862</v>
      </c>
      <c r="L183" s="0" t="n">
        <v>974</v>
      </c>
      <c r="M183" s="0" t="n">
        <v>963</v>
      </c>
      <c r="N183" s="0" t="n">
        <v>6.88</v>
      </c>
      <c r="O183" s="0" t="n">
        <v>6.87</v>
      </c>
      <c r="P183" s="0" t="n">
        <v>3890</v>
      </c>
      <c r="Q183" s="0" t="n">
        <v>160</v>
      </c>
      <c r="R183" s="0" t="n">
        <v>0.25</v>
      </c>
      <c r="S183" s="0" t="n">
        <v>6.02</v>
      </c>
      <c r="T183" s="0" t="n">
        <v>-1.38</v>
      </c>
      <c r="U183" s="0" t="n">
        <v>1.79</v>
      </c>
      <c r="V183" s="0" t="n">
        <v>7.34</v>
      </c>
      <c r="W183" s="0" t="n">
        <v>0.0161047041</v>
      </c>
      <c r="X183" s="0" t="n">
        <v>0.0371332504</v>
      </c>
      <c r="Y183" s="0" t="n">
        <v>0.0206710797</v>
      </c>
      <c r="Z183" s="0" t="n">
        <v>0.3235933915</v>
      </c>
      <c r="AA183" s="0" t="n">
        <v>0.1529422194</v>
      </c>
      <c r="AB183" s="0" t="n">
        <v>0.0627292469</v>
      </c>
      <c r="AC183" s="0" t="n">
        <v>0.8794369323</v>
      </c>
      <c r="AD183" s="0" t="n">
        <v>-0.7939295498</v>
      </c>
      <c r="AE183" s="0" t="n">
        <v>0.674765037</v>
      </c>
      <c r="AF183" s="0" t="n">
        <v>-14.970431536</v>
      </c>
      <c r="AG183" s="0" t="n">
        <v>-7.2516151922</v>
      </c>
      <c r="AH183" s="0" t="n">
        <v>0.4848588773</v>
      </c>
    </row>
    <row r="184" customFormat="false" ht="12.8" hidden="false" customHeight="false" outlineLevel="0" collapsed="false">
      <c r="A184" s="0" t="s">
        <v>309</v>
      </c>
      <c r="B184" s="0" t="s">
        <v>63</v>
      </c>
      <c r="C184" s="0" t="s">
        <v>135</v>
      </c>
      <c r="D184" s="0" t="n">
        <v>5.609</v>
      </c>
      <c r="E184" s="0" t="n">
        <v>2.482</v>
      </c>
      <c r="F184" s="0" t="n">
        <v>0.531</v>
      </c>
      <c r="G184" s="0" t="n">
        <v>-0.02</v>
      </c>
      <c r="H184" s="0" t="n">
        <v>-1.609</v>
      </c>
      <c r="I184" s="0" t="n">
        <v>2.573</v>
      </c>
      <c r="J184" s="0" t="n">
        <v>265988</v>
      </c>
      <c r="K184" s="0" t="n">
        <v>5687815</v>
      </c>
      <c r="L184" s="0" t="n">
        <v>869</v>
      </c>
      <c r="M184" s="0" t="n">
        <v>546</v>
      </c>
      <c r="N184" s="0" t="n">
        <v>6.77</v>
      </c>
      <c r="O184" s="0" t="n">
        <v>6.3</v>
      </c>
      <c r="P184" s="0" t="n">
        <v>3557</v>
      </c>
      <c r="Q184" s="0" t="n">
        <v>148</v>
      </c>
      <c r="R184" s="0" t="n">
        <v>0.24</v>
      </c>
      <c r="S184" s="0" t="n">
        <v>3.69</v>
      </c>
      <c r="T184" s="0" t="n">
        <v>-1.41</v>
      </c>
      <c r="U184" s="0" t="n">
        <v>1.31</v>
      </c>
      <c r="V184" s="0" t="n">
        <v>6.04</v>
      </c>
      <c r="W184" s="0" t="n">
        <v>0.0158049612</v>
      </c>
      <c r="X184" s="0" t="n">
        <v>0.0354500052</v>
      </c>
      <c r="Y184" s="0" t="n">
        <v>0.0190955808</v>
      </c>
      <c r="Z184" s="0" t="n">
        <v>0.3337175274</v>
      </c>
      <c r="AA184" s="0" t="n">
        <v>0.1506730924</v>
      </c>
      <c r="AB184" s="0" t="n">
        <v>0.061225456</v>
      </c>
      <c r="AC184" s="0" t="n">
        <v>0.8916726622</v>
      </c>
      <c r="AD184" s="0" t="n">
        <v>-0.8079326208</v>
      </c>
      <c r="AE184" s="0" t="n">
        <v>0.6897482262</v>
      </c>
      <c r="AF184" s="0" t="n">
        <v>-13.133374914</v>
      </c>
      <c r="AG184" s="0" t="n">
        <v>-9.820905604</v>
      </c>
      <c r="AH184" s="0" t="n">
        <v>0.7493886448</v>
      </c>
    </row>
    <row r="185" customFormat="false" ht="12.8" hidden="false" customHeight="false" outlineLevel="0" collapsed="false">
      <c r="A185" s="0" t="s">
        <v>310</v>
      </c>
      <c r="B185" s="0" t="s">
        <v>63</v>
      </c>
      <c r="C185" s="0" t="s">
        <v>135</v>
      </c>
      <c r="D185" s="0" t="n">
        <v>6.184</v>
      </c>
      <c r="E185" s="0" t="n">
        <v>3.106</v>
      </c>
      <c r="F185" s="0" t="n">
        <v>1.138</v>
      </c>
      <c r="G185" s="0" t="n">
        <v>-0.094</v>
      </c>
      <c r="H185" s="0" t="n">
        <v>-1.309</v>
      </c>
      <c r="I185" s="0" t="n">
        <v>3.157</v>
      </c>
      <c r="J185" s="0" t="n">
        <v>265906</v>
      </c>
      <c r="K185" s="0" t="n">
        <v>5687507</v>
      </c>
      <c r="L185" s="0" t="n">
        <v>4750</v>
      </c>
      <c r="M185" s="0" t="n">
        <v>77</v>
      </c>
      <c r="N185" s="0" t="n">
        <v>8.47</v>
      </c>
      <c r="O185" s="0" t="n">
        <v>4.34</v>
      </c>
      <c r="P185" s="0" t="n">
        <v>2310</v>
      </c>
      <c r="Q185" s="0" t="n">
        <v>91</v>
      </c>
      <c r="R185" s="0" t="n">
        <v>2.06</v>
      </c>
      <c r="S185" s="0" t="n">
        <v>0.85</v>
      </c>
      <c r="T185" s="0" t="n">
        <v>0.72</v>
      </c>
      <c r="U185" s="0" t="n">
        <v>-0.17</v>
      </c>
      <c r="V185" s="0" t="n">
        <v>4.9</v>
      </c>
      <c r="W185" s="0" t="n">
        <v>0.0179501574</v>
      </c>
      <c r="X185" s="0" t="n">
        <v>0.0354686588</v>
      </c>
      <c r="Y185" s="0" t="n">
        <v>0.0179966163</v>
      </c>
      <c r="Z185" s="0" t="n">
        <v>0.3681925623</v>
      </c>
      <c r="AA185" s="0" t="n">
        <v>0.1587790216</v>
      </c>
      <c r="AB185" s="0" t="n">
        <v>0.063331799</v>
      </c>
      <c r="AC185" s="0" t="n">
        <v>0.9067150398</v>
      </c>
      <c r="AD185" s="0" t="n">
        <v>-0.8242070731</v>
      </c>
      <c r="AE185" s="0" t="n">
        <v>0.7063361953</v>
      </c>
      <c r="AF185" s="0" t="n">
        <v>-13.662430453</v>
      </c>
      <c r="AG185" s="0" t="n">
        <v>-8.4520995233</v>
      </c>
      <c r="AH185" s="0" t="n">
        <v>0.6206483878</v>
      </c>
    </row>
    <row r="186" customFormat="false" ht="12.8" hidden="false" customHeight="false" outlineLevel="0" collapsed="false">
      <c r="A186" s="0" t="s">
        <v>312</v>
      </c>
      <c r="B186" s="0" t="s">
        <v>63</v>
      </c>
      <c r="C186" s="0" t="s">
        <v>180</v>
      </c>
      <c r="D186" s="0" t="n">
        <v>6.196</v>
      </c>
      <c r="E186" s="0" t="n">
        <v>2.995</v>
      </c>
      <c r="F186" s="0" t="n">
        <v>0.94</v>
      </c>
      <c r="G186" s="0" t="n">
        <v>1.292</v>
      </c>
      <c r="H186" s="0" t="n">
        <v>-0.777</v>
      </c>
      <c r="I186" s="0" t="n">
        <v>3.182</v>
      </c>
      <c r="J186" s="0" t="n">
        <v>265912</v>
      </c>
      <c r="K186" s="0" t="n">
        <v>5686855</v>
      </c>
      <c r="L186" s="0" t="n">
        <v>67</v>
      </c>
      <c r="M186" s="0" t="n">
        <v>206</v>
      </c>
      <c r="N186" s="0" t="n">
        <v>4.2</v>
      </c>
      <c r="O186" s="0" t="n">
        <v>5.33</v>
      </c>
      <c r="P186" s="0" t="n">
        <v>772</v>
      </c>
      <c r="Q186" s="0" t="n">
        <v>29</v>
      </c>
      <c r="R186" s="0" t="n">
        <v>0.09</v>
      </c>
      <c r="S186" s="0" t="n">
        <v>7.1</v>
      </c>
      <c r="T186" s="0" t="n">
        <v>-2.44</v>
      </c>
      <c r="U186" s="0" t="n">
        <v>1.96</v>
      </c>
      <c r="V186" s="0" t="n">
        <v>1.14</v>
      </c>
      <c r="W186" s="0" t="n">
        <v>0.0183334028</v>
      </c>
      <c r="X186" s="0" t="n">
        <v>0.0365085518</v>
      </c>
      <c r="Y186" s="0" t="n">
        <v>0.0215303795</v>
      </c>
      <c r="Z186" s="0" t="n">
        <v>0.2964591539</v>
      </c>
      <c r="AA186" s="0" t="n">
        <v>0.1496206372</v>
      </c>
      <c r="AB186" s="0" t="n">
        <v>0.0666415949</v>
      </c>
      <c r="AC186" s="0" t="n">
        <v>0.8640140799</v>
      </c>
      <c r="AD186" s="0" t="n">
        <v>-0.7809232945</v>
      </c>
      <c r="AE186" s="0" t="n">
        <v>0.6313799764</v>
      </c>
      <c r="AF186" s="0" t="n">
        <v>-16.392738286</v>
      </c>
      <c r="AG186" s="0" t="n">
        <v>-9.0918497477</v>
      </c>
      <c r="AH186" s="0" t="n">
        <v>0.5547285503</v>
      </c>
    </row>
    <row r="187" customFormat="false" ht="12.8" hidden="false" customHeight="false" outlineLevel="0" collapsed="false">
      <c r="A187" s="0" t="s">
        <v>314</v>
      </c>
      <c r="B187" s="0" t="s">
        <v>63</v>
      </c>
      <c r="C187" s="0" t="s">
        <v>64</v>
      </c>
      <c r="D187" s="0" t="n">
        <v>5.46</v>
      </c>
      <c r="E187" s="0" t="n">
        <v>2.441</v>
      </c>
      <c r="F187" s="0" t="n">
        <v>0.405</v>
      </c>
      <c r="G187" s="0" t="n">
        <v>0.27</v>
      </c>
      <c r="H187" s="0" t="n">
        <v>-1.514</v>
      </c>
      <c r="I187" s="0" t="n">
        <v>2.565</v>
      </c>
      <c r="J187" s="0" t="n">
        <v>266040</v>
      </c>
      <c r="K187" s="0" t="n">
        <v>5687181</v>
      </c>
      <c r="L187" s="0" t="n">
        <v>89</v>
      </c>
      <c r="M187" s="0" t="n">
        <v>211</v>
      </c>
      <c r="N187" s="0" t="n">
        <v>4.49</v>
      </c>
      <c r="O187" s="0" t="n">
        <v>5.35</v>
      </c>
      <c r="P187" s="0" t="n">
        <v>1209</v>
      </c>
      <c r="Q187" s="0" t="n">
        <v>44</v>
      </c>
      <c r="R187" s="0" t="n">
        <v>0.07</v>
      </c>
      <c r="S187" s="0" t="n">
        <v>4.8</v>
      </c>
      <c r="T187" s="0" t="n">
        <v>-2.61</v>
      </c>
      <c r="U187" s="0" t="n">
        <v>1.57</v>
      </c>
      <c r="V187" s="0" t="n">
        <v>1.81</v>
      </c>
      <c r="W187" s="0" t="n">
        <v>0.0178162571</v>
      </c>
      <c r="X187" s="0" t="n">
        <v>0.0346604811</v>
      </c>
      <c r="Y187" s="0" t="n">
        <v>0.0267611892</v>
      </c>
      <c r="Z187" s="0" t="n">
        <v>0.2513051021</v>
      </c>
      <c r="AA187" s="0" t="n">
        <v>0.1462613848</v>
      </c>
      <c r="AB187" s="0" t="n">
        <v>0.0664039272</v>
      </c>
      <c r="AC187" s="0" t="n">
        <v>0.8097821344</v>
      </c>
      <c r="AD187" s="0" t="n">
        <v>-0.7588735136</v>
      </c>
      <c r="AE187" s="0" t="n">
        <v>0.5794980666</v>
      </c>
      <c r="AF187" s="0" t="n">
        <v>-15.735586606</v>
      </c>
      <c r="AG187" s="0" t="n">
        <v>-10.493460332</v>
      </c>
      <c r="AH187" s="0" t="n">
        <v>0.6669226623</v>
      </c>
    </row>
    <row r="188" customFormat="false" ht="12.8" hidden="false" customHeight="false" outlineLevel="0" collapsed="false">
      <c r="A188" s="0" t="s">
        <v>315</v>
      </c>
      <c r="B188" s="0" t="s">
        <v>63</v>
      </c>
      <c r="C188" s="0" t="s">
        <v>135</v>
      </c>
      <c r="D188" s="0" t="n">
        <v>5.762</v>
      </c>
      <c r="E188" s="0" t="n">
        <v>2.58</v>
      </c>
      <c r="F188" s="0" t="n">
        <v>0.604</v>
      </c>
      <c r="G188" s="0" t="n">
        <v>-0.128</v>
      </c>
      <c r="H188" s="0" t="n">
        <v>-1.897</v>
      </c>
      <c r="I188" s="0" t="n">
        <v>2.653</v>
      </c>
      <c r="J188" s="0" t="n">
        <v>266062</v>
      </c>
      <c r="K188" s="0" t="n">
        <v>5687209</v>
      </c>
      <c r="L188" s="0" t="n">
        <v>159</v>
      </c>
      <c r="M188" s="0" t="n">
        <v>76</v>
      </c>
      <c r="N188" s="0" t="n">
        <v>5.07</v>
      </c>
      <c r="O188" s="0" t="n">
        <v>4.33</v>
      </c>
      <c r="P188" s="0" t="n">
        <v>1241</v>
      </c>
      <c r="Q188" s="0" t="n">
        <v>45</v>
      </c>
      <c r="R188" s="0" t="n">
        <v>0.13</v>
      </c>
      <c r="S188" s="0" t="n">
        <v>1.69</v>
      </c>
      <c r="T188" s="0" t="n">
        <v>-2.05</v>
      </c>
      <c r="U188" s="0" t="n">
        <v>0.52</v>
      </c>
      <c r="V188" s="0" t="n">
        <v>1.54</v>
      </c>
      <c r="W188" s="0" t="n">
        <v>0.0157442903</v>
      </c>
      <c r="X188" s="0" t="n">
        <v>0.0341211716</v>
      </c>
      <c r="Y188" s="0" t="n">
        <v>0.018376258</v>
      </c>
      <c r="Z188" s="0" t="n">
        <v>0.3625756572</v>
      </c>
      <c r="AA188" s="0" t="n">
        <v>0.1662805321</v>
      </c>
      <c r="AB188" s="0" t="n">
        <v>0.0667747317</v>
      </c>
      <c r="AC188" s="0" t="n">
        <v>0.9035158684</v>
      </c>
      <c r="AD188" s="0" t="n">
        <v>-0.8279866349</v>
      </c>
      <c r="AE188" s="0" t="n">
        <v>0.6887517054</v>
      </c>
      <c r="AF188" s="0" t="n">
        <v>-15.185687506</v>
      </c>
      <c r="AG188" s="0" t="n">
        <v>-9.0292917447</v>
      </c>
      <c r="AH188" s="0" t="n">
        <v>0.5952788803</v>
      </c>
    </row>
    <row r="189" customFormat="false" ht="12.8" hidden="false" customHeight="false" outlineLevel="0" collapsed="false">
      <c r="A189" s="0" t="s">
        <v>316</v>
      </c>
      <c r="B189" s="0" t="s">
        <v>63</v>
      </c>
      <c r="C189" s="0" t="s">
        <v>180</v>
      </c>
      <c r="D189" s="0" t="n">
        <v>6.019</v>
      </c>
      <c r="E189" s="0" t="n">
        <v>3.005</v>
      </c>
      <c r="F189" s="0" t="n">
        <v>0.742</v>
      </c>
      <c r="G189" s="0" t="n">
        <v>1.085</v>
      </c>
      <c r="H189" s="0" t="n">
        <v>-0.994</v>
      </c>
      <c r="I189" s="0" t="n">
        <v>3.157</v>
      </c>
      <c r="J189" s="0" t="n">
        <v>269622</v>
      </c>
      <c r="K189" s="0" t="n">
        <v>5687268</v>
      </c>
      <c r="L189" s="0" t="n">
        <v>15</v>
      </c>
      <c r="M189" s="0" t="n">
        <v>175</v>
      </c>
      <c r="N189" s="0" t="n">
        <v>2.71</v>
      </c>
      <c r="O189" s="0" t="n">
        <v>5.16</v>
      </c>
      <c r="P189" s="0" t="n">
        <v>60</v>
      </c>
      <c r="Q189" s="0" t="n">
        <v>4</v>
      </c>
      <c r="R189" s="0" t="n">
        <v>0.25</v>
      </c>
      <c r="S189" s="0" t="n">
        <v>43.75</v>
      </c>
      <c r="T189" s="0" t="n">
        <v>-1.39</v>
      </c>
      <c r="U189" s="0" t="n">
        <v>3.78</v>
      </c>
      <c r="V189" s="0" t="n">
        <v>0.18</v>
      </c>
      <c r="W189" s="0" t="n">
        <v>0.0189540452</v>
      </c>
      <c r="X189" s="0" t="n">
        <v>0.0329197742</v>
      </c>
      <c r="Y189" s="0" t="n">
        <v>0.0297491452</v>
      </c>
      <c r="Z189" s="0" t="n">
        <v>0.1655024069</v>
      </c>
      <c r="AA189" s="0" t="n">
        <v>0.1631553009</v>
      </c>
      <c r="AB189" s="0" t="n">
        <v>0.0858984701</v>
      </c>
      <c r="AC189" s="0" t="n">
        <v>0.6919173173</v>
      </c>
      <c r="AD189" s="0" t="n">
        <v>-0.6640853534</v>
      </c>
      <c r="AE189" s="0" t="n">
        <v>0.314941498</v>
      </c>
      <c r="AF189" s="0" t="n">
        <v>-17.675370641</v>
      </c>
      <c r="AG189" s="0" t="n">
        <v>-12.530201377</v>
      </c>
      <c r="AH189" s="0" t="n">
        <v>0.7121864464</v>
      </c>
    </row>
    <row r="190" customFormat="false" ht="12.8" hidden="false" customHeight="false" outlineLevel="0" collapsed="false">
      <c r="A190" s="0" t="s">
        <v>318</v>
      </c>
      <c r="B190" s="0" t="s">
        <v>63</v>
      </c>
      <c r="C190" s="0" t="s">
        <v>180</v>
      </c>
      <c r="D190" s="0" t="n">
        <v>4.844</v>
      </c>
      <c r="E190" s="0" t="n">
        <v>1.627</v>
      </c>
      <c r="F190" s="0" t="n">
        <v>-0.236</v>
      </c>
      <c r="G190" s="0" t="n">
        <v>0.039</v>
      </c>
      <c r="H190" s="0" t="n">
        <v>-0.654</v>
      </c>
      <c r="I190" s="0" t="n">
        <v>1.902</v>
      </c>
      <c r="J190" s="0" t="n">
        <v>269670</v>
      </c>
      <c r="K190" s="0" t="n">
        <v>5687278</v>
      </c>
      <c r="L190" s="0" t="n">
        <v>27</v>
      </c>
      <c r="M190" s="0" t="n">
        <v>101</v>
      </c>
      <c r="N190" s="0" t="n">
        <v>3.3</v>
      </c>
      <c r="O190" s="0" t="n">
        <v>4.62</v>
      </c>
      <c r="P190" s="0" t="n">
        <v>62</v>
      </c>
      <c r="Q190" s="0" t="n">
        <v>4</v>
      </c>
      <c r="R190" s="0" t="n">
        <v>0.44</v>
      </c>
      <c r="S190" s="0" t="n">
        <v>25.25</v>
      </c>
      <c r="T190" s="0" t="n">
        <v>-0.83</v>
      </c>
      <c r="U190" s="0" t="n">
        <v>3.23</v>
      </c>
      <c r="V190" s="0" t="n">
        <v>0.16</v>
      </c>
      <c r="W190" s="0" t="n">
        <v>0.0220115292</v>
      </c>
      <c r="X190" s="0" t="n">
        <v>0.0337614184</v>
      </c>
      <c r="Y190" s="0" t="n">
        <v>0.0356447643</v>
      </c>
      <c r="Z190" s="0" t="n">
        <v>0.1542271589</v>
      </c>
      <c r="AA190" s="0" t="n">
        <v>0.1870462622</v>
      </c>
      <c r="AB190" s="0" t="n">
        <v>0.1035493597</v>
      </c>
      <c r="AC190" s="0" t="n">
        <v>0.6345273118</v>
      </c>
      <c r="AD190" s="0" t="n">
        <v>-0.6434843224</v>
      </c>
      <c r="AE190" s="0" t="n">
        <v>0.1879488258</v>
      </c>
      <c r="AF190" s="0" t="n">
        <v>-18.360310978</v>
      </c>
      <c r="AG190" s="0" t="n">
        <v>-13.183606505</v>
      </c>
      <c r="AH190" s="0" t="n">
        <v>0.7198935488</v>
      </c>
    </row>
    <row r="191" customFormat="false" ht="12.8" hidden="false" customHeight="false" outlineLevel="0" collapsed="false">
      <c r="A191" s="0" t="s">
        <v>319</v>
      </c>
      <c r="B191" s="0" t="s">
        <v>68</v>
      </c>
      <c r="C191" s="0" t="s">
        <v>69</v>
      </c>
      <c r="D191" s="0" t="n">
        <v>6.292</v>
      </c>
      <c r="E191" s="0" t="n">
        <v>3.014</v>
      </c>
      <c r="F191" s="0" t="n">
        <v>0.231</v>
      </c>
      <c r="G191" s="0" t="n">
        <v>0.837</v>
      </c>
      <c r="H191" s="0" t="n">
        <v>-0.478</v>
      </c>
      <c r="I191" s="0" t="n">
        <v>3.148</v>
      </c>
      <c r="J191" s="0" t="n">
        <v>271088</v>
      </c>
      <c r="K191" s="0" t="n">
        <v>5687129</v>
      </c>
      <c r="L191" s="0" t="n">
        <v>31</v>
      </c>
      <c r="M191" s="0" t="n">
        <v>138</v>
      </c>
      <c r="N191" s="0" t="n">
        <v>3.43</v>
      </c>
      <c r="O191" s="0" t="n">
        <v>4.93</v>
      </c>
      <c r="P191" s="0" t="n">
        <v>75</v>
      </c>
      <c r="Q191" s="0" t="n">
        <v>5</v>
      </c>
      <c r="R191" s="0" t="n">
        <v>0.41</v>
      </c>
      <c r="S191" s="0" t="n">
        <v>27.6</v>
      </c>
      <c r="T191" s="0" t="n">
        <v>-0.88</v>
      </c>
      <c r="U191" s="0" t="n">
        <v>3.32</v>
      </c>
      <c r="V191" s="0" t="n">
        <v>0.16</v>
      </c>
      <c r="W191" s="0" t="n">
        <v>0.0188818582</v>
      </c>
      <c r="X191" s="0" t="n">
        <v>0.0310512036</v>
      </c>
      <c r="Y191" s="0" t="n">
        <v>0.0245583626</v>
      </c>
      <c r="Z191" s="0" t="n">
        <v>0.172656036</v>
      </c>
      <c r="AA191" s="0" t="n">
        <v>0.1126877769</v>
      </c>
      <c r="AB191" s="0" t="n">
        <v>0.0616083778</v>
      </c>
      <c r="AC191" s="0" t="n">
        <v>0.7510018816</v>
      </c>
      <c r="AD191" s="0" t="n">
        <v>-0.6959828816</v>
      </c>
      <c r="AE191" s="0" t="n">
        <v>0.4714251929</v>
      </c>
      <c r="AF191" s="0" t="n">
        <v>-15.313842707</v>
      </c>
      <c r="AG191" s="0" t="n">
        <v>-9.5101657086</v>
      </c>
      <c r="AH191" s="0" t="n">
        <v>0.6229140487</v>
      </c>
    </row>
    <row r="192" customFormat="false" ht="12.8" hidden="false" customHeight="false" outlineLevel="0" collapsed="false">
      <c r="A192" s="0" t="s">
        <v>321</v>
      </c>
      <c r="B192" s="0" t="s">
        <v>63</v>
      </c>
      <c r="C192" s="0" t="s">
        <v>69</v>
      </c>
      <c r="D192" s="0" t="n">
        <v>5.576</v>
      </c>
      <c r="E192" s="0" t="n">
        <v>2.419</v>
      </c>
      <c r="F192" s="0" t="n">
        <v>-0.139</v>
      </c>
      <c r="G192" s="0" t="n">
        <v>-0.117</v>
      </c>
      <c r="H192" s="0" t="n">
        <v>-0.494</v>
      </c>
      <c r="I192" s="0" t="n">
        <v>2.542</v>
      </c>
      <c r="J192" s="0" t="n">
        <v>271158</v>
      </c>
      <c r="K192" s="0" t="n">
        <v>5687133</v>
      </c>
      <c r="L192" s="0" t="n">
        <v>19</v>
      </c>
      <c r="M192" s="0" t="n">
        <v>167</v>
      </c>
      <c r="N192" s="0" t="n">
        <v>2.94</v>
      </c>
      <c r="O192" s="0" t="n">
        <v>5.12</v>
      </c>
      <c r="P192" s="0" t="n">
        <v>76</v>
      </c>
      <c r="Q192" s="0" t="n">
        <v>5</v>
      </c>
      <c r="R192" s="0" t="n">
        <v>0.25</v>
      </c>
      <c r="S192" s="0" t="n">
        <v>33.4</v>
      </c>
      <c r="T192" s="0" t="n">
        <v>-1.39</v>
      </c>
      <c r="U192" s="0" t="n">
        <v>3.51</v>
      </c>
      <c r="V192" s="0" t="n">
        <v>0.13</v>
      </c>
      <c r="W192" s="0" t="n">
        <v>0.0221686533</v>
      </c>
      <c r="X192" s="0" t="n">
        <v>0.0358361117</v>
      </c>
      <c r="Y192" s="0" t="n">
        <v>0.028509654</v>
      </c>
      <c r="Z192" s="0" t="n">
        <v>0.1825163909</v>
      </c>
      <c r="AA192" s="0" t="n">
        <v>0.1090260211</v>
      </c>
      <c r="AB192" s="0" t="n">
        <v>0.0629562416</v>
      </c>
      <c r="AC192" s="0" t="n">
        <v>0.7269115174</v>
      </c>
      <c r="AD192" s="0" t="n">
        <v>-0.6690102596</v>
      </c>
      <c r="AE192" s="0" t="n">
        <v>0.4819799643</v>
      </c>
      <c r="AF192" s="0" t="n">
        <v>-15.506804491</v>
      </c>
      <c r="AG192" s="0" t="n">
        <v>-10.708391485</v>
      </c>
      <c r="AH192" s="0" t="n">
        <v>0.6913107129</v>
      </c>
    </row>
    <row r="193" customFormat="false" ht="12.8" hidden="false" customHeight="false" outlineLevel="0" collapsed="false">
      <c r="A193" s="0" t="s">
        <v>322</v>
      </c>
      <c r="B193" s="0" t="s">
        <v>63</v>
      </c>
      <c r="C193" s="0" t="s">
        <v>69</v>
      </c>
      <c r="D193" s="0" t="n">
        <v>5.1</v>
      </c>
      <c r="E193" s="0" t="n">
        <v>1.975</v>
      </c>
      <c r="F193" s="0" t="n">
        <v>-0.528</v>
      </c>
      <c r="G193" s="0" t="n">
        <v>0.351</v>
      </c>
      <c r="H193" s="0" t="n">
        <v>-0.431</v>
      </c>
      <c r="I193" s="0" t="n">
        <v>2.23</v>
      </c>
      <c r="J193" s="0" t="n">
        <v>275246</v>
      </c>
      <c r="K193" s="0" t="n">
        <v>5687120</v>
      </c>
      <c r="L193" s="0" t="n">
        <v>5</v>
      </c>
      <c r="M193" s="0" t="n">
        <v>106</v>
      </c>
      <c r="N193" s="0" t="n">
        <v>1.61</v>
      </c>
      <c r="O193" s="0" t="n">
        <v>4.66</v>
      </c>
      <c r="P193" s="0" t="n">
        <v>51</v>
      </c>
      <c r="Q193" s="0" t="n">
        <v>3</v>
      </c>
      <c r="R193" s="0" t="n">
        <v>0.1</v>
      </c>
      <c r="S193" s="0" t="n">
        <v>35.33</v>
      </c>
      <c r="T193" s="0" t="n">
        <v>-2.32</v>
      </c>
      <c r="U193" s="0" t="n">
        <v>3.56</v>
      </c>
      <c r="V193" s="0" t="n">
        <v>0.16</v>
      </c>
      <c r="W193" s="0" t="n">
        <v>0.0220940818</v>
      </c>
      <c r="X193" s="0" t="n">
        <v>0.0400336023</v>
      </c>
      <c r="Y193" s="0" t="n">
        <v>0.0304825207</v>
      </c>
      <c r="Z193" s="0" t="n">
        <v>0.193131124</v>
      </c>
      <c r="AA193" s="0" t="n">
        <v>0.1211165447</v>
      </c>
      <c r="AB193" s="0" t="n">
        <v>0.0711595714</v>
      </c>
      <c r="AC193" s="0" t="n">
        <v>0.7271446878</v>
      </c>
      <c r="AD193" s="0" t="n">
        <v>-0.6569020617</v>
      </c>
      <c r="AE193" s="0" t="n">
        <v>0.4596855347</v>
      </c>
      <c r="AF193" s="0" t="n">
        <v>-16.888657423</v>
      </c>
      <c r="AG193" s="0" t="n">
        <v>-9.8393990877</v>
      </c>
      <c r="AH193" s="0" t="n">
        <v>0.5841422284</v>
      </c>
    </row>
    <row r="194" customFormat="false" ht="12.8" hidden="false" customHeight="false" outlineLevel="0" collapsed="false">
      <c r="A194" s="0" t="s">
        <v>324</v>
      </c>
      <c r="B194" s="0" t="s">
        <v>68</v>
      </c>
      <c r="C194" s="0" t="s">
        <v>69</v>
      </c>
      <c r="D194" s="0" t="n">
        <v>3.714</v>
      </c>
      <c r="E194" s="0" t="n">
        <v>0.56</v>
      </c>
      <c r="F194" s="0" t="n">
        <v>-1.772</v>
      </c>
      <c r="G194" s="0" t="n">
        <v>-1.171</v>
      </c>
      <c r="H194" s="0" t="n">
        <v>-1.079</v>
      </c>
      <c r="I194" s="0" t="n">
        <v>0.875</v>
      </c>
      <c r="J194" s="0" t="n">
        <v>275268</v>
      </c>
      <c r="K194" s="0" t="n">
        <v>5687032</v>
      </c>
      <c r="L194" s="0" t="n">
        <v>17</v>
      </c>
      <c r="M194" s="0" t="n">
        <v>170</v>
      </c>
      <c r="N194" s="0" t="n">
        <v>2.83</v>
      </c>
      <c r="O194" s="0" t="n">
        <v>5.14</v>
      </c>
      <c r="P194" s="0" t="n">
        <v>48</v>
      </c>
      <c r="Q194" s="0" t="n">
        <v>3</v>
      </c>
      <c r="R194" s="0" t="n">
        <v>0.35</v>
      </c>
      <c r="S194" s="0" t="n">
        <v>56.67</v>
      </c>
      <c r="T194" s="0" t="n">
        <v>-1.04</v>
      </c>
      <c r="U194" s="0" t="n">
        <v>4.04</v>
      </c>
      <c r="V194" s="0" t="n">
        <v>0.16</v>
      </c>
      <c r="W194" s="0" t="n">
        <v>0.0268504427</v>
      </c>
      <c r="X194" s="0" t="n">
        <v>0.0415025167</v>
      </c>
      <c r="Y194" s="0" t="n">
        <v>0.0412359543</v>
      </c>
      <c r="Z194" s="0" t="n">
        <v>0.2091694539</v>
      </c>
      <c r="AA194" s="0" t="n">
        <v>0.1864327814</v>
      </c>
      <c r="AB194" s="0" t="n">
        <v>0.1166645508</v>
      </c>
      <c r="AC194" s="0" t="n">
        <v>0.6697041882</v>
      </c>
      <c r="AD194" s="0" t="n">
        <v>-0.6679455355</v>
      </c>
      <c r="AE194" s="0" t="n">
        <v>0.283227672</v>
      </c>
      <c r="AF194" s="0" t="n">
        <v>-18.27251125</v>
      </c>
      <c r="AG194" s="0" t="n">
        <v>-11.388326885</v>
      </c>
      <c r="AH194" s="0" t="n">
        <v>0.6246203679</v>
      </c>
    </row>
    <row r="195" customFormat="false" ht="12.8" hidden="false" customHeight="false" outlineLevel="0" collapsed="false">
      <c r="A195" s="0" t="s">
        <v>325</v>
      </c>
      <c r="B195" s="0" t="s">
        <v>68</v>
      </c>
      <c r="C195" s="0" t="s">
        <v>69</v>
      </c>
      <c r="D195" s="0" t="n">
        <v>5.905</v>
      </c>
      <c r="E195" s="0" t="n">
        <v>2.663</v>
      </c>
      <c r="F195" s="0" t="n">
        <v>0.039</v>
      </c>
      <c r="G195" s="0" t="n">
        <v>0.445</v>
      </c>
      <c r="H195" s="0" t="n">
        <v>-0.261</v>
      </c>
      <c r="I195" s="0" t="n">
        <v>2.815</v>
      </c>
      <c r="J195" s="0" t="n">
        <v>279031</v>
      </c>
      <c r="K195" s="0" t="n">
        <v>5686895</v>
      </c>
      <c r="L195" s="0" t="n">
        <v>140</v>
      </c>
      <c r="M195" s="0" t="n">
        <v>120</v>
      </c>
      <c r="N195" s="0" t="n">
        <v>4.94</v>
      </c>
      <c r="O195" s="0" t="n">
        <v>4.79</v>
      </c>
      <c r="P195" s="0" t="n">
        <v>58</v>
      </c>
      <c r="Q195" s="0" t="n">
        <v>2</v>
      </c>
      <c r="R195" s="0" t="n">
        <v>2.41</v>
      </c>
      <c r="S195" s="0" t="n">
        <v>60</v>
      </c>
      <c r="T195" s="0" t="n">
        <v>0.88</v>
      </c>
      <c r="U195" s="0" t="n">
        <v>4.09</v>
      </c>
      <c r="V195" s="0" t="n">
        <v>0.19</v>
      </c>
      <c r="W195" s="0" t="n">
        <v>0.018258452</v>
      </c>
      <c r="X195" s="0" t="n">
        <v>0.0334738167</v>
      </c>
      <c r="Y195" s="0" t="n">
        <v>0.0272368826</v>
      </c>
      <c r="Z195" s="0" t="n">
        <v>0.1744996945</v>
      </c>
      <c r="AA195" s="0" t="n">
        <v>0.1037997462</v>
      </c>
      <c r="AB195" s="0" t="n">
        <v>0.0531788285</v>
      </c>
      <c r="AC195" s="0" t="n">
        <v>0.729342781</v>
      </c>
      <c r="AD195" s="0" t="n">
        <v>-0.677830838</v>
      </c>
      <c r="AE195" s="0" t="n">
        <v>0.5322435161</v>
      </c>
      <c r="AF195" s="0" t="n">
        <v>-14.481092597</v>
      </c>
      <c r="AG195" s="0" t="n">
        <v>-10.921508527</v>
      </c>
      <c r="AH195" s="0" t="n">
        <v>0.7569406229</v>
      </c>
    </row>
    <row r="196" customFormat="false" ht="12.8" hidden="false" customHeight="false" outlineLevel="0" collapsed="false">
      <c r="A196" s="0" t="s">
        <v>327</v>
      </c>
      <c r="B196" s="0" t="s">
        <v>68</v>
      </c>
      <c r="C196" s="0" t="s">
        <v>69</v>
      </c>
      <c r="D196" s="0" t="n">
        <v>6.133</v>
      </c>
      <c r="E196" s="0" t="n">
        <v>2.756</v>
      </c>
      <c r="F196" s="0" t="n">
        <v>0.27</v>
      </c>
      <c r="G196" s="0" t="n">
        <v>0.525</v>
      </c>
      <c r="H196" s="0" t="n">
        <v>-0.274</v>
      </c>
      <c r="I196" s="0" t="n">
        <v>2.901</v>
      </c>
      <c r="J196" s="0" t="n">
        <v>278982</v>
      </c>
      <c r="K196" s="0" t="n">
        <v>5686810</v>
      </c>
      <c r="L196" s="0" t="n">
        <v>29</v>
      </c>
      <c r="M196" s="0" t="n">
        <v>147</v>
      </c>
      <c r="N196" s="0" t="n">
        <v>3.37</v>
      </c>
      <c r="O196" s="0" t="n">
        <v>4.99</v>
      </c>
      <c r="P196" s="0" t="n">
        <v>60</v>
      </c>
      <c r="Q196" s="0" t="n">
        <v>2</v>
      </c>
      <c r="R196" s="0" t="n">
        <v>0.48</v>
      </c>
      <c r="S196" s="0" t="n">
        <v>73.5</v>
      </c>
      <c r="T196" s="0" t="n">
        <v>-0.73</v>
      </c>
      <c r="U196" s="0" t="n">
        <v>4.3</v>
      </c>
      <c r="V196" s="0" t="n">
        <v>0.18</v>
      </c>
      <c r="W196" s="0" t="n">
        <v>0.0172518053</v>
      </c>
      <c r="X196" s="0" t="n">
        <v>0.0301176867</v>
      </c>
      <c r="Y196" s="0" t="n">
        <v>0.0227537315</v>
      </c>
      <c r="Z196" s="0" t="n">
        <v>0.1652547001</v>
      </c>
      <c r="AA196" s="0" t="n">
        <v>0.1007046375</v>
      </c>
      <c r="AB196" s="0" t="n">
        <v>0.0534059922</v>
      </c>
      <c r="AC196" s="0" t="n">
        <v>0.75806811</v>
      </c>
      <c r="AD196" s="0" t="n">
        <v>-0.6919558125</v>
      </c>
      <c r="AE196" s="0" t="n">
        <v>0.5134875834</v>
      </c>
      <c r="AF196" s="0" t="n">
        <v>-14.760402901</v>
      </c>
      <c r="AG196" s="0" t="n">
        <v>-11.09820551</v>
      </c>
      <c r="AH196" s="0" t="n">
        <v>0.7518148561</v>
      </c>
    </row>
    <row r="197" customFormat="false" ht="12.8" hidden="false" customHeight="false" outlineLevel="0" collapsed="false">
      <c r="A197" s="0" t="s">
        <v>328</v>
      </c>
      <c r="B197" s="0" t="s">
        <v>68</v>
      </c>
      <c r="C197" s="0" t="s">
        <v>64</v>
      </c>
      <c r="D197" s="0" t="n">
        <v>5.652</v>
      </c>
      <c r="E197" s="0" t="n">
        <v>2.646</v>
      </c>
      <c r="F197" s="0" t="n">
        <v>0.742</v>
      </c>
      <c r="G197" s="0" t="n">
        <v>0.637</v>
      </c>
      <c r="H197" s="0" t="n">
        <v>-1.47</v>
      </c>
      <c r="I197" s="0" t="n">
        <v>2.785</v>
      </c>
      <c r="J197" s="0" t="n">
        <v>251307</v>
      </c>
      <c r="K197" s="0" t="n">
        <v>5676675</v>
      </c>
      <c r="L197" s="0" t="n">
        <v>13</v>
      </c>
      <c r="M197" s="0" t="n">
        <v>30</v>
      </c>
      <c r="N197" s="0" t="n">
        <v>2.56</v>
      </c>
      <c r="O197" s="0" t="n">
        <v>3.4</v>
      </c>
      <c r="P197" s="0" t="n">
        <v>677</v>
      </c>
      <c r="Q197" s="0" t="n">
        <v>12</v>
      </c>
      <c r="R197" s="0" t="n">
        <v>0.02</v>
      </c>
      <c r="S197" s="0" t="n">
        <v>2.5</v>
      </c>
      <c r="T197" s="0" t="n">
        <v>-3.95</v>
      </c>
      <c r="U197" s="0" t="n">
        <v>0.92</v>
      </c>
      <c r="V197" s="0" t="n">
        <v>0.2</v>
      </c>
      <c r="W197" s="0" t="n">
        <v>0.0198644961</v>
      </c>
      <c r="X197" s="0" t="n">
        <v>0.0371184559</v>
      </c>
      <c r="Y197" s="0" t="n">
        <v>0.027989244</v>
      </c>
      <c r="Z197" s="0" t="n">
        <v>0.2311765166</v>
      </c>
      <c r="AA197" s="0" t="n">
        <v>0.1350416138</v>
      </c>
      <c r="AB197" s="0" t="n">
        <v>0.0654723161</v>
      </c>
      <c r="AC197" s="0" t="n">
        <v>0.7840459324</v>
      </c>
      <c r="AD197" s="0" t="n">
        <v>-0.723138908</v>
      </c>
      <c r="AE197" s="0" t="n">
        <v>0.5581004584</v>
      </c>
      <c r="AF197" s="0" t="n">
        <v>-16.033541893</v>
      </c>
      <c r="AG197" s="0" t="n">
        <v>-8.3039363301</v>
      </c>
      <c r="AH197" s="0" t="n">
        <v>0.5179470393</v>
      </c>
    </row>
    <row r="198" customFormat="false" ht="12.8" hidden="false" customHeight="false" outlineLevel="0" collapsed="false">
      <c r="A198" s="0" t="s">
        <v>329</v>
      </c>
      <c r="B198" s="0" t="s">
        <v>68</v>
      </c>
      <c r="C198" s="0" t="s">
        <v>69</v>
      </c>
      <c r="D198" s="0" t="n">
        <v>6.282</v>
      </c>
      <c r="E198" s="0" t="n">
        <v>2.984</v>
      </c>
      <c r="F198" s="0" t="n">
        <v>0.231</v>
      </c>
      <c r="G198" s="0" t="n">
        <v>0.399</v>
      </c>
      <c r="H198" s="0" t="n">
        <v>-0.58</v>
      </c>
      <c r="I198" s="0" t="n">
        <v>3.082</v>
      </c>
      <c r="J198" s="0" t="n">
        <v>251281</v>
      </c>
      <c r="K198" s="0" t="n">
        <v>5676605</v>
      </c>
      <c r="L198" s="0" t="n">
        <v>73</v>
      </c>
      <c r="M198" s="0" t="n">
        <v>40</v>
      </c>
      <c r="N198" s="0" t="n">
        <v>4.29</v>
      </c>
      <c r="O198" s="0" t="n">
        <v>3.69</v>
      </c>
      <c r="P198" s="0" t="n">
        <v>778</v>
      </c>
      <c r="Q198" s="0" t="n">
        <v>13</v>
      </c>
      <c r="R198" s="0" t="n">
        <v>0.09</v>
      </c>
      <c r="S198" s="0" t="n">
        <v>3.08</v>
      </c>
      <c r="T198" s="0" t="n">
        <v>-2.37</v>
      </c>
      <c r="U198" s="0" t="n">
        <v>1.12</v>
      </c>
      <c r="V198" s="0" t="n">
        <v>0.22</v>
      </c>
      <c r="W198" s="0" t="n">
        <v>0.0211672357</v>
      </c>
      <c r="X198" s="0" t="n">
        <v>0.0370336172</v>
      </c>
      <c r="Y198" s="0" t="n">
        <v>0.0257496244</v>
      </c>
      <c r="Z198" s="0" t="n">
        <v>0.2207094613</v>
      </c>
      <c r="AA198" s="0" t="n">
        <v>0.1057582481</v>
      </c>
      <c r="AB198" s="0" t="n">
        <v>0.051874834</v>
      </c>
      <c r="AC198" s="0" t="n">
        <v>0.7909679345</v>
      </c>
      <c r="AD198" s="0" t="n">
        <v>-0.7125627292</v>
      </c>
      <c r="AE198" s="0" t="n">
        <v>0.6191286892</v>
      </c>
      <c r="AF198" s="0" t="n">
        <v>-14.606314842</v>
      </c>
      <c r="AG198" s="0" t="n">
        <v>-9.0359656975</v>
      </c>
      <c r="AH198" s="0" t="n">
        <v>0.6185104536</v>
      </c>
    </row>
    <row r="199" customFormat="false" ht="12.8" hidden="false" customHeight="false" outlineLevel="0" collapsed="false">
      <c r="A199" s="0" t="s">
        <v>330</v>
      </c>
      <c r="B199" s="0" t="s">
        <v>68</v>
      </c>
      <c r="C199" s="0" t="s">
        <v>69</v>
      </c>
      <c r="D199" s="0" t="n">
        <v>6.339</v>
      </c>
      <c r="E199" s="0" t="n">
        <v>3.044</v>
      </c>
      <c r="F199" s="0" t="n">
        <v>0.438</v>
      </c>
      <c r="G199" s="0" t="n">
        <v>0.525</v>
      </c>
      <c r="H199" s="0" t="n">
        <v>-0.4</v>
      </c>
      <c r="I199" s="0" t="n">
        <v>3.153</v>
      </c>
      <c r="J199" s="0" t="n">
        <v>251242</v>
      </c>
      <c r="K199" s="0" t="n">
        <v>5676651</v>
      </c>
      <c r="L199" s="0" t="n">
        <v>44</v>
      </c>
      <c r="M199" s="0" t="n">
        <v>11</v>
      </c>
      <c r="N199" s="0" t="n">
        <v>3.78</v>
      </c>
      <c r="O199" s="0" t="n">
        <v>2.4</v>
      </c>
      <c r="P199" s="0" t="n">
        <v>709</v>
      </c>
      <c r="Q199" s="0" t="n">
        <v>12</v>
      </c>
      <c r="R199" s="0" t="n">
        <v>0.06</v>
      </c>
      <c r="S199" s="0" t="n">
        <v>0.92</v>
      </c>
      <c r="T199" s="0" t="n">
        <v>-2.78</v>
      </c>
      <c r="U199" s="0" t="n">
        <v>-0.09</v>
      </c>
      <c r="V199" s="0" t="n">
        <v>0.22</v>
      </c>
      <c r="W199" s="0" t="n">
        <v>0.0187877822</v>
      </c>
      <c r="X199" s="0" t="n">
        <v>0.0327962919</v>
      </c>
      <c r="Y199" s="0" t="n">
        <v>0.0210937509</v>
      </c>
      <c r="Z199" s="0" t="n">
        <v>0.1959503796</v>
      </c>
      <c r="AA199" s="0" t="n">
        <v>0.0925831422</v>
      </c>
      <c r="AB199" s="0" t="n">
        <v>0.0456679329</v>
      </c>
      <c r="AC199" s="0" t="n">
        <v>0.8052485649</v>
      </c>
      <c r="AD199" s="0" t="n">
        <v>-0.7130047223</v>
      </c>
      <c r="AE199" s="0" t="n">
        <v>0.621193548</v>
      </c>
      <c r="AF199" s="0" t="n">
        <v>-17.335427015</v>
      </c>
      <c r="AG199" s="0" t="n">
        <v>-9.4661864942</v>
      </c>
      <c r="AH199" s="0" t="n">
        <v>0.5463364039</v>
      </c>
    </row>
    <row r="200" customFormat="false" ht="12.8" hidden="false" customHeight="false" outlineLevel="0" collapsed="false">
      <c r="A200" s="0" t="s">
        <v>331</v>
      </c>
      <c r="B200" s="0" t="s">
        <v>63</v>
      </c>
      <c r="C200" s="0" t="s">
        <v>69</v>
      </c>
      <c r="D200" s="0" t="n">
        <v>4.875</v>
      </c>
      <c r="E200" s="0" t="n">
        <v>1.585</v>
      </c>
      <c r="F200" s="0" t="n">
        <v>-0.446</v>
      </c>
      <c r="G200" s="0" t="n">
        <v>-0.139</v>
      </c>
      <c r="H200" s="0" t="n">
        <v>-0.446</v>
      </c>
      <c r="I200" s="0" t="n">
        <v>1.856</v>
      </c>
      <c r="J200" s="0" t="n">
        <v>251032</v>
      </c>
      <c r="K200" s="0" t="n">
        <v>5676555</v>
      </c>
      <c r="L200" s="0" t="n">
        <v>7</v>
      </c>
      <c r="M200" s="0" t="n">
        <v>168</v>
      </c>
      <c r="N200" s="0" t="n">
        <v>1.95</v>
      </c>
      <c r="O200" s="0" t="n">
        <v>5.12</v>
      </c>
      <c r="P200" s="0" t="n">
        <v>752</v>
      </c>
      <c r="Q200" s="0" t="n">
        <v>10</v>
      </c>
      <c r="R200" s="0" t="n">
        <v>0.01</v>
      </c>
      <c r="S200" s="0" t="n">
        <v>16.8</v>
      </c>
      <c r="T200" s="0" t="n">
        <v>-4.68</v>
      </c>
      <c r="U200" s="0" t="n">
        <v>2.82</v>
      </c>
      <c r="V200" s="0" t="n">
        <v>0.14</v>
      </c>
      <c r="W200" s="0" t="n">
        <v>0.0208553881</v>
      </c>
      <c r="X200" s="0" t="n">
        <v>0.0396401867</v>
      </c>
      <c r="Y200" s="0" t="n">
        <v>0.0240550839</v>
      </c>
      <c r="Z200" s="0" t="n">
        <v>0.256043826</v>
      </c>
      <c r="AA200" s="0" t="n">
        <v>0.0939512464</v>
      </c>
      <c r="AB200" s="0" t="n">
        <v>0.0448385351</v>
      </c>
      <c r="AC200" s="0" t="n">
        <v>0.8279842758</v>
      </c>
      <c r="AD200" s="0" t="n">
        <v>-0.7317827526</v>
      </c>
      <c r="AE200" s="0" t="n">
        <v>0.7018137765</v>
      </c>
      <c r="AF200" s="0" t="n">
        <v>-16.456031497</v>
      </c>
      <c r="AG200" s="0" t="n">
        <v>-11.61522309</v>
      </c>
      <c r="AH200" s="0" t="n">
        <v>0.7059050075</v>
      </c>
    </row>
    <row r="201" customFormat="false" ht="12.8" hidden="false" customHeight="false" outlineLevel="0" collapsed="false">
      <c r="A201" s="0" t="s">
        <v>332</v>
      </c>
      <c r="B201" s="0" t="s">
        <v>63</v>
      </c>
      <c r="C201" s="0" t="s">
        <v>64</v>
      </c>
      <c r="D201" s="0" t="n">
        <v>5.714</v>
      </c>
      <c r="E201" s="0" t="n">
        <v>2.617</v>
      </c>
      <c r="F201" s="0" t="n">
        <v>0.637</v>
      </c>
      <c r="G201" s="0" t="n">
        <v>0.432</v>
      </c>
      <c r="H201" s="0" t="n">
        <v>-1.05</v>
      </c>
      <c r="I201" s="0" t="n">
        <v>2.747</v>
      </c>
      <c r="J201" s="0" t="n">
        <v>247758</v>
      </c>
      <c r="K201" s="0" t="n">
        <v>5675307</v>
      </c>
      <c r="L201" s="0" t="n">
        <v>17</v>
      </c>
      <c r="M201" s="0" t="n">
        <v>14</v>
      </c>
      <c r="N201" s="0" t="n">
        <v>2.83</v>
      </c>
      <c r="O201" s="0" t="n">
        <v>2.64</v>
      </c>
      <c r="P201" s="0" t="n">
        <v>1034</v>
      </c>
      <c r="Q201" s="0" t="n">
        <v>18</v>
      </c>
      <c r="R201" s="0" t="n">
        <v>0.02</v>
      </c>
      <c r="S201" s="0" t="n">
        <v>0.78</v>
      </c>
      <c r="T201" s="0" t="n">
        <v>-4.11</v>
      </c>
      <c r="U201" s="0" t="n">
        <v>-0.25</v>
      </c>
      <c r="V201" s="0" t="n">
        <v>0.38</v>
      </c>
      <c r="W201" s="0" t="n">
        <v>0.0200553663</v>
      </c>
      <c r="X201" s="0" t="n">
        <v>0.0366415134</v>
      </c>
      <c r="Y201" s="0" t="n">
        <v>0.0250670897</v>
      </c>
      <c r="Z201" s="0" t="n">
        <v>0.3059575954</v>
      </c>
      <c r="AA201" s="0" t="n">
        <v>0.134048594</v>
      </c>
      <c r="AB201" s="0" t="n">
        <v>0.0575576331</v>
      </c>
      <c r="AC201" s="0" t="n">
        <v>0.8484705576</v>
      </c>
      <c r="AD201" s="0" t="n">
        <v>-0.7860301568</v>
      </c>
      <c r="AE201" s="0" t="n">
        <v>0.6832920849</v>
      </c>
      <c r="AF201" s="0" t="n">
        <v>-15.198168578</v>
      </c>
      <c r="AG201" s="0" t="n">
        <v>-9.7192520741</v>
      </c>
      <c r="AH201" s="0" t="n">
        <v>0.6393388417</v>
      </c>
    </row>
    <row r="202" customFormat="false" ht="12.8" hidden="false" customHeight="false" outlineLevel="0" collapsed="false">
      <c r="A202" s="0" t="s">
        <v>334</v>
      </c>
      <c r="B202" s="0" t="s">
        <v>63</v>
      </c>
      <c r="C202" s="0" t="s">
        <v>69</v>
      </c>
      <c r="D202" s="0" t="n">
        <v>6.238</v>
      </c>
      <c r="E202" s="0" t="n">
        <v>3.125</v>
      </c>
      <c r="F202" s="0" t="n">
        <v>0.322</v>
      </c>
      <c r="G202" s="0" t="n">
        <v>0.56</v>
      </c>
      <c r="H202" s="0" t="n">
        <v>-0.301</v>
      </c>
      <c r="I202" s="0" t="n">
        <v>3.231</v>
      </c>
      <c r="J202" s="0" t="n">
        <v>245760</v>
      </c>
      <c r="K202" s="0" t="n">
        <v>5674759</v>
      </c>
      <c r="L202" s="0" t="n">
        <v>1370</v>
      </c>
      <c r="M202" s="0" t="n">
        <v>78</v>
      </c>
      <c r="N202" s="0" t="n">
        <v>7.22</v>
      </c>
      <c r="O202" s="0" t="n">
        <v>4.36</v>
      </c>
      <c r="P202" s="0" t="n">
        <v>1417</v>
      </c>
      <c r="Q202" s="0" t="n">
        <v>13</v>
      </c>
      <c r="R202" s="0" t="n">
        <v>0.97</v>
      </c>
      <c r="S202" s="0" t="n">
        <v>6</v>
      </c>
      <c r="T202" s="0" t="n">
        <v>-0.03</v>
      </c>
      <c r="U202" s="0" t="n">
        <v>1.79</v>
      </c>
      <c r="V202" s="0" t="n">
        <v>2.47</v>
      </c>
      <c r="W202" s="0" t="n">
        <v>0.0210445008</v>
      </c>
      <c r="X202" s="0" t="n">
        <v>0.0355082736</v>
      </c>
      <c r="Y202" s="0" t="n">
        <v>0.0261431782</v>
      </c>
      <c r="Z202" s="0" t="n">
        <v>0.1992997888</v>
      </c>
      <c r="AA202" s="0" t="n">
        <v>0.0957742296</v>
      </c>
      <c r="AB202" s="0" t="n">
        <v>0.0452189026</v>
      </c>
      <c r="AC202" s="0" t="n">
        <v>0.7684895178</v>
      </c>
      <c r="AD202" s="0" t="n">
        <v>-0.6975759532</v>
      </c>
      <c r="AE202" s="0" t="n">
        <v>0.6296764557</v>
      </c>
      <c r="AF202" s="0" t="n">
        <v>-14.238753566</v>
      </c>
      <c r="AG202" s="0" t="n">
        <v>-8.1342970162</v>
      </c>
      <c r="AH202" s="0" t="n">
        <v>0.5716992046</v>
      </c>
    </row>
    <row r="203" customFormat="false" ht="12.8" hidden="false" customHeight="false" outlineLevel="0" collapsed="false">
      <c r="A203" s="0" t="s">
        <v>335</v>
      </c>
      <c r="B203" s="0" t="s">
        <v>68</v>
      </c>
      <c r="C203" s="0" t="s">
        <v>69</v>
      </c>
      <c r="D203" s="0" t="n">
        <v>5.861</v>
      </c>
      <c r="E203" s="0" t="n">
        <v>2.702</v>
      </c>
      <c r="F203" s="0" t="n">
        <v>0.058</v>
      </c>
      <c r="G203" s="0" t="n">
        <v>0.482</v>
      </c>
      <c r="H203" s="0" t="n">
        <v>-0.386</v>
      </c>
      <c r="I203" s="0" t="n">
        <v>2.845</v>
      </c>
      <c r="J203" s="0" t="n">
        <v>245789</v>
      </c>
      <c r="K203" s="0" t="n">
        <v>5674818</v>
      </c>
      <c r="L203" s="0" t="n">
        <v>2030</v>
      </c>
      <c r="M203" s="0" t="n">
        <v>212</v>
      </c>
      <c r="N203" s="0" t="n">
        <v>7.62</v>
      </c>
      <c r="O203" s="0" t="n">
        <v>5.36</v>
      </c>
      <c r="P203" s="0" t="n">
        <v>1482</v>
      </c>
      <c r="Q203" s="0" t="n">
        <v>12</v>
      </c>
      <c r="R203" s="0" t="n">
        <v>1.37</v>
      </c>
      <c r="S203" s="0" t="n">
        <v>17.67</v>
      </c>
      <c r="T203" s="0" t="n">
        <v>0.31</v>
      </c>
      <c r="U203" s="0" t="n">
        <v>2.87</v>
      </c>
      <c r="V203" s="0" t="n">
        <v>2.2</v>
      </c>
      <c r="W203" s="0" t="n">
        <v>0.0196991758</v>
      </c>
      <c r="X203" s="0" t="n">
        <v>0.0346078485</v>
      </c>
      <c r="Y203" s="0" t="n">
        <v>0.0220563192</v>
      </c>
      <c r="Z203" s="0" t="n">
        <v>0.2086068283</v>
      </c>
      <c r="AA203" s="0" t="n">
        <v>0.0976030232</v>
      </c>
      <c r="AB203" s="0" t="n">
        <v>0.044493864</v>
      </c>
      <c r="AC203" s="0" t="n">
        <v>0.8087295323</v>
      </c>
      <c r="AD203" s="0" t="n">
        <v>-0.7152905161</v>
      </c>
      <c r="AE203" s="0" t="n">
        <v>0.6482109925</v>
      </c>
      <c r="AF203" s="0" t="n">
        <v>-12.803756324</v>
      </c>
      <c r="AG203" s="0" t="n">
        <v>-11.046638383</v>
      </c>
      <c r="AH203" s="0" t="n">
        <v>0.8628063408</v>
      </c>
    </row>
    <row r="204" customFormat="false" ht="12.8" hidden="false" customHeight="false" outlineLevel="0" collapsed="false">
      <c r="A204" s="0" t="s">
        <v>336</v>
      </c>
      <c r="B204" s="0" t="s">
        <v>63</v>
      </c>
      <c r="C204" s="0" t="s">
        <v>69</v>
      </c>
      <c r="D204" s="0" t="n">
        <v>5.935</v>
      </c>
      <c r="E204" s="0" t="n">
        <v>2.775</v>
      </c>
      <c r="F204" s="0" t="n">
        <v>-0.03</v>
      </c>
      <c r="G204" s="0" t="n">
        <v>0.372</v>
      </c>
      <c r="H204" s="0" t="n">
        <v>-0.545</v>
      </c>
      <c r="I204" s="0" t="n">
        <v>2.896</v>
      </c>
      <c r="J204" s="0" t="n">
        <v>245427</v>
      </c>
      <c r="K204" s="0" t="n">
        <v>5674676</v>
      </c>
      <c r="L204" s="0" t="n">
        <v>2470</v>
      </c>
      <c r="M204" s="0" t="n">
        <v>91</v>
      </c>
      <c r="N204" s="0" t="n">
        <v>7.81</v>
      </c>
      <c r="O204" s="0" t="n">
        <v>4.51</v>
      </c>
      <c r="P204" s="0" t="n">
        <v>1478</v>
      </c>
      <c r="Q204" s="0" t="n">
        <v>16</v>
      </c>
      <c r="R204" s="0" t="n">
        <v>1.67</v>
      </c>
      <c r="S204" s="0" t="n">
        <v>5.69</v>
      </c>
      <c r="T204" s="0" t="n">
        <v>0.51</v>
      </c>
      <c r="U204" s="0" t="n">
        <v>1.74</v>
      </c>
      <c r="V204" s="0" t="n">
        <v>2.23</v>
      </c>
      <c r="W204" s="0" t="n">
        <v>0.0204429224</v>
      </c>
      <c r="X204" s="0" t="n">
        <v>0.0364711471</v>
      </c>
      <c r="Y204" s="0" t="n">
        <v>0.0272643966</v>
      </c>
      <c r="Z204" s="0" t="n">
        <v>0.1778115376</v>
      </c>
      <c r="AA204" s="0" t="n">
        <v>0.1052518102</v>
      </c>
      <c r="AB204" s="0" t="n">
        <v>0.0542391512</v>
      </c>
      <c r="AC204" s="0" t="n">
        <v>0.7339753561</v>
      </c>
      <c r="AD204" s="0" t="n">
        <v>-0.6596084254</v>
      </c>
      <c r="AE204" s="0" t="n">
        <v>0.5323283725</v>
      </c>
      <c r="AF204" s="0" t="n">
        <v>-16.458857292</v>
      </c>
      <c r="AG204" s="0" t="n">
        <v>-10.048692939</v>
      </c>
      <c r="AH204" s="0" t="n">
        <v>0.6106191302</v>
      </c>
    </row>
    <row r="205" customFormat="false" ht="12.8" hidden="false" customHeight="false" outlineLevel="0" collapsed="false">
      <c r="A205" s="0" t="s">
        <v>337</v>
      </c>
      <c r="B205" s="0" t="s">
        <v>68</v>
      </c>
      <c r="C205" s="0" t="s">
        <v>69</v>
      </c>
      <c r="D205" s="0" t="n">
        <v>5.784</v>
      </c>
      <c r="E205" s="0" t="n">
        <v>2.546</v>
      </c>
      <c r="F205" s="0" t="n">
        <v>-0.117</v>
      </c>
      <c r="G205" s="0" t="n">
        <v>0.182</v>
      </c>
      <c r="H205" s="0" t="n">
        <v>-0.386</v>
      </c>
      <c r="I205" s="0" t="n">
        <v>2.681</v>
      </c>
      <c r="J205" s="0" t="n">
        <v>245489</v>
      </c>
      <c r="K205" s="0" t="n">
        <v>5674645</v>
      </c>
      <c r="L205" s="0" t="n">
        <v>7750</v>
      </c>
      <c r="M205" s="0" t="n">
        <v>160</v>
      </c>
      <c r="N205" s="0" t="n">
        <v>8.96</v>
      </c>
      <c r="O205" s="0" t="n">
        <v>5.08</v>
      </c>
      <c r="P205" s="0" t="n">
        <v>1556</v>
      </c>
      <c r="Q205" s="0" t="n">
        <v>18</v>
      </c>
      <c r="R205" s="0" t="n">
        <v>4.98</v>
      </c>
      <c r="S205" s="0" t="n">
        <v>8.89</v>
      </c>
      <c r="T205" s="0" t="n">
        <v>1.61</v>
      </c>
      <c r="U205" s="0" t="n">
        <v>2.18</v>
      </c>
      <c r="V205" s="0" t="n">
        <v>2.18</v>
      </c>
      <c r="W205" s="0" t="n">
        <v>0.0209053142</v>
      </c>
      <c r="X205" s="0" t="n">
        <v>0.0374769607</v>
      </c>
      <c r="Y205" s="0" t="n">
        <v>0.0245096422</v>
      </c>
      <c r="Z205" s="0" t="n">
        <v>0.2135481867</v>
      </c>
      <c r="AA205" s="0" t="n">
        <v>0.1174743552</v>
      </c>
      <c r="AB205" s="0" t="n">
        <v>0.0558053149</v>
      </c>
      <c r="AC205" s="0" t="n">
        <v>0.7940685267</v>
      </c>
      <c r="AD205" s="0" t="n">
        <v>-0.7013476477</v>
      </c>
      <c r="AE205" s="0" t="n">
        <v>0.5854209252</v>
      </c>
      <c r="AF205" s="0" t="n">
        <v>-13.451568852</v>
      </c>
      <c r="AG205" s="0" t="n">
        <v>-10.497206374</v>
      </c>
      <c r="AH205" s="0" t="n">
        <v>0.7852535843</v>
      </c>
    </row>
    <row r="206" customFormat="false" ht="12.8" hidden="false" customHeight="false" outlineLevel="0" collapsed="false">
      <c r="A206" s="0" t="s">
        <v>338</v>
      </c>
      <c r="B206" s="0" t="s">
        <v>68</v>
      </c>
      <c r="C206" s="0" t="s">
        <v>69</v>
      </c>
      <c r="D206" s="0" t="n">
        <v>6.277</v>
      </c>
      <c r="E206" s="0" t="n">
        <v>2.949</v>
      </c>
      <c r="F206" s="0" t="n">
        <v>0.182</v>
      </c>
      <c r="G206" s="0" t="n">
        <v>0.501</v>
      </c>
      <c r="H206" s="0" t="n">
        <v>-0.315</v>
      </c>
      <c r="I206" s="0" t="n">
        <v>3.068</v>
      </c>
      <c r="J206" s="0" t="n">
        <v>245536</v>
      </c>
      <c r="K206" s="0" t="n">
        <v>5674563</v>
      </c>
      <c r="L206" s="0" t="n">
        <v>992</v>
      </c>
      <c r="M206" s="0" t="n">
        <v>127</v>
      </c>
      <c r="N206" s="0" t="n">
        <v>6.9</v>
      </c>
      <c r="O206" s="0" t="n">
        <v>4.84</v>
      </c>
      <c r="P206" s="0" t="n">
        <v>1491</v>
      </c>
      <c r="Q206" s="0" t="n">
        <v>18</v>
      </c>
      <c r="R206" s="0" t="n">
        <v>0.67</v>
      </c>
      <c r="S206" s="0" t="n">
        <v>7.06</v>
      </c>
      <c r="T206" s="0" t="n">
        <v>-0.41</v>
      </c>
      <c r="U206" s="0" t="n">
        <v>1.95</v>
      </c>
      <c r="V206" s="0" t="n">
        <v>2.42</v>
      </c>
      <c r="W206" s="0" t="n">
        <v>0.0206034373</v>
      </c>
      <c r="X206" s="0" t="n">
        <v>0.0356810905</v>
      </c>
      <c r="Y206" s="0" t="n">
        <v>0.0243939793</v>
      </c>
      <c r="Z206" s="0" t="n">
        <v>0.1962949849</v>
      </c>
      <c r="AA206" s="0" t="n">
        <v>0.0937047238</v>
      </c>
      <c r="AB206" s="0" t="n">
        <v>0.0466859833</v>
      </c>
      <c r="AC206" s="0" t="n">
        <v>0.7789499545</v>
      </c>
      <c r="AD206" s="0" t="n">
        <v>-0.6924002369</v>
      </c>
      <c r="AE206" s="0" t="n">
        <v>0.6152532859</v>
      </c>
      <c r="AF206" s="0" t="n">
        <v>-13.836473386</v>
      </c>
      <c r="AG206" s="0" t="n">
        <v>-10.086077792</v>
      </c>
      <c r="AH206" s="0" t="n">
        <v>0.7293782335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19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" activeCellId="0" sqref="N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14</v>
      </c>
      <c r="E1" s="0" t="s">
        <v>15</v>
      </c>
      <c r="F1" s="0" t="s">
        <v>16</v>
      </c>
      <c r="G1" s="0" t="s">
        <v>17</v>
      </c>
      <c r="H1" s="0" t="s">
        <v>18</v>
      </c>
      <c r="I1" s="0" t="s">
        <v>19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339</v>
      </c>
      <c r="O1" s="0" t="s">
        <v>340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341</v>
      </c>
      <c r="U1" s="0" t="s">
        <v>342</v>
      </c>
      <c r="V1" s="0" t="s">
        <v>34</v>
      </c>
      <c r="W1" s="0" t="s">
        <v>50</v>
      </c>
      <c r="X1" s="0" t="s">
        <v>51</v>
      </c>
      <c r="Y1" s="0" t="s">
        <v>52</v>
      </c>
      <c r="Z1" s="0" t="s">
        <v>53</v>
      </c>
      <c r="AA1" s="0" t="s">
        <v>54</v>
      </c>
      <c r="AB1" s="0" t="s">
        <v>55</v>
      </c>
      <c r="AC1" s="0" t="s">
        <v>56</v>
      </c>
      <c r="AD1" s="0" t="s">
        <v>57</v>
      </c>
      <c r="AE1" s="0" t="s">
        <v>58</v>
      </c>
      <c r="AF1" s="0" t="s">
        <v>59</v>
      </c>
      <c r="AG1" s="0" t="s">
        <v>60</v>
      </c>
      <c r="AH1" s="0" t="s">
        <v>61</v>
      </c>
    </row>
    <row r="2" customFormat="false" ht="12.8" hidden="false" customHeight="false" outlineLevel="0" collapsed="false">
      <c r="A2" s="0" t="n">
        <v>1</v>
      </c>
      <c r="B2" s="0" t="s">
        <v>63</v>
      </c>
      <c r="C2" s="0" t="s">
        <v>64</v>
      </c>
      <c r="D2" s="0" t="n">
        <v>4.771</v>
      </c>
      <c r="E2" s="0" t="n">
        <v>1.792</v>
      </c>
      <c r="F2" s="0" t="n">
        <v>-0.211</v>
      </c>
      <c r="G2" s="0" t="n">
        <v>-0.261</v>
      </c>
      <c r="H2" s="0" t="n">
        <v>-2.04</v>
      </c>
      <c r="I2" s="0" t="n">
        <v>1.932</v>
      </c>
      <c r="J2" s="0" t="n">
        <v>298987.203</v>
      </c>
      <c r="K2" s="0" t="n">
        <v>5702242.101</v>
      </c>
      <c r="L2" s="0" t="n">
        <v>920</v>
      </c>
      <c r="M2" s="0" t="n">
        <v>10300</v>
      </c>
      <c r="N2" s="0" t="n">
        <v>6.82</v>
      </c>
      <c r="O2" s="0" t="n">
        <v>9.24</v>
      </c>
      <c r="P2" s="0" t="n">
        <v>1912</v>
      </c>
      <c r="Q2" s="0" t="n">
        <v>784</v>
      </c>
      <c r="R2" s="0" t="n">
        <v>0.48</v>
      </c>
      <c r="S2" s="0" t="n">
        <v>13.14</v>
      </c>
      <c r="T2" s="0" t="n">
        <v>-0.73</v>
      </c>
      <c r="U2" s="0" t="n">
        <v>2.58</v>
      </c>
      <c r="V2" s="0" t="n">
        <v>2.33</v>
      </c>
      <c r="W2" s="0" t="n">
        <v>0.0254831982</v>
      </c>
      <c r="X2" s="0" t="n">
        <v>0.0409101066</v>
      </c>
      <c r="Y2" s="0" t="n">
        <v>0.0306279442</v>
      </c>
      <c r="Z2" s="0" t="n">
        <v>0.2662101416</v>
      </c>
      <c r="AA2" s="0" t="n">
        <v>0.1662987361</v>
      </c>
      <c r="AB2" s="0" t="n">
        <v>0.0813163824</v>
      </c>
      <c r="AC2" s="0" t="n">
        <v>0.7933513731</v>
      </c>
      <c r="AD2" s="0" t="n">
        <v>-0.7336926488</v>
      </c>
      <c r="AE2" s="0" t="n">
        <v>0.5320506853</v>
      </c>
      <c r="AF2" s="0" t="n">
        <v>-15.396488443</v>
      </c>
      <c r="AG2" s="0" t="n">
        <v>-11.262036747</v>
      </c>
      <c r="AH2" s="0" t="n">
        <v>0.731936861</v>
      </c>
    </row>
    <row r="3" customFormat="false" ht="12.8" hidden="false" customHeight="false" outlineLevel="0" collapsed="false">
      <c r="A3" s="0" t="n">
        <v>2</v>
      </c>
      <c r="B3" s="0" t="s">
        <v>68</v>
      </c>
      <c r="C3" s="0" t="s">
        <v>69</v>
      </c>
      <c r="D3" s="0" t="n">
        <v>5.808</v>
      </c>
      <c r="E3" s="0" t="n">
        <v>2.496</v>
      </c>
      <c r="F3" s="0" t="n">
        <v>-0.073</v>
      </c>
      <c r="G3" s="0" t="n">
        <v>0.392</v>
      </c>
      <c r="H3" s="0" t="n">
        <v>-0.139</v>
      </c>
      <c r="I3" s="0" t="n">
        <v>2.674</v>
      </c>
      <c r="J3" s="0" t="n">
        <v>299016.572</v>
      </c>
      <c r="K3" s="0" t="n">
        <v>5702071.253</v>
      </c>
      <c r="L3" s="0" t="n">
        <v>3600</v>
      </c>
      <c r="M3" s="0" t="n">
        <v>15100</v>
      </c>
      <c r="N3" s="0" t="n">
        <v>8.19</v>
      </c>
      <c r="O3" s="0" t="n">
        <v>9.62</v>
      </c>
      <c r="P3" s="0" t="n">
        <v>2005</v>
      </c>
      <c r="Q3" s="0" t="n">
        <v>818</v>
      </c>
      <c r="R3" s="0" t="n">
        <v>1.8</v>
      </c>
      <c r="S3" s="0" t="n">
        <v>18.46</v>
      </c>
      <c r="T3" s="0" t="n">
        <v>0.59</v>
      </c>
      <c r="U3" s="0" t="n">
        <v>2.92</v>
      </c>
      <c r="V3" s="0" t="n">
        <v>2.47</v>
      </c>
      <c r="W3" s="0" t="n">
        <v>0.0240747433</v>
      </c>
      <c r="X3" s="0" t="n">
        <v>0.0381638551</v>
      </c>
      <c r="Y3" s="0" t="n">
        <v>0.0279335644</v>
      </c>
      <c r="Z3" s="0" t="n">
        <v>0.183349495</v>
      </c>
      <c r="AA3" s="0" t="n">
        <v>0.102655743</v>
      </c>
      <c r="AB3" s="0" t="n">
        <v>0.0521438647</v>
      </c>
      <c r="AC3" s="0" t="n">
        <v>0.7354926911</v>
      </c>
      <c r="AD3" s="0" t="n">
        <v>-0.6554562037</v>
      </c>
      <c r="AE3" s="0" t="n">
        <v>0.5569996416</v>
      </c>
      <c r="AF3" s="0" t="n">
        <v>-16.012155722</v>
      </c>
      <c r="AG3" s="0" t="n">
        <v>-9.3646642472</v>
      </c>
      <c r="AH3" s="0" t="n">
        <v>0.5849203459</v>
      </c>
    </row>
    <row r="4" customFormat="false" ht="12.8" hidden="false" customHeight="false" outlineLevel="0" collapsed="false">
      <c r="A4" s="0" t="n">
        <v>3</v>
      </c>
      <c r="B4" s="0" t="s">
        <v>68</v>
      </c>
      <c r="C4" s="0" t="s">
        <v>69</v>
      </c>
      <c r="D4" s="0" t="n">
        <v>5.796</v>
      </c>
      <c r="E4" s="0" t="n">
        <v>2.546</v>
      </c>
      <c r="F4" s="0" t="n">
        <v>0.03</v>
      </c>
      <c r="G4" s="0" t="n">
        <v>0.501</v>
      </c>
      <c r="H4" s="0" t="n">
        <v>-0.03</v>
      </c>
      <c r="I4" s="0" t="n">
        <v>2.734</v>
      </c>
      <c r="J4" s="0" t="n">
        <v>299072.773</v>
      </c>
      <c r="K4" s="0" t="n">
        <v>5702073.024</v>
      </c>
      <c r="L4" s="0" t="n">
        <v>4360</v>
      </c>
      <c r="M4" s="0" t="n">
        <v>14600</v>
      </c>
      <c r="N4" s="0" t="n">
        <v>8.38</v>
      </c>
      <c r="O4" s="0" t="n">
        <v>9.59</v>
      </c>
      <c r="P4" s="0" t="n">
        <v>2001</v>
      </c>
      <c r="Q4" s="0" t="n">
        <v>818</v>
      </c>
      <c r="R4" s="0" t="n">
        <v>2.18</v>
      </c>
      <c r="S4" s="0" t="n">
        <v>17.85</v>
      </c>
      <c r="T4" s="0" t="n">
        <v>0.78</v>
      </c>
      <c r="U4" s="0" t="n">
        <v>2.88</v>
      </c>
      <c r="V4" s="0" t="n">
        <v>2.44</v>
      </c>
      <c r="W4" s="0" t="n">
        <v>0.022491797</v>
      </c>
      <c r="X4" s="0" t="n">
        <v>0.038968188</v>
      </c>
      <c r="Y4" s="0" t="n">
        <v>0.0261230303</v>
      </c>
      <c r="Z4" s="0" t="n">
        <v>0.1840659864</v>
      </c>
      <c r="AA4" s="0" t="n">
        <v>0.0996253437</v>
      </c>
      <c r="AB4" s="0" t="n">
        <v>0.050684286</v>
      </c>
      <c r="AC4" s="0" t="n">
        <v>0.7514364315</v>
      </c>
      <c r="AD4" s="0" t="n">
        <v>-0.6505745652</v>
      </c>
      <c r="AE4" s="0" t="n">
        <v>0.5681482071</v>
      </c>
      <c r="AF4" s="0" t="n">
        <v>-13.609903361</v>
      </c>
      <c r="AG4" s="0" t="n">
        <v>-9.7261083793</v>
      </c>
      <c r="AH4" s="0" t="n">
        <v>0.7151768005</v>
      </c>
    </row>
    <row r="5" customFormat="false" ht="12.8" hidden="false" customHeight="false" outlineLevel="0" collapsed="false">
      <c r="A5" s="0" t="n">
        <v>4</v>
      </c>
      <c r="B5" s="0" t="s">
        <v>68</v>
      </c>
      <c r="C5" s="0" t="s">
        <v>69</v>
      </c>
      <c r="D5" s="0" t="n">
        <v>5.826</v>
      </c>
      <c r="E5" s="0" t="n">
        <v>2.643</v>
      </c>
      <c r="F5" s="0" t="n">
        <v>0</v>
      </c>
      <c r="G5" s="0" t="n">
        <v>0.419</v>
      </c>
      <c r="H5" s="0" t="n">
        <v>-0.431</v>
      </c>
      <c r="I5" s="0" t="n">
        <v>2.785</v>
      </c>
      <c r="J5" s="0" t="n">
        <v>299152.693</v>
      </c>
      <c r="K5" s="0" t="n">
        <v>5702069.315</v>
      </c>
      <c r="L5" s="0" t="n">
        <v>3420</v>
      </c>
      <c r="M5" s="0" t="n">
        <v>12700</v>
      </c>
      <c r="N5" s="0" t="n">
        <v>8.14</v>
      </c>
      <c r="O5" s="0" t="n">
        <v>9.45</v>
      </c>
      <c r="P5" s="0" t="n">
        <v>2040</v>
      </c>
      <c r="Q5" s="0" t="n">
        <v>833</v>
      </c>
      <c r="R5" s="0" t="n">
        <v>1.68</v>
      </c>
      <c r="S5" s="0" t="n">
        <v>15.25</v>
      </c>
      <c r="T5" s="0" t="n">
        <v>0.52</v>
      </c>
      <c r="U5" s="0" t="n">
        <v>2.72</v>
      </c>
      <c r="V5" s="0" t="n">
        <v>2.55</v>
      </c>
      <c r="W5" s="0" t="n">
        <v>0.0237422583</v>
      </c>
      <c r="X5" s="0" t="n">
        <v>0.0378106113</v>
      </c>
      <c r="Y5" s="0" t="n">
        <v>0.0273898939</v>
      </c>
      <c r="Z5" s="0" t="n">
        <v>0.1772206214</v>
      </c>
      <c r="AA5" s="0" t="n">
        <v>0.1025398744</v>
      </c>
      <c r="AB5" s="0" t="n">
        <v>0.0521977898</v>
      </c>
      <c r="AC5" s="0" t="n">
        <v>0.7324042089</v>
      </c>
      <c r="AD5" s="0" t="n">
        <v>-0.6483099329</v>
      </c>
      <c r="AE5" s="0" t="n">
        <v>0.5447171661</v>
      </c>
      <c r="AF5" s="0" t="n">
        <v>-14.321649709</v>
      </c>
      <c r="AG5" s="0" t="n">
        <v>-10.457536162</v>
      </c>
      <c r="AH5" s="0" t="n">
        <v>0.7303896569</v>
      </c>
    </row>
    <row r="6" customFormat="false" ht="12.8" hidden="false" customHeight="false" outlineLevel="0" collapsed="false">
      <c r="A6" s="0" t="n">
        <v>5</v>
      </c>
      <c r="B6" s="0" t="s">
        <v>68</v>
      </c>
      <c r="C6" s="0" t="s">
        <v>69</v>
      </c>
      <c r="D6" s="0" t="n">
        <v>6.059</v>
      </c>
      <c r="E6" s="0" t="n">
        <v>2.643</v>
      </c>
      <c r="F6" s="0" t="n">
        <v>0.122</v>
      </c>
      <c r="G6" s="0" t="n">
        <v>0.647</v>
      </c>
      <c r="H6" s="0" t="n">
        <v>-0.386</v>
      </c>
      <c r="I6" s="0" t="n">
        <v>2.809</v>
      </c>
      <c r="J6" s="0" t="n">
        <v>299249.689</v>
      </c>
      <c r="K6" s="0" t="n">
        <v>5702063.265</v>
      </c>
      <c r="L6" s="0" t="n">
        <v>2200</v>
      </c>
      <c r="M6" s="0" t="n">
        <v>12100</v>
      </c>
      <c r="N6" s="0" t="n">
        <v>7.7</v>
      </c>
      <c r="O6" s="0" t="n">
        <v>9.4</v>
      </c>
      <c r="P6" s="0" t="n">
        <v>1758</v>
      </c>
      <c r="Q6" s="0" t="n">
        <v>717</v>
      </c>
      <c r="R6" s="0" t="n">
        <v>1.25</v>
      </c>
      <c r="S6" s="0" t="n">
        <v>16.88</v>
      </c>
      <c r="T6" s="0" t="n">
        <v>0.22</v>
      </c>
      <c r="U6" s="0" t="n">
        <v>2.83</v>
      </c>
      <c r="V6" s="0" t="n">
        <v>2.14</v>
      </c>
      <c r="W6" s="0" t="n">
        <v>0.022916382</v>
      </c>
      <c r="X6" s="0" t="n">
        <v>0.0375573484</v>
      </c>
      <c r="Y6" s="0" t="n">
        <v>0.0257024112</v>
      </c>
      <c r="Z6" s="0" t="n">
        <v>0.1837048187</v>
      </c>
      <c r="AA6" s="0" t="n">
        <v>0.1013937716</v>
      </c>
      <c r="AB6" s="0" t="n">
        <v>0.0504366763</v>
      </c>
      <c r="AC6" s="0" t="n">
        <v>0.7544812161</v>
      </c>
      <c r="AD6" s="0" t="n">
        <v>-0.6603823458</v>
      </c>
      <c r="AE6" s="0" t="n">
        <v>0.5691119536</v>
      </c>
      <c r="AF6" s="0" t="n">
        <v>-13.934375325</v>
      </c>
      <c r="AG6" s="0" t="n">
        <v>-11.393335136</v>
      </c>
      <c r="AH6" s="0" t="n">
        <v>0.8174296369</v>
      </c>
    </row>
    <row r="7" customFormat="false" ht="12.8" hidden="false" customHeight="false" outlineLevel="0" collapsed="false">
      <c r="A7" s="0" t="n">
        <v>6</v>
      </c>
      <c r="B7" s="0" t="s">
        <v>68</v>
      </c>
      <c r="C7" s="0" t="s">
        <v>69</v>
      </c>
      <c r="D7" s="0" t="n">
        <v>4.977</v>
      </c>
      <c r="E7" s="0" t="n">
        <v>1.836</v>
      </c>
      <c r="F7" s="0" t="n">
        <v>-0.635</v>
      </c>
      <c r="G7" s="0" t="n">
        <v>-0.174</v>
      </c>
      <c r="H7" s="0" t="n">
        <v>-1.05</v>
      </c>
      <c r="I7" s="0" t="n">
        <v>2.015</v>
      </c>
      <c r="J7" s="0" t="n">
        <v>299324.039</v>
      </c>
      <c r="K7" s="0" t="n">
        <v>5702085.293</v>
      </c>
      <c r="L7" s="0" t="n">
        <v>3360</v>
      </c>
      <c r="M7" s="0" t="n">
        <v>13000</v>
      </c>
      <c r="N7" s="0" t="n">
        <v>8.12</v>
      </c>
      <c r="O7" s="0" t="n">
        <v>9.47</v>
      </c>
      <c r="P7" s="0" t="n">
        <v>1661</v>
      </c>
      <c r="Q7" s="0" t="n">
        <v>678</v>
      </c>
      <c r="R7" s="0" t="n">
        <v>2.02</v>
      </c>
      <c r="S7" s="0" t="n">
        <v>19.17</v>
      </c>
      <c r="T7" s="0" t="n">
        <v>0.7</v>
      </c>
      <c r="U7" s="0" t="n">
        <v>2.95</v>
      </c>
      <c r="V7" s="0" t="n">
        <v>2.04</v>
      </c>
      <c r="W7" s="0" t="n">
        <v>0.026299597</v>
      </c>
      <c r="X7" s="0" t="n">
        <v>0.0377308038</v>
      </c>
      <c r="Y7" s="0" t="n">
        <v>0.0308835658</v>
      </c>
      <c r="Z7" s="0" t="n">
        <v>0.1679214365</v>
      </c>
      <c r="AA7" s="0" t="n">
        <v>0.1100279396</v>
      </c>
      <c r="AB7" s="0" t="n">
        <v>0.0615642885</v>
      </c>
      <c r="AC7" s="0" t="n">
        <v>0.6892806456</v>
      </c>
      <c r="AD7" s="0" t="n">
        <v>-0.6326905181</v>
      </c>
      <c r="AE7" s="0" t="n">
        <v>0.4621296937</v>
      </c>
      <c r="AF7" s="0" t="n">
        <v>-14.453514639</v>
      </c>
      <c r="AG7" s="0" t="n">
        <v>-9.0267708382</v>
      </c>
      <c r="AH7" s="0" t="n">
        <v>0.624064325</v>
      </c>
    </row>
    <row r="8" customFormat="false" ht="12.8" hidden="false" customHeight="false" outlineLevel="0" collapsed="false">
      <c r="A8" s="0" t="n">
        <v>7</v>
      </c>
      <c r="B8" s="0" t="s">
        <v>63</v>
      </c>
      <c r="C8" s="0" t="s">
        <v>64</v>
      </c>
      <c r="D8" s="0" t="n">
        <v>4.605</v>
      </c>
      <c r="E8" s="0" t="n">
        <v>1.699</v>
      </c>
      <c r="F8" s="0" t="n">
        <v>-0.274</v>
      </c>
      <c r="G8" s="0" t="n">
        <v>-0.198</v>
      </c>
      <c r="H8" s="0" t="n">
        <v>-2.408</v>
      </c>
      <c r="I8" s="0" t="n">
        <v>1.856</v>
      </c>
      <c r="J8" s="0" t="n">
        <v>299315.194</v>
      </c>
      <c r="K8" s="0" t="n">
        <v>5701798.112</v>
      </c>
      <c r="L8" s="0" t="n">
        <v>946</v>
      </c>
      <c r="M8" s="0" t="n">
        <v>7800</v>
      </c>
      <c r="N8" s="0" t="n">
        <v>6.85</v>
      </c>
      <c r="O8" s="0" t="n">
        <v>8.96</v>
      </c>
      <c r="P8" s="0" t="n">
        <v>1867</v>
      </c>
      <c r="Q8" s="0" t="n">
        <v>752</v>
      </c>
      <c r="R8" s="0" t="n">
        <v>0.51</v>
      </c>
      <c r="S8" s="0" t="n">
        <v>10.37</v>
      </c>
      <c r="T8" s="0" t="n">
        <v>-0.68</v>
      </c>
      <c r="U8" s="0" t="n">
        <v>2.34</v>
      </c>
      <c r="V8" s="0" t="n">
        <v>2.32</v>
      </c>
      <c r="W8" s="0" t="n">
        <v>0.0380406201</v>
      </c>
      <c r="X8" s="0" t="n">
        <v>0.0537674237</v>
      </c>
      <c r="Y8" s="0" t="n">
        <v>0.0564794918</v>
      </c>
      <c r="Z8" s="0" t="n">
        <v>0.2083577204</v>
      </c>
      <c r="AA8" s="0" t="n">
        <v>0.2275744647</v>
      </c>
      <c r="AB8" s="0" t="n">
        <v>0.1323288603</v>
      </c>
      <c r="AC8" s="0" t="n">
        <v>0.5729078671</v>
      </c>
      <c r="AD8" s="0" t="n">
        <v>-0.589217885</v>
      </c>
      <c r="AE8" s="0" t="n">
        <v>0.2227678501</v>
      </c>
      <c r="AF8" s="0" t="n">
        <v>-18.164983536</v>
      </c>
      <c r="AG8" s="0" t="n">
        <v>-12.613513014</v>
      </c>
      <c r="AH8" s="0" t="n">
        <v>0.6944679768</v>
      </c>
    </row>
    <row r="9" customFormat="false" ht="12.8" hidden="false" customHeight="false" outlineLevel="0" collapsed="false">
      <c r="A9" s="0" t="n">
        <v>8</v>
      </c>
      <c r="B9" s="0" t="s">
        <v>63</v>
      </c>
      <c r="C9" s="0" t="s">
        <v>64</v>
      </c>
      <c r="D9" s="0" t="n">
        <v>3.714</v>
      </c>
      <c r="E9" s="0" t="n">
        <v>0.908</v>
      </c>
      <c r="F9" s="0" t="n">
        <v>-0.892</v>
      </c>
      <c r="G9" s="0" t="n">
        <v>-0.892</v>
      </c>
      <c r="H9" s="0" t="n">
        <v>-1.897</v>
      </c>
      <c r="I9" s="0" t="n">
        <v>1.099</v>
      </c>
      <c r="J9" s="0" t="n">
        <v>299242.45</v>
      </c>
      <c r="K9" s="0" t="n">
        <v>5701737.527</v>
      </c>
      <c r="L9" s="0" t="n">
        <v>1360</v>
      </c>
      <c r="M9" s="0" t="n">
        <v>7400</v>
      </c>
      <c r="N9" s="0" t="n">
        <v>7.22</v>
      </c>
      <c r="O9" s="0" t="n">
        <v>8.91</v>
      </c>
      <c r="P9" s="0" t="n">
        <v>1944</v>
      </c>
      <c r="Q9" s="0" t="n">
        <v>784</v>
      </c>
      <c r="R9" s="0" t="n">
        <v>0.7</v>
      </c>
      <c r="S9" s="0" t="n">
        <v>9.44</v>
      </c>
      <c r="T9" s="0" t="n">
        <v>-0.36</v>
      </c>
      <c r="U9" s="0" t="n">
        <v>2.24</v>
      </c>
      <c r="V9" s="0" t="n">
        <v>2.4</v>
      </c>
      <c r="W9" s="0" t="n">
        <v>0.0320907318</v>
      </c>
      <c r="X9" s="0" t="n">
        <v>0.0493976682</v>
      </c>
      <c r="Y9" s="0" t="n">
        <v>0.0472320427</v>
      </c>
      <c r="Z9" s="0" t="n">
        <v>0.2199376252</v>
      </c>
      <c r="AA9" s="0" t="n">
        <v>0.2258902065</v>
      </c>
      <c r="AB9" s="0" t="n">
        <v>0.1276768943</v>
      </c>
      <c r="AC9" s="0" t="n">
        <v>0.6461139052</v>
      </c>
      <c r="AD9" s="0" t="n">
        <v>-0.633002997</v>
      </c>
      <c r="AE9" s="0" t="n">
        <v>0.2650652984</v>
      </c>
      <c r="AF9" s="0" t="n">
        <v>-18.88380692</v>
      </c>
      <c r="AG9" s="0" t="n">
        <v>-10.888454937</v>
      </c>
      <c r="AH9" s="0" t="n">
        <v>0.5770377699</v>
      </c>
    </row>
    <row r="10" customFormat="false" ht="12.8" hidden="false" customHeight="false" outlineLevel="0" collapsed="false">
      <c r="A10" s="0" t="n">
        <v>9</v>
      </c>
      <c r="B10" s="0" t="s">
        <v>68</v>
      </c>
      <c r="C10" s="0" t="s">
        <v>80</v>
      </c>
      <c r="D10" s="0" t="n">
        <v>4.956</v>
      </c>
      <c r="E10" s="0" t="n">
        <v>2.242</v>
      </c>
      <c r="F10" s="0" t="n">
        <v>0.344</v>
      </c>
      <c r="G10" s="0" t="n">
        <v>0.285</v>
      </c>
      <c r="H10" s="0" t="n">
        <v>-1.309</v>
      </c>
      <c r="I10" s="0" t="n">
        <v>2.398</v>
      </c>
      <c r="J10" s="0" t="n">
        <v>298975.258</v>
      </c>
      <c r="K10" s="0" t="n">
        <v>5701877.634</v>
      </c>
      <c r="L10" s="0" t="n">
        <v>4900</v>
      </c>
      <c r="M10" s="0" t="n">
        <v>3360</v>
      </c>
      <c r="N10" s="0" t="n">
        <v>8.5</v>
      </c>
      <c r="O10" s="0" t="n">
        <v>8.12</v>
      </c>
      <c r="P10" s="0" t="n">
        <v>2369</v>
      </c>
      <c r="Q10" s="0" t="n">
        <v>954</v>
      </c>
      <c r="R10" s="0" t="n">
        <v>2.07</v>
      </c>
      <c r="S10" s="0" t="n">
        <v>3.52</v>
      </c>
      <c r="T10" s="0" t="n">
        <v>0.73</v>
      </c>
      <c r="U10" s="0" t="n">
        <v>1.26</v>
      </c>
      <c r="V10" s="0" t="n">
        <v>3</v>
      </c>
      <c r="W10" s="0" t="n">
        <v>0.0270359825</v>
      </c>
      <c r="X10" s="0" t="n">
        <v>0.0460113386</v>
      </c>
      <c r="Y10" s="0" t="n">
        <v>0.0314368978</v>
      </c>
      <c r="Z10" s="0" t="n">
        <v>0.2213591895</v>
      </c>
      <c r="AA10" s="0" t="n">
        <v>0.1183683942</v>
      </c>
      <c r="AB10" s="0" t="n">
        <v>0.0589164139</v>
      </c>
      <c r="AC10" s="0" t="n">
        <v>0.7515301209</v>
      </c>
      <c r="AD10" s="0" t="n">
        <v>-0.6559785632</v>
      </c>
      <c r="AE10" s="0" t="n">
        <v>0.5787510151</v>
      </c>
      <c r="AF10" s="0" t="n">
        <v>-16.545642393</v>
      </c>
      <c r="AG10" s="0" t="n">
        <v>-10.109937793</v>
      </c>
      <c r="AH10" s="0" t="n">
        <v>0.611758689</v>
      </c>
    </row>
    <row r="11" customFormat="false" ht="12.8" hidden="false" customHeight="false" outlineLevel="0" collapsed="false">
      <c r="A11" s="0" t="n">
        <v>10</v>
      </c>
      <c r="B11" s="0" t="s">
        <v>63</v>
      </c>
      <c r="C11" s="0" t="s">
        <v>64</v>
      </c>
      <c r="D11" s="0" t="n">
        <v>4.949</v>
      </c>
      <c r="E11" s="0" t="n">
        <v>2.007</v>
      </c>
      <c r="F11" s="0" t="n">
        <v>0.039</v>
      </c>
      <c r="G11" s="0" t="n">
        <v>0.049</v>
      </c>
      <c r="H11" s="0" t="n">
        <v>-1.715</v>
      </c>
      <c r="I11" s="0" t="n">
        <v>2.163</v>
      </c>
      <c r="J11" s="0" t="n">
        <v>299209.988</v>
      </c>
      <c r="K11" s="0" t="n">
        <v>5701122.689</v>
      </c>
      <c r="L11" s="0" t="n">
        <v>1990</v>
      </c>
      <c r="M11" s="0" t="n">
        <v>7450</v>
      </c>
      <c r="N11" s="0" t="n">
        <v>7.6</v>
      </c>
      <c r="O11" s="0" t="n">
        <v>8.92</v>
      </c>
      <c r="P11" s="0" t="n">
        <v>2527</v>
      </c>
      <c r="Q11" s="0" t="n">
        <v>1006</v>
      </c>
      <c r="R11" s="0" t="n">
        <v>0.79</v>
      </c>
      <c r="S11" s="0" t="n">
        <v>7.41</v>
      </c>
      <c r="T11" s="0" t="n">
        <v>-0.24</v>
      </c>
      <c r="U11" s="0" t="n">
        <v>2</v>
      </c>
      <c r="V11" s="0" t="n">
        <v>3.15</v>
      </c>
      <c r="W11" s="0" t="n">
        <v>0.0271725562</v>
      </c>
      <c r="X11" s="0" t="n">
        <v>0.0436051819</v>
      </c>
      <c r="Y11" s="0" t="n">
        <v>0.0353966539</v>
      </c>
      <c r="Z11" s="0" t="n">
        <v>0.2303177975</v>
      </c>
      <c r="AA11" s="0" t="n">
        <v>0.1937837872</v>
      </c>
      <c r="AB11" s="0" t="n">
        <v>0.1013776027</v>
      </c>
      <c r="AC11" s="0" t="n">
        <v>0.7336878812</v>
      </c>
      <c r="AD11" s="0" t="n">
        <v>-0.6818609302</v>
      </c>
      <c r="AE11" s="0" t="n">
        <v>0.3880639231</v>
      </c>
      <c r="AF11" s="0" t="n">
        <v>-16.992037234</v>
      </c>
      <c r="AG11" s="0" t="n">
        <v>-11.687016322</v>
      </c>
      <c r="AH11" s="0" t="n">
        <v>0.6889022974</v>
      </c>
    </row>
    <row r="12" customFormat="false" ht="12.8" hidden="false" customHeight="false" outlineLevel="0" collapsed="false">
      <c r="A12" s="0" t="n">
        <v>11</v>
      </c>
      <c r="B12" s="0" t="s">
        <v>63</v>
      </c>
      <c r="C12" s="0" t="s">
        <v>64</v>
      </c>
      <c r="D12" s="0" t="n">
        <v>3.219</v>
      </c>
      <c r="E12" s="0" t="n">
        <v>0.077</v>
      </c>
      <c r="F12" s="0" t="n">
        <v>-1.204</v>
      </c>
      <c r="G12" s="0" t="n">
        <v>-1.171</v>
      </c>
      <c r="H12" s="0" t="n">
        <v>-2.408</v>
      </c>
      <c r="I12" s="0" t="n">
        <v>0.405</v>
      </c>
      <c r="J12" s="0" t="n">
        <v>299128.76</v>
      </c>
      <c r="K12" s="0" t="n">
        <v>5701185.241</v>
      </c>
      <c r="L12" s="0" t="n">
        <v>2300</v>
      </c>
      <c r="M12" s="0" t="n">
        <v>18600</v>
      </c>
      <c r="N12" s="0" t="n">
        <v>7.74</v>
      </c>
      <c r="O12" s="0" t="n">
        <v>9.83</v>
      </c>
      <c r="P12" s="0" t="n">
        <v>2406</v>
      </c>
      <c r="Q12" s="0" t="n">
        <v>957</v>
      </c>
      <c r="R12" s="0" t="n">
        <v>0.96</v>
      </c>
      <c r="S12" s="0" t="n">
        <v>19.44</v>
      </c>
      <c r="T12" s="0" t="n">
        <v>-0.05</v>
      </c>
      <c r="U12" s="0" t="n">
        <v>2.97</v>
      </c>
      <c r="V12" s="0" t="n">
        <v>3</v>
      </c>
      <c r="W12" s="0" t="n">
        <v>0.0242691956</v>
      </c>
      <c r="X12" s="0" t="n">
        <v>0.0368571747</v>
      </c>
      <c r="Y12" s="0" t="n">
        <v>0.027611433</v>
      </c>
      <c r="Z12" s="0" t="n">
        <v>0.1949212968</v>
      </c>
      <c r="AA12" s="0" t="n">
        <v>0.1428092693</v>
      </c>
      <c r="AB12" s="0" t="n">
        <v>0.0742452693</v>
      </c>
      <c r="AC12" s="0" t="n">
        <v>0.7517021024</v>
      </c>
      <c r="AD12" s="0" t="n">
        <v>-0.6818614747</v>
      </c>
      <c r="AE12" s="0" t="n">
        <v>0.4477031304</v>
      </c>
      <c r="AF12" s="0" t="n">
        <v>-15.526164633</v>
      </c>
      <c r="AG12" s="0" t="n">
        <v>-13.62814853</v>
      </c>
      <c r="AH12" s="0" t="n">
        <v>0.877742683</v>
      </c>
    </row>
    <row r="13" customFormat="false" ht="12.8" hidden="false" customHeight="false" outlineLevel="0" collapsed="false">
      <c r="A13" s="0" t="n">
        <v>12</v>
      </c>
      <c r="B13" s="0" t="s">
        <v>68</v>
      </c>
      <c r="C13" s="0" t="s">
        <v>69</v>
      </c>
      <c r="D13" s="0" t="n">
        <v>5.872</v>
      </c>
      <c r="E13" s="0" t="n">
        <v>2.663</v>
      </c>
      <c r="F13" s="0" t="n">
        <v>0</v>
      </c>
      <c r="G13" s="0" t="n">
        <v>0.365</v>
      </c>
      <c r="H13" s="0" t="n">
        <v>-0.511</v>
      </c>
      <c r="I13" s="0" t="n">
        <v>2.797</v>
      </c>
      <c r="J13" s="0" t="n">
        <v>299089.19</v>
      </c>
      <c r="K13" s="0" t="n">
        <v>5701068.788</v>
      </c>
      <c r="L13" s="0" t="n">
        <v>2670</v>
      </c>
      <c r="M13" s="0" t="n">
        <v>5400</v>
      </c>
      <c r="N13" s="0" t="n">
        <v>7.89</v>
      </c>
      <c r="O13" s="0" t="n">
        <v>8.59</v>
      </c>
      <c r="P13" s="0" t="n">
        <v>2683</v>
      </c>
      <c r="Q13" s="0" t="n">
        <v>1079</v>
      </c>
      <c r="R13" s="0" t="n">
        <v>1</v>
      </c>
      <c r="S13" s="0" t="n">
        <v>5</v>
      </c>
      <c r="T13" s="0" t="n">
        <v>0</v>
      </c>
      <c r="U13" s="0" t="n">
        <v>1.61</v>
      </c>
      <c r="V13" s="0" t="n">
        <v>3.26</v>
      </c>
      <c r="W13" s="0" t="n">
        <v>0.0206733355</v>
      </c>
      <c r="X13" s="0" t="n">
        <v>0.0322438623</v>
      </c>
      <c r="Y13" s="0" t="n">
        <v>0.0224641862</v>
      </c>
      <c r="Z13" s="0" t="n">
        <v>0.1849997722</v>
      </c>
      <c r="AA13" s="0" t="n">
        <v>0.0909451793</v>
      </c>
      <c r="AB13" s="0" t="n">
        <v>0.0438751577</v>
      </c>
      <c r="AC13" s="0" t="n">
        <v>0.7833398516</v>
      </c>
      <c r="AD13" s="0" t="n">
        <v>-0.7029912718</v>
      </c>
      <c r="AE13" s="0" t="n">
        <v>0.6165077975</v>
      </c>
      <c r="AF13" s="0" t="n">
        <v>-16.613456024</v>
      </c>
      <c r="AG13" s="0" t="n">
        <v>-10.998525906</v>
      </c>
      <c r="AH13" s="0" t="n">
        <v>0.6623970463</v>
      </c>
    </row>
    <row r="14" customFormat="false" ht="12.8" hidden="false" customHeight="false" outlineLevel="0" collapsed="false">
      <c r="A14" s="0" t="n">
        <v>13</v>
      </c>
      <c r="B14" s="0" t="s">
        <v>68</v>
      </c>
      <c r="C14" s="0" t="s">
        <v>69</v>
      </c>
      <c r="D14" s="0" t="n">
        <v>5.649</v>
      </c>
      <c r="E14" s="0" t="n">
        <v>2.441</v>
      </c>
      <c r="F14" s="0" t="n">
        <v>-0.128</v>
      </c>
      <c r="G14" s="0" t="n">
        <v>0.223</v>
      </c>
      <c r="H14" s="0" t="n">
        <v>-0.494</v>
      </c>
      <c r="I14" s="0" t="n">
        <v>2.588</v>
      </c>
      <c r="J14" s="0" t="n">
        <v>299164.618</v>
      </c>
      <c r="K14" s="0" t="n">
        <v>5701045.637</v>
      </c>
      <c r="L14" s="0" t="n">
        <v>1260</v>
      </c>
      <c r="M14" s="0" t="n">
        <v>7040</v>
      </c>
      <c r="N14" s="0" t="n">
        <v>7.14</v>
      </c>
      <c r="O14" s="0" t="n">
        <v>8.86</v>
      </c>
      <c r="P14" s="0" t="n">
        <v>2598</v>
      </c>
      <c r="Q14" s="0" t="n">
        <v>1049</v>
      </c>
      <c r="R14" s="0" t="n">
        <v>0.48</v>
      </c>
      <c r="S14" s="0" t="n">
        <v>6.71</v>
      </c>
      <c r="T14" s="0" t="n">
        <v>-0.72</v>
      </c>
      <c r="U14" s="0" t="n">
        <v>1.9</v>
      </c>
      <c r="V14" s="0" t="n">
        <v>3.46</v>
      </c>
      <c r="W14" s="0" t="n">
        <v>0.0225775092</v>
      </c>
      <c r="X14" s="0" t="n">
        <v>0.0341550212</v>
      </c>
      <c r="Y14" s="0" t="n">
        <v>0.0235500978</v>
      </c>
      <c r="Z14" s="0" t="n">
        <v>0.1938290444</v>
      </c>
      <c r="AA14" s="0" t="n">
        <v>0.0975571995</v>
      </c>
      <c r="AB14" s="0" t="n">
        <v>0.0464791232</v>
      </c>
      <c r="AC14" s="0" t="n">
        <v>0.7831639142</v>
      </c>
      <c r="AD14" s="0" t="n">
        <v>-0.7003880287</v>
      </c>
      <c r="AE14" s="0" t="n">
        <v>0.6135473893</v>
      </c>
      <c r="AF14" s="0" t="n">
        <v>-15.434939635</v>
      </c>
      <c r="AG14" s="0" t="n">
        <v>-10.027134493</v>
      </c>
      <c r="AH14" s="0" t="n">
        <v>0.6499845683</v>
      </c>
    </row>
    <row r="15" customFormat="false" ht="12.8" hidden="false" customHeight="false" outlineLevel="0" collapsed="false">
      <c r="A15" s="0" t="n">
        <v>14</v>
      </c>
      <c r="B15" s="0" t="s">
        <v>63</v>
      </c>
      <c r="C15" s="0" t="s">
        <v>64</v>
      </c>
      <c r="D15" s="0" t="n">
        <v>4.963</v>
      </c>
      <c r="E15" s="0" t="n">
        <v>2.048</v>
      </c>
      <c r="F15" s="0" t="n">
        <v>-0.163</v>
      </c>
      <c r="G15" s="0" t="n">
        <v>-0.198</v>
      </c>
      <c r="H15" s="0" t="n">
        <v>-1.833</v>
      </c>
      <c r="I15" s="0" t="n">
        <v>2.163</v>
      </c>
      <c r="J15" s="0" t="n">
        <v>299114.954</v>
      </c>
      <c r="K15" s="0" t="n">
        <v>5700979.39</v>
      </c>
      <c r="L15" s="0" t="n">
        <v>1490</v>
      </c>
      <c r="M15" s="0" t="n">
        <v>8030</v>
      </c>
      <c r="N15" s="0" t="n">
        <v>7.31</v>
      </c>
      <c r="O15" s="0" t="n">
        <v>8.99</v>
      </c>
      <c r="P15" s="0" t="n">
        <v>2517</v>
      </c>
      <c r="Q15" s="0" t="n">
        <v>1029</v>
      </c>
      <c r="R15" s="0" t="n">
        <v>0.59</v>
      </c>
      <c r="S15" s="0" t="n">
        <v>7.8</v>
      </c>
      <c r="T15" s="0" t="n">
        <v>-0.52</v>
      </c>
      <c r="U15" s="0" t="n">
        <v>2.05</v>
      </c>
      <c r="V15" s="0" t="n">
        <v>3.33</v>
      </c>
      <c r="W15" s="0" t="n">
        <v>0.0289985262</v>
      </c>
      <c r="X15" s="0" t="n">
        <v>0.0459019186</v>
      </c>
      <c r="Y15" s="0" t="n">
        <v>0.036212015</v>
      </c>
      <c r="Z15" s="0" t="n">
        <v>0.2293427216</v>
      </c>
      <c r="AA15" s="0" t="n">
        <v>0.1777559746</v>
      </c>
      <c r="AB15" s="0" t="n">
        <v>0.0958554031</v>
      </c>
      <c r="AC15" s="0" t="n">
        <v>0.7268575087</v>
      </c>
      <c r="AD15" s="0" t="n">
        <v>-0.6663115464</v>
      </c>
      <c r="AE15" s="0" t="n">
        <v>0.4093949112</v>
      </c>
      <c r="AF15" s="0" t="n">
        <v>-18.09977529</v>
      </c>
      <c r="AG15" s="0" t="n">
        <v>-11.085815557</v>
      </c>
      <c r="AH15" s="0" t="n">
        <v>0.6140374268</v>
      </c>
    </row>
    <row r="16" customFormat="false" ht="12.8" hidden="false" customHeight="false" outlineLevel="0" collapsed="false">
      <c r="A16" s="0" t="n">
        <v>15</v>
      </c>
      <c r="B16" s="0" t="s">
        <v>63</v>
      </c>
      <c r="C16" s="0" t="s">
        <v>64</v>
      </c>
      <c r="D16" s="0" t="n">
        <v>4.99</v>
      </c>
      <c r="E16" s="0" t="n">
        <v>2.18</v>
      </c>
      <c r="F16" s="0" t="n">
        <v>0.122</v>
      </c>
      <c r="G16" s="0" t="n">
        <v>0.113</v>
      </c>
      <c r="H16" s="0" t="n">
        <v>-2.12</v>
      </c>
      <c r="I16" s="0" t="n">
        <v>2.313</v>
      </c>
      <c r="J16" s="0" t="n">
        <v>298822.767</v>
      </c>
      <c r="K16" s="0" t="n">
        <v>5701274.835</v>
      </c>
      <c r="L16" s="0" t="n">
        <v>1380</v>
      </c>
      <c r="M16" s="0" t="n">
        <v>13500</v>
      </c>
      <c r="N16" s="0" t="n">
        <v>7.23</v>
      </c>
      <c r="O16" s="0" t="n">
        <v>9.51</v>
      </c>
      <c r="P16" s="0" t="n">
        <v>3067</v>
      </c>
      <c r="Q16" s="0" t="n">
        <v>1317</v>
      </c>
      <c r="R16" s="0" t="n">
        <v>0.45</v>
      </c>
      <c r="S16" s="0" t="n">
        <v>10.25</v>
      </c>
      <c r="T16" s="0" t="n">
        <v>-0.8</v>
      </c>
      <c r="U16" s="0" t="n">
        <v>2.33</v>
      </c>
      <c r="V16" s="0" t="n">
        <v>4</v>
      </c>
      <c r="W16" s="0" t="n">
        <v>0.0225108922</v>
      </c>
      <c r="X16" s="0" t="n">
        <v>0.0378764903</v>
      </c>
      <c r="Y16" s="0" t="n">
        <v>0.0272785297</v>
      </c>
      <c r="Z16" s="0" t="n">
        <v>0.2550707348</v>
      </c>
      <c r="AA16" s="0" t="n">
        <v>0.1459899677</v>
      </c>
      <c r="AB16" s="0" t="n">
        <v>0.0674063643</v>
      </c>
      <c r="AC16" s="0" t="n">
        <v>0.8068162064</v>
      </c>
      <c r="AD16" s="0" t="n">
        <v>-0.7415308607</v>
      </c>
      <c r="AE16" s="0" t="n">
        <v>0.581880649</v>
      </c>
      <c r="AF16" s="0" t="n">
        <v>-16.101841389</v>
      </c>
      <c r="AG16" s="0" t="n">
        <v>-9.9498045443</v>
      </c>
      <c r="AH16" s="0" t="n">
        <v>0.6199495063</v>
      </c>
    </row>
    <row r="17" customFormat="false" ht="12.8" hidden="false" customHeight="false" outlineLevel="0" collapsed="false">
      <c r="A17" s="0" t="n">
        <v>16</v>
      </c>
      <c r="B17" s="0" t="s">
        <v>68</v>
      </c>
      <c r="C17" s="0" t="s">
        <v>69</v>
      </c>
      <c r="D17" s="0" t="n">
        <v>3.466</v>
      </c>
      <c r="E17" s="0" t="n">
        <v>0.285</v>
      </c>
      <c r="F17" s="0" t="n">
        <v>-1.772</v>
      </c>
      <c r="G17" s="0" t="n">
        <v>-1.47</v>
      </c>
      <c r="H17" s="0" t="n">
        <v>-1.772</v>
      </c>
      <c r="I17" s="0" t="n">
        <v>0.531</v>
      </c>
      <c r="J17" s="0" t="n">
        <v>298960.05</v>
      </c>
      <c r="K17" s="0" t="n">
        <v>5701244.516</v>
      </c>
      <c r="L17" s="0" t="n">
        <v>1290</v>
      </c>
      <c r="M17" s="0" t="n">
        <v>25200</v>
      </c>
      <c r="N17" s="0" t="n">
        <v>7.16</v>
      </c>
      <c r="O17" s="0" t="n">
        <v>10.13</v>
      </c>
      <c r="P17" s="0" t="n">
        <v>2679</v>
      </c>
      <c r="Q17" s="0" t="n">
        <v>1080</v>
      </c>
      <c r="R17" s="0" t="n">
        <v>0.48</v>
      </c>
      <c r="S17" s="0" t="n">
        <v>23.33</v>
      </c>
      <c r="T17" s="0" t="n">
        <v>-0.73</v>
      </c>
      <c r="U17" s="0" t="n">
        <v>3.15</v>
      </c>
      <c r="V17" s="0" t="n">
        <v>3.04</v>
      </c>
      <c r="W17" s="0" t="n">
        <v>0.0389113091</v>
      </c>
      <c r="X17" s="0" t="n">
        <v>0.0544369365</v>
      </c>
      <c r="Y17" s="0" t="n">
        <v>0.0538190222</v>
      </c>
      <c r="Z17" s="0" t="n">
        <v>0.2006797197</v>
      </c>
      <c r="AA17" s="0" t="n">
        <v>0.2091981774</v>
      </c>
      <c r="AB17" s="0" t="n">
        <v>0.1510225078</v>
      </c>
      <c r="AC17" s="0" t="n">
        <v>0.5777551617</v>
      </c>
      <c r="AD17" s="0" t="n">
        <v>-0.5733938333</v>
      </c>
      <c r="AE17" s="0" t="n">
        <v>0.1420844784</v>
      </c>
      <c r="AF17" s="0" t="n">
        <v>-16.037054022</v>
      </c>
      <c r="AG17" s="0" t="n">
        <v>-11.019862269</v>
      </c>
      <c r="AH17" s="0" t="n">
        <v>0.6872029422</v>
      </c>
    </row>
    <row r="18" customFormat="false" ht="12.8" hidden="false" customHeight="false" outlineLevel="0" collapsed="false">
      <c r="A18" s="0" t="n">
        <v>17</v>
      </c>
      <c r="B18" s="0" t="s">
        <v>68</v>
      </c>
      <c r="C18" s="0" t="s">
        <v>69</v>
      </c>
      <c r="D18" s="0" t="n">
        <v>5.318</v>
      </c>
      <c r="E18" s="0" t="n">
        <v>2.176</v>
      </c>
      <c r="F18" s="0" t="n">
        <v>-0.261</v>
      </c>
      <c r="G18" s="0" t="n">
        <v>0.392</v>
      </c>
      <c r="H18" s="0" t="n">
        <v>-0.248</v>
      </c>
      <c r="I18" s="0" t="n">
        <v>2.407</v>
      </c>
      <c r="J18" s="0" t="n">
        <v>299137.715</v>
      </c>
      <c r="K18" s="0" t="n">
        <v>5701250.699</v>
      </c>
      <c r="L18" s="0" t="n">
        <v>1230</v>
      </c>
      <c r="M18" s="0" t="n">
        <v>11400</v>
      </c>
      <c r="N18" s="0" t="n">
        <v>7.11</v>
      </c>
      <c r="O18" s="0" t="n">
        <v>9.34</v>
      </c>
      <c r="P18" s="0" t="n">
        <v>2256</v>
      </c>
      <c r="Q18" s="0" t="n">
        <v>899</v>
      </c>
      <c r="R18" s="0" t="n">
        <v>0.55</v>
      </c>
      <c r="S18" s="0" t="n">
        <v>12.68</v>
      </c>
      <c r="T18" s="0" t="n">
        <v>-0.61</v>
      </c>
      <c r="U18" s="0" t="n">
        <v>2.54</v>
      </c>
      <c r="V18" s="0" t="n">
        <v>2.63</v>
      </c>
      <c r="W18" s="0" t="n">
        <v>0.0244417312</v>
      </c>
      <c r="X18" s="0" t="n">
        <v>0.0372704481</v>
      </c>
      <c r="Y18" s="0" t="n">
        <v>0.027863431</v>
      </c>
      <c r="Z18" s="0" t="n">
        <v>0.1843329799</v>
      </c>
      <c r="AA18" s="0" t="n">
        <v>0.1066487616</v>
      </c>
      <c r="AB18" s="0" t="n">
        <v>0.0566324843</v>
      </c>
      <c r="AC18" s="0" t="n">
        <v>0.7372609943</v>
      </c>
      <c r="AD18" s="0" t="n">
        <v>-0.6634115445</v>
      </c>
      <c r="AE18" s="0" t="n">
        <v>0.5296484918</v>
      </c>
      <c r="AF18" s="0" t="n">
        <v>-15.117439111</v>
      </c>
      <c r="AG18" s="0" t="n">
        <v>-11.219680836</v>
      </c>
      <c r="AH18" s="0" t="n">
        <v>0.7443003446</v>
      </c>
    </row>
    <row r="19" customFormat="false" ht="12.8" hidden="false" customHeight="false" outlineLevel="0" collapsed="false">
      <c r="A19" s="0" t="n">
        <v>18</v>
      </c>
      <c r="B19" s="0" t="s">
        <v>63</v>
      </c>
      <c r="C19" s="0" t="s">
        <v>69</v>
      </c>
      <c r="D19" s="0" t="n">
        <v>5.775</v>
      </c>
      <c r="E19" s="0" t="n">
        <v>2.62</v>
      </c>
      <c r="F19" s="0" t="n">
        <v>0.01</v>
      </c>
      <c r="G19" s="0" t="n">
        <v>-0.094</v>
      </c>
      <c r="H19" s="0" t="n">
        <v>-1.139</v>
      </c>
      <c r="I19" s="0" t="n">
        <v>2.708</v>
      </c>
      <c r="J19" s="0" t="n">
        <v>307827.31</v>
      </c>
      <c r="K19" s="0" t="n">
        <v>5703732.946</v>
      </c>
      <c r="L19" s="0" t="n">
        <v>770</v>
      </c>
      <c r="M19" s="0" t="n">
        <v>1440</v>
      </c>
      <c r="N19" s="0" t="n">
        <v>6.65</v>
      </c>
      <c r="O19" s="0" t="n">
        <v>7.27</v>
      </c>
      <c r="P19" s="0" t="n">
        <v>558</v>
      </c>
      <c r="Q19" s="0" t="n">
        <v>128</v>
      </c>
      <c r="R19" s="0" t="n">
        <v>1.38</v>
      </c>
      <c r="S19" s="0" t="n">
        <v>11.25</v>
      </c>
      <c r="T19" s="0" t="n">
        <v>0.32</v>
      </c>
      <c r="U19" s="0" t="n">
        <v>2.42</v>
      </c>
      <c r="V19" s="0" t="n">
        <v>0.67</v>
      </c>
      <c r="W19" s="0" t="n">
        <v>0.0255546974</v>
      </c>
      <c r="X19" s="0" t="n">
        <v>0.0378562169</v>
      </c>
      <c r="Y19" s="0" t="n">
        <v>0.0308277516</v>
      </c>
      <c r="Z19" s="0" t="n">
        <v>0.1639507869</v>
      </c>
      <c r="AA19" s="0" t="n">
        <v>0.1127925333</v>
      </c>
      <c r="AB19" s="0" t="n">
        <v>0.0617368383</v>
      </c>
      <c r="AC19" s="0" t="n">
        <v>0.6836426505</v>
      </c>
      <c r="AD19" s="0" t="n">
        <v>-0.6247117822</v>
      </c>
      <c r="AE19" s="0" t="n">
        <v>0.4527099966</v>
      </c>
      <c r="AF19" s="0" t="n">
        <v>-16.236492406</v>
      </c>
      <c r="AG19" s="0" t="n">
        <v>-10.60778587</v>
      </c>
      <c r="AH19" s="0" t="n">
        <v>0.6543281341</v>
      </c>
    </row>
    <row r="20" customFormat="false" ht="12.8" hidden="false" customHeight="false" outlineLevel="0" collapsed="false">
      <c r="A20" s="0" t="n">
        <v>19</v>
      </c>
      <c r="B20" s="0" t="s">
        <v>63</v>
      </c>
      <c r="C20" s="0" t="s">
        <v>69</v>
      </c>
      <c r="D20" s="0" t="n">
        <v>2.197</v>
      </c>
      <c r="E20" s="0" t="n">
        <v>-0.799</v>
      </c>
      <c r="F20" s="0" t="n">
        <v>-2.408</v>
      </c>
      <c r="G20" s="0" t="n">
        <v>-1.347</v>
      </c>
      <c r="H20" s="0" t="n">
        <v>-1.347</v>
      </c>
      <c r="I20" s="0" t="n">
        <v>0</v>
      </c>
      <c r="J20" s="0" t="n">
        <v>307860.529</v>
      </c>
      <c r="K20" s="0" t="n">
        <v>5703840.915</v>
      </c>
      <c r="L20" s="0" t="n">
        <v>1252</v>
      </c>
      <c r="M20" s="0" t="n">
        <v>2347</v>
      </c>
      <c r="N20" s="0" t="n">
        <v>7.13</v>
      </c>
      <c r="O20" s="0" t="n">
        <v>7.76</v>
      </c>
      <c r="P20" s="0" t="n">
        <v>438</v>
      </c>
      <c r="Q20" s="0" t="n">
        <v>98</v>
      </c>
      <c r="R20" s="0" t="n">
        <v>2.86</v>
      </c>
      <c r="S20" s="0" t="n">
        <v>23.95</v>
      </c>
      <c r="T20" s="0" t="n">
        <v>1.05</v>
      </c>
      <c r="U20" s="0" t="n">
        <v>3.18</v>
      </c>
      <c r="V20" s="0" t="n">
        <v>0.48</v>
      </c>
      <c r="W20" s="0" t="n">
        <v>0.0237704383</v>
      </c>
      <c r="X20" s="0" t="n">
        <v>0.0396044545</v>
      </c>
      <c r="Y20" s="0" t="n">
        <v>0.0302734226</v>
      </c>
      <c r="Z20" s="0" t="n">
        <v>0.2787314786</v>
      </c>
      <c r="AA20" s="0" t="n">
        <v>0.1921139643</v>
      </c>
      <c r="AB20" s="0" t="n">
        <v>0.0935131063</v>
      </c>
      <c r="AC20" s="0" t="n">
        <v>0.8030027136</v>
      </c>
      <c r="AD20" s="0" t="n">
        <v>-0.7503335393</v>
      </c>
      <c r="AE20" s="0" t="n">
        <v>0.496901133</v>
      </c>
      <c r="AF20" s="0" t="n">
        <v>-17.378989559</v>
      </c>
      <c r="AG20" s="0" t="n">
        <v>-9.4167536279</v>
      </c>
      <c r="AH20" s="0" t="n">
        <v>0.5423871611</v>
      </c>
    </row>
    <row r="21" customFormat="false" ht="12.8" hidden="false" customHeight="false" outlineLevel="0" collapsed="false">
      <c r="A21" s="0" t="n">
        <v>20</v>
      </c>
      <c r="B21" s="0" t="s">
        <v>68</v>
      </c>
      <c r="C21" s="0" t="s">
        <v>69</v>
      </c>
      <c r="D21" s="0" t="n">
        <v>5.056</v>
      </c>
      <c r="E21" s="0" t="n">
        <v>1.766</v>
      </c>
      <c r="F21" s="0" t="n">
        <v>-0.528</v>
      </c>
      <c r="G21" s="0" t="n">
        <v>0.095</v>
      </c>
      <c r="H21" s="0" t="n">
        <v>-0.274</v>
      </c>
      <c r="I21" s="0" t="n">
        <v>2.041</v>
      </c>
      <c r="J21" s="0" t="n">
        <v>307708.876</v>
      </c>
      <c r="K21" s="0" t="n">
        <v>5703672.081</v>
      </c>
      <c r="L21" s="0" t="n">
        <v>810</v>
      </c>
      <c r="M21" s="0" t="n">
        <v>2600</v>
      </c>
      <c r="N21" s="0" t="n">
        <v>6.7</v>
      </c>
      <c r="O21" s="0" t="n">
        <v>7.86</v>
      </c>
      <c r="P21" s="0" t="n">
        <v>583</v>
      </c>
      <c r="Q21" s="0" t="n">
        <v>141</v>
      </c>
      <c r="R21" s="0" t="n">
        <v>1.39</v>
      </c>
      <c r="S21" s="0" t="n">
        <v>18.44</v>
      </c>
      <c r="T21" s="0" t="n">
        <v>0.33</v>
      </c>
      <c r="U21" s="0" t="n">
        <v>2.91</v>
      </c>
      <c r="V21" s="0" t="n">
        <v>0.72</v>
      </c>
      <c r="W21" s="0" t="n">
        <v>0.0261963371</v>
      </c>
      <c r="X21" s="0" t="n">
        <v>0.040229372</v>
      </c>
      <c r="Y21" s="0" t="n">
        <v>0.0307594211</v>
      </c>
      <c r="Z21" s="0" t="n">
        <v>0.1834034405</v>
      </c>
      <c r="AA21" s="0" t="n">
        <v>0.1206088889</v>
      </c>
      <c r="AB21" s="0" t="n">
        <v>0.0643995998</v>
      </c>
      <c r="AC21" s="0" t="n">
        <v>0.7128325379</v>
      </c>
      <c r="AD21" s="0" t="n">
        <v>-0.6400284456</v>
      </c>
      <c r="AE21" s="0" t="n">
        <v>0.4815523452</v>
      </c>
      <c r="AF21" s="0" t="n">
        <v>-15.854443487</v>
      </c>
      <c r="AG21" s="0" t="n">
        <v>-10.892999033</v>
      </c>
      <c r="AH21" s="0" t="n">
        <v>0.6879811623</v>
      </c>
    </row>
    <row r="22" customFormat="false" ht="12.8" hidden="false" customHeight="false" outlineLevel="0" collapsed="false">
      <c r="A22" s="0" t="n">
        <v>21</v>
      </c>
      <c r="B22" s="0" t="s">
        <v>63</v>
      </c>
      <c r="C22" s="0" t="s">
        <v>69</v>
      </c>
      <c r="D22" s="0" t="n">
        <v>2.708</v>
      </c>
      <c r="E22" s="0" t="n">
        <v>-0.777</v>
      </c>
      <c r="F22" s="0" t="n">
        <v>-2.303</v>
      </c>
      <c r="G22" s="0" t="n">
        <v>-1.204</v>
      </c>
      <c r="H22" s="0" t="n">
        <v>-1.966</v>
      </c>
      <c r="I22" s="0" t="n">
        <v>-0.105</v>
      </c>
      <c r="J22" s="0" t="n">
        <v>307667.11</v>
      </c>
      <c r="K22" s="0" t="n">
        <v>5703635.444</v>
      </c>
      <c r="L22" s="0" t="n">
        <v>896</v>
      </c>
      <c r="M22" s="0" t="n">
        <v>4280</v>
      </c>
      <c r="N22" s="0" t="n">
        <v>6.8</v>
      </c>
      <c r="O22" s="0" t="n">
        <v>8.36</v>
      </c>
      <c r="P22" s="0" t="n">
        <v>585</v>
      </c>
      <c r="Q22" s="0" t="n">
        <v>144</v>
      </c>
      <c r="R22" s="0" t="n">
        <v>1.53</v>
      </c>
      <c r="S22" s="0" t="n">
        <v>29.72</v>
      </c>
      <c r="T22" s="0" t="n">
        <v>0.43</v>
      </c>
      <c r="U22" s="0" t="n">
        <v>3.39</v>
      </c>
      <c r="V22" s="0" t="n">
        <v>0.69</v>
      </c>
      <c r="W22" s="0" t="n">
        <v>0.0340220859</v>
      </c>
      <c r="X22" s="0" t="n">
        <v>0.0469601225</v>
      </c>
      <c r="Y22" s="0" t="n">
        <v>0.0422579674</v>
      </c>
      <c r="Z22" s="0" t="n">
        <v>0.176894624</v>
      </c>
      <c r="AA22" s="0" t="n">
        <v>0.1499840573</v>
      </c>
      <c r="AB22" s="0" t="n">
        <v>0.0959944434</v>
      </c>
      <c r="AC22" s="0" t="n">
        <v>0.6145252356</v>
      </c>
      <c r="AD22" s="0" t="n">
        <v>-0.580280172</v>
      </c>
      <c r="AE22" s="0" t="n">
        <v>0.2961881392</v>
      </c>
      <c r="AF22" s="0" t="n">
        <v>-15.164425727</v>
      </c>
      <c r="AG22" s="0" t="n">
        <v>-10.149185801</v>
      </c>
      <c r="AH22" s="0" t="n">
        <v>0.6694644626</v>
      </c>
    </row>
    <row r="23" customFormat="false" ht="12.8" hidden="false" customHeight="false" outlineLevel="0" collapsed="false">
      <c r="A23" s="0" t="n">
        <v>22</v>
      </c>
      <c r="B23" s="0" t="s">
        <v>63</v>
      </c>
      <c r="C23" s="0" t="s">
        <v>69</v>
      </c>
      <c r="D23" s="0" t="n">
        <v>2.079</v>
      </c>
      <c r="E23" s="0" t="n">
        <v>-0.528</v>
      </c>
      <c r="F23" s="0" t="n">
        <v>-1.833</v>
      </c>
      <c r="G23" s="0" t="n">
        <v>-1.833</v>
      </c>
      <c r="H23" s="0" t="n">
        <v>-2.12</v>
      </c>
      <c r="I23" s="0" t="n">
        <v>-0.105</v>
      </c>
      <c r="J23" s="0" t="n">
        <v>307739.28</v>
      </c>
      <c r="K23" s="0" t="n">
        <v>5703584.379</v>
      </c>
      <c r="L23" s="0" t="n">
        <v>395</v>
      </c>
      <c r="M23" s="0" t="n">
        <v>3950</v>
      </c>
      <c r="N23" s="0" t="n">
        <v>5.98</v>
      </c>
      <c r="O23" s="0" t="n">
        <v>8.28</v>
      </c>
      <c r="P23" s="0" t="n">
        <v>527</v>
      </c>
      <c r="Q23" s="0" t="n">
        <v>128</v>
      </c>
      <c r="R23" s="0" t="n">
        <v>0.75</v>
      </c>
      <c r="S23" s="0" t="n">
        <v>30.86</v>
      </c>
      <c r="T23" s="0" t="n">
        <v>-0.29</v>
      </c>
      <c r="U23" s="0" t="n">
        <v>3.43</v>
      </c>
      <c r="V23" s="0" t="n">
        <v>0.65</v>
      </c>
      <c r="W23" s="0" t="n">
        <v>0.038097007</v>
      </c>
      <c r="X23" s="0" t="n">
        <v>0.0520253783</v>
      </c>
      <c r="Y23" s="0" t="n">
        <v>0.0518914924</v>
      </c>
      <c r="Z23" s="0" t="n">
        <v>0.1733327568</v>
      </c>
      <c r="AA23" s="0" t="n">
        <v>0.1825272462</v>
      </c>
      <c r="AB23" s="0" t="n">
        <v>0.1245518228</v>
      </c>
      <c r="AC23" s="0" t="n">
        <v>0.5386677735</v>
      </c>
      <c r="AD23" s="0" t="n">
        <v>-0.5376382857</v>
      </c>
      <c r="AE23" s="0" t="n">
        <v>0.1636187033</v>
      </c>
      <c r="AF23" s="0" t="n">
        <v>-17.430535464</v>
      </c>
      <c r="AG23" s="0" t="n">
        <v>-13.084726986</v>
      </c>
      <c r="AH23" s="0" t="n">
        <v>0.7515302159</v>
      </c>
    </row>
    <row r="24" customFormat="false" ht="12.8" hidden="false" customHeight="false" outlineLevel="0" collapsed="false">
      <c r="A24" s="0" t="n">
        <v>23</v>
      </c>
      <c r="B24" s="0" t="s">
        <v>63</v>
      </c>
      <c r="C24" s="0" t="s">
        <v>69</v>
      </c>
      <c r="D24" s="0" t="n">
        <v>2.833</v>
      </c>
      <c r="E24" s="0" t="n">
        <v>-0.545</v>
      </c>
      <c r="F24" s="0" t="n">
        <v>-2.526</v>
      </c>
      <c r="G24" s="0" t="n">
        <v>-1.109</v>
      </c>
      <c r="H24" s="0" t="n">
        <v>-1.238</v>
      </c>
      <c r="I24" s="0" t="n">
        <v>0.182</v>
      </c>
      <c r="J24" s="0" t="n">
        <v>307840.57</v>
      </c>
      <c r="K24" s="0" t="n">
        <v>5703587.907</v>
      </c>
      <c r="L24" s="0" t="n">
        <v>471</v>
      </c>
      <c r="M24" s="0" t="n">
        <v>2800</v>
      </c>
      <c r="N24" s="0" t="n">
        <v>6.15</v>
      </c>
      <c r="O24" s="0" t="n">
        <v>7.94</v>
      </c>
      <c r="P24" s="0" t="n">
        <v>562</v>
      </c>
      <c r="Q24" s="0" t="n">
        <v>136</v>
      </c>
      <c r="R24" s="0" t="n">
        <v>0.84</v>
      </c>
      <c r="S24" s="0" t="n">
        <v>20.59</v>
      </c>
      <c r="T24" s="0" t="n">
        <v>-0.18</v>
      </c>
      <c r="U24" s="0" t="n">
        <v>3.02</v>
      </c>
      <c r="V24" s="0" t="n">
        <v>0.67</v>
      </c>
      <c r="W24" s="0" t="n">
        <v>0.0268735689</v>
      </c>
      <c r="X24" s="0" t="n">
        <v>0.0427966683</v>
      </c>
      <c r="Y24" s="0" t="n">
        <v>0.0328944887</v>
      </c>
      <c r="Z24" s="0" t="n">
        <v>0.1996645877</v>
      </c>
      <c r="AA24" s="0" t="n">
        <v>0.1414707388</v>
      </c>
      <c r="AB24" s="0" t="n">
        <v>0.0792039108</v>
      </c>
      <c r="AC24" s="0" t="n">
        <v>0.7174188038</v>
      </c>
      <c r="AD24" s="0" t="n">
        <v>-0.6471325623</v>
      </c>
      <c r="AE24" s="0" t="n">
        <v>0.4316134681</v>
      </c>
      <c r="AF24" s="0" t="n">
        <v>-15.670692163</v>
      </c>
      <c r="AG24" s="0" t="n">
        <v>-11.810160183</v>
      </c>
      <c r="AH24" s="0" t="n">
        <v>0.7536557589</v>
      </c>
    </row>
    <row r="25" customFormat="false" ht="12.8" hidden="false" customHeight="false" outlineLevel="0" collapsed="false">
      <c r="A25" s="0" t="n">
        <v>24</v>
      </c>
      <c r="B25" s="0" t="s">
        <v>68</v>
      </c>
      <c r="C25" s="0" t="s">
        <v>69</v>
      </c>
      <c r="D25" s="0" t="n">
        <v>5.733</v>
      </c>
      <c r="E25" s="0" t="n">
        <v>2.527</v>
      </c>
      <c r="F25" s="0" t="n">
        <v>-0.163</v>
      </c>
      <c r="G25" s="0" t="n">
        <v>0.565</v>
      </c>
      <c r="H25" s="0" t="n">
        <v>-0.416</v>
      </c>
      <c r="I25" s="0" t="n">
        <v>2.701</v>
      </c>
      <c r="J25" s="0" t="n">
        <v>307910.502</v>
      </c>
      <c r="K25" s="0" t="n">
        <v>5703610.536</v>
      </c>
      <c r="L25" s="0" t="n">
        <v>560</v>
      </c>
      <c r="M25" s="0" t="n">
        <v>1930</v>
      </c>
      <c r="N25" s="0" t="n">
        <v>6.33</v>
      </c>
      <c r="O25" s="0" t="n">
        <v>7.57</v>
      </c>
      <c r="P25" s="0" t="n">
        <v>553</v>
      </c>
      <c r="Q25" s="0" t="n">
        <v>132</v>
      </c>
      <c r="R25" s="0" t="n">
        <v>1.01</v>
      </c>
      <c r="S25" s="0" t="n">
        <v>14.62</v>
      </c>
      <c r="T25" s="0" t="n">
        <v>0.01</v>
      </c>
      <c r="U25" s="0" t="n">
        <v>2.68</v>
      </c>
      <c r="V25" s="0" t="n">
        <v>0.65</v>
      </c>
      <c r="W25" s="0" t="n">
        <v>0.0262745526</v>
      </c>
      <c r="X25" s="0" t="n">
        <v>0.0383028178</v>
      </c>
      <c r="Y25" s="0" t="n">
        <v>0.0329634158</v>
      </c>
      <c r="Z25" s="0" t="n">
        <v>0.1717533017</v>
      </c>
      <c r="AA25" s="0" t="n">
        <v>0.1150341295</v>
      </c>
      <c r="AB25" s="0" t="n">
        <v>0.0627134288</v>
      </c>
      <c r="AC25" s="0" t="n">
        <v>0.6784717877</v>
      </c>
      <c r="AD25" s="0" t="n">
        <v>-0.6352954263</v>
      </c>
      <c r="AE25" s="0" t="n">
        <v>0.4645957338</v>
      </c>
      <c r="AF25" s="0" t="n">
        <v>-13.456509883</v>
      </c>
      <c r="AG25" s="0" t="n">
        <v>-10.237280017</v>
      </c>
      <c r="AH25" s="0" t="n">
        <v>0.7608235428</v>
      </c>
    </row>
    <row r="26" customFormat="false" ht="12.8" hidden="false" customHeight="false" outlineLevel="0" collapsed="false">
      <c r="A26" s="0" t="n">
        <v>25</v>
      </c>
      <c r="B26" s="0" t="s">
        <v>63</v>
      </c>
      <c r="C26" s="0" t="s">
        <v>69</v>
      </c>
      <c r="D26" s="0" t="n">
        <v>2.565</v>
      </c>
      <c r="E26" s="0" t="n">
        <v>-0.844</v>
      </c>
      <c r="F26" s="0" t="n">
        <v>-2.526</v>
      </c>
      <c r="G26" s="0" t="n">
        <v>-1.309</v>
      </c>
      <c r="H26" s="0" t="n">
        <v>-1.561</v>
      </c>
      <c r="I26" s="0" t="n">
        <v>-0.105</v>
      </c>
      <c r="J26" s="0" t="n">
        <v>307937.283</v>
      </c>
      <c r="K26" s="0" t="n">
        <v>5703643.415</v>
      </c>
      <c r="L26" s="0" t="n">
        <v>949</v>
      </c>
      <c r="M26" s="0" t="n">
        <v>2880</v>
      </c>
      <c r="N26" s="0" t="n">
        <v>6.86</v>
      </c>
      <c r="O26" s="0" t="n">
        <v>7.97</v>
      </c>
      <c r="P26" s="0" t="n">
        <v>485</v>
      </c>
      <c r="Q26" s="0" t="n">
        <v>113</v>
      </c>
      <c r="R26" s="0" t="n">
        <v>1.96</v>
      </c>
      <c r="S26" s="0" t="n">
        <v>25.49</v>
      </c>
      <c r="T26" s="0" t="n">
        <v>0.67</v>
      </c>
      <c r="U26" s="0" t="n">
        <v>3.24</v>
      </c>
      <c r="V26" s="0" t="n">
        <v>0.51</v>
      </c>
      <c r="W26" s="0" t="n">
        <v>0.0334421796</v>
      </c>
      <c r="X26" s="0" t="n">
        <v>0.051662488</v>
      </c>
      <c r="Y26" s="0" t="n">
        <v>0.0444745343</v>
      </c>
      <c r="Z26" s="0" t="n">
        <v>0.2368293629</v>
      </c>
      <c r="AA26" s="0" t="n">
        <v>0.1719497043</v>
      </c>
      <c r="AB26" s="0" t="n">
        <v>0.0946087832</v>
      </c>
      <c r="AC26" s="0" t="n">
        <v>0.6849564973</v>
      </c>
      <c r="AD26" s="0" t="n">
        <v>-0.6433374911</v>
      </c>
      <c r="AE26" s="0" t="n">
        <v>0.4290423952</v>
      </c>
      <c r="AF26" s="0" t="n">
        <v>-17.240637585</v>
      </c>
      <c r="AG26" s="0" t="n">
        <v>-10.528818262</v>
      </c>
      <c r="AH26" s="0" t="n">
        <v>0.6117667475</v>
      </c>
    </row>
    <row r="27" customFormat="false" ht="12.8" hidden="false" customHeight="false" outlineLevel="0" collapsed="false">
      <c r="A27" s="0" t="n">
        <v>26</v>
      </c>
      <c r="B27" s="0" t="s">
        <v>63</v>
      </c>
      <c r="C27" s="0" t="s">
        <v>69</v>
      </c>
      <c r="D27" s="0" t="n">
        <v>5.938</v>
      </c>
      <c r="E27" s="0" t="n">
        <v>2.819</v>
      </c>
      <c r="F27" s="0" t="n">
        <v>-0.02</v>
      </c>
      <c r="G27" s="0" t="n">
        <v>0.086</v>
      </c>
      <c r="H27" s="0" t="n">
        <v>-0.892</v>
      </c>
      <c r="I27" s="0" t="n">
        <v>2.907</v>
      </c>
      <c r="J27" s="0" t="n">
        <v>306243.78</v>
      </c>
      <c r="K27" s="0" t="n">
        <v>5703155.036</v>
      </c>
      <c r="L27" s="0" t="n">
        <v>680</v>
      </c>
      <c r="M27" s="0" t="n">
        <v>2080</v>
      </c>
      <c r="N27" s="0" t="n">
        <v>6.52</v>
      </c>
      <c r="O27" s="0" t="n">
        <v>7.64</v>
      </c>
      <c r="P27" s="0" t="n">
        <v>697</v>
      </c>
      <c r="Q27" s="0" t="n">
        <v>214</v>
      </c>
      <c r="R27" s="0" t="n">
        <v>0.98</v>
      </c>
      <c r="S27" s="0" t="n">
        <v>9.72</v>
      </c>
      <c r="T27" s="0" t="n">
        <v>-0.02</v>
      </c>
      <c r="U27" s="0" t="n">
        <v>2.27</v>
      </c>
      <c r="V27" s="0" t="n">
        <v>0.87</v>
      </c>
      <c r="W27" s="0" t="n">
        <v>0.0229939154</v>
      </c>
      <c r="X27" s="0" t="n">
        <v>0.0365430638</v>
      </c>
      <c r="Y27" s="0" t="n">
        <v>0.0259943324</v>
      </c>
      <c r="Z27" s="0" t="n">
        <v>0.1915461134</v>
      </c>
      <c r="AA27" s="0" t="n">
        <v>0.1091503174</v>
      </c>
      <c r="AB27" s="0" t="n">
        <v>0.0525963477</v>
      </c>
      <c r="AC27" s="0" t="n">
        <v>0.7617371242</v>
      </c>
      <c r="AD27" s="0" t="n">
        <v>-0.679709519</v>
      </c>
      <c r="AE27" s="0" t="n">
        <v>0.5686283395</v>
      </c>
      <c r="AF27" s="0" t="n">
        <v>-15.677193332</v>
      </c>
      <c r="AG27" s="0" t="n">
        <v>-9.2240741925</v>
      </c>
      <c r="AH27" s="0" t="n">
        <v>0.5894246752</v>
      </c>
    </row>
    <row r="28" customFormat="false" ht="12.8" hidden="false" customHeight="false" outlineLevel="0" collapsed="false">
      <c r="A28" s="0" t="n">
        <v>27</v>
      </c>
      <c r="B28" s="0" t="s">
        <v>68</v>
      </c>
      <c r="C28" s="0" t="s">
        <v>69</v>
      </c>
      <c r="D28" s="0" t="n">
        <v>6.358</v>
      </c>
      <c r="E28" s="0" t="n">
        <v>3.042</v>
      </c>
      <c r="F28" s="0" t="n">
        <v>0.432</v>
      </c>
      <c r="G28" s="0" t="n">
        <v>0.756</v>
      </c>
      <c r="H28" s="0" t="n">
        <v>-0.431</v>
      </c>
      <c r="I28" s="0" t="n">
        <v>3.165</v>
      </c>
      <c r="J28" s="0" t="n">
        <v>306058.147</v>
      </c>
      <c r="K28" s="0" t="n">
        <v>5703301.056</v>
      </c>
      <c r="L28" s="0" t="n">
        <v>908</v>
      </c>
      <c r="M28" s="0" t="n">
        <v>2010</v>
      </c>
      <c r="N28" s="0" t="n">
        <v>6.81</v>
      </c>
      <c r="O28" s="0" t="n">
        <v>7.61</v>
      </c>
      <c r="P28" s="0" t="n">
        <v>716</v>
      </c>
      <c r="Q28" s="0" t="n">
        <v>220</v>
      </c>
      <c r="R28" s="0" t="n">
        <v>1.27</v>
      </c>
      <c r="S28" s="0" t="n">
        <v>9.14</v>
      </c>
      <c r="T28" s="0" t="n">
        <v>0.24</v>
      </c>
      <c r="U28" s="0" t="n">
        <v>2.21</v>
      </c>
      <c r="V28" s="0" t="n">
        <v>0.84</v>
      </c>
      <c r="W28" s="0" t="n">
        <v>0.0244539949</v>
      </c>
      <c r="X28" s="0" t="n">
        <v>0.0395851783</v>
      </c>
      <c r="Y28" s="0" t="n">
        <v>0.0306465662</v>
      </c>
      <c r="Z28" s="0" t="n">
        <v>0.1815631674</v>
      </c>
      <c r="AA28" s="0" t="n">
        <v>0.111658953</v>
      </c>
      <c r="AB28" s="0" t="n">
        <v>0.0589269872</v>
      </c>
      <c r="AC28" s="0" t="n">
        <v>0.711180893</v>
      </c>
      <c r="AD28" s="0" t="n">
        <v>-0.6419764978</v>
      </c>
      <c r="AE28" s="0" t="n">
        <v>0.5100563416</v>
      </c>
      <c r="AF28" s="0" t="n">
        <v>-16.639875288</v>
      </c>
      <c r="AG28" s="0" t="n">
        <v>-9.9438631342</v>
      </c>
      <c r="AH28" s="0" t="n">
        <v>0.5977419061</v>
      </c>
    </row>
    <row r="29" customFormat="false" ht="12.8" hidden="false" customHeight="false" outlineLevel="0" collapsed="false">
      <c r="A29" s="0" t="n">
        <v>28</v>
      </c>
      <c r="B29" s="0" t="s">
        <v>68</v>
      </c>
      <c r="C29" s="0" t="s">
        <v>69</v>
      </c>
      <c r="D29" s="0" t="n">
        <v>6.091</v>
      </c>
      <c r="E29" s="0" t="n">
        <v>2.748</v>
      </c>
      <c r="F29" s="0" t="n">
        <v>0.27</v>
      </c>
      <c r="G29" s="0" t="n">
        <v>0.293</v>
      </c>
      <c r="H29" s="0" t="n">
        <v>-0.528</v>
      </c>
      <c r="I29" s="0" t="n">
        <v>2.862</v>
      </c>
      <c r="J29" s="0" t="n">
        <v>305164.89</v>
      </c>
      <c r="K29" s="0" t="n">
        <v>5703049.783</v>
      </c>
      <c r="L29" s="0" t="n">
        <v>1330</v>
      </c>
      <c r="M29" s="0" t="n">
        <v>3870</v>
      </c>
      <c r="N29" s="0" t="n">
        <v>7.19</v>
      </c>
      <c r="O29" s="0" t="n">
        <v>8.26</v>
      </c>
      <c r="P29" s="0" t="n">
        <v>674</v>
      </c>
      <c r="Q29" s="0" t="n">
        <v>219</v>
      </c>
      <c r="R29" s="0" t="n">
        <v>1.97</v>
      </c>
      <c r="S29" s="0" t="n">
        <v>17.67</v>
      </c>
      <c r="T29" s="0" t="n">
        <v>0.68</v>
      </c>
      <c r="U29" s="0" t="n">
        <v>2.87</v>
      </c>
      <c r="V29" s="0" t="n">
        <v>0.81</v>
      </c>
      <c r="W29" s="0" t="n">
        <v>0.0234418765</v>
      </c>
      <c r="X29" s="0" t="n">
        <v>0.03687076</v>
      </c>
      <c r="Y29" s="0" t="n">
        <v>0.026405376</v>
      </c>
      <c r="Z29" s="0" t="n">
        <v>0.1737136445</v>
      </c>
      <c r="AA29" s="0" t="n">
        <v>0.1169629949</v>
      </c>
      <c r="AB29" s="0" t="n">
        <v>0.0655082412</v>
      </c>
      <c r="AC29" s="0" t="n">
        <v>0.7339604433</v>
      </c>
      <c r="AD29" s="0" t="n">
        <v>-0.6480756216</v>
      </c>
      <c r="AE29" s="0" t="n">
        <v>0.4523376944</v>
      </c>
      <c r="AF29" s="0" t="n">
        <v>-13.546996602</v>
      </c>
      <c r="AG29" s="0" t="n">
        <v>-8.7344694762</v>
      </c>
      <c r="AH29" s="0" t="n">
        <v>0.6475464212</v>
      </c>
    </row>
    <row r="30" customFormat="false" ht="12.8" hidden="false" customHeight="false" outlineLevel="0" collapsed="false">
      <c r="A30" s="0" t="n">
        <v>29</v>
      </c>
      <c r="B30" s="0" t="s">
        <v>68</v>
      </c>
      <c r="C30" s="0" t="s">
        <v>69</v>
      </c>
      <c r="D30" s="0" t="n">
        <v>4.143</v>
      </c>
      <c r="E30" s="0" t="n">
        <v>0.932</v>
      </c>
      <c r="F30" s="0" t="n">
        <v>-1.715</v>
      </c>
      <c r="G30" s="0" t="n">
        <v>-0.431</v>
      </c>
      <c r="H30" s="0" t="n">
        <v>-0.511</v>
      </c>
      <c r="I30" s="0" t="n">
        <v>1.335</v>
      </c>
      <c r="J30" s="0" t="n">
        <v>305233.402</v>
      </c>
      <c r="K30" s="0" t="n">
        <v>5703115.776</v>
      </c>
      <c r="L30" s="0" t="n">
        <v>1360</v>
      </c>
      <c r="M30" s="0" t="n">
        <v>9300</v>
      </c>
      <c r="N30" s="0" t="n">
        <v>7.22</v>
      </c>
      <c r="O30" s="0" t="n">
        <v>9.14</v>
      </c>
      <c r="P30" s="0" t="n">
        <v>619</v>
      </c>
      <c r="Q30" s="0" t="n">
        <v>197</v>
      </c>
      <c r="R30" s="0" t="n">
        <v>2.2</v>
      </c>
      <c r="S30" s="0" t="n">
        <v>47.21</v>
      </c>
      <c r="T30" s="0" t="n">
        <v>0.79</v>
      </c>
      <c r="U30" s="0" t="n">
        <v>3.85</v>
      </c>
      <c r="V30" s="0" t="n">
        <v>0.72</v>
      </c>
      <c r="W30" s="0" t="n">
        <v>0.0395045301</v>
      </c>
      <c r="X30" s="0" t="n">
        <v>0.0584607584</v>
      </c>
      <c r="Y30" s="0" t="n">
        <v>0.0539213776</v>
      </c>
      <c r="Z30" s="0" t="n">
        <v>0.1762673895</v>
      </c>
      <c r="AA30" s="0" t="n">
        <v>0.1933875542</v>
      </c>
      <c r="AB30" s="0" t="n">
        <v>0.1366357801</v>
      </c>
      <c r="AC30" s="0" t="n">
        <v>0.5447602812</v>
      </c>
      <c r="AD30" s="0" t="n">
        <v>-0.5092692405</v>
      </c>
      <c r="AE30" s="0" t="n">
        <v>0.1307118469</v>
      </c>
      <c r="AF30" s="0" t="n">
        <v>-17.310601677</v>
      </c>
      <c r="AG30" s="0" t="n">
        <v>-10.849629666</v>
      </c>
      <c r="AH30" s="0" t="n">
        <v>0.6280941705</v>
      </c>
    </row>
    <row r="31" customFormat="false" ht="12.8" hidden="false" customHeight="false" outlineLevel="0" collapsed="false">
      <c r="A31" s="0" t="n">
        <v>30</v>
      </c>
      <c r="B31" s="0" t="s">
        <v>63</v>
      </c>
      <c r="C31" s="0" t="s">
        <v>69</v>
      </c>
      <c r="D31" s="0" t="n">
        <v>2.773</v>
      </c>
      <c r="E31" s="0" t="n">
        <v>-0.105</v>
      </c>
      <c r="F31" s="0" t="n">
        <v>-1.772</v>
      </c>
      <c r="G31" s="0" t="n">
        <v>-1.561</v>
      </c>
      <c r="H31" s="0" t="n">
        <v>-2.408</v>
      </c>
      <c r="I31" s="0" t="n">
        <v>0.182</v>
      </c>
      <c r="J31" s="0" t="n">
        <v>305177.153</v>
      </c>
      <c r="K31" s="0" t="n">
        <v>5703177.389</v>
      </c>
      <c r="L31" s="0" t="n">
        <v>1050</v>
      </c>
      <c r="M31" s="0" t="n">
        <v>5830</v>
      </c>
      <c r="N31" s="0" t="n">
        <v>6.96</v>
      </c>
      <c r="O31" s="0" t="n">
        <v>8.67</v>
      </c>
      <c r="P31" s="0" t="n">
        <v>795</v>
      </c>
      <c r="Q31" s="0" t="n">
        <v>257</v>
      </c>
      <c r="R31" s="0" t="n">
        <v>1.32</v>
      </c>
      <c r="S31" s="0" t="n">
        <v>22.68</v>
      </c>
      <c r="T31" s="0" t="n">
        <v>0.28</v>
      </c>
      <c r="U31" s="0" t="n">
        <v>3.12</v>
      </c>
      <c r="V31" s="0" t="n">
        <v>0.98</v>
      </c>
      <c r="W31" s="0" t="n">
        <v>0.0590505949</v>
      </c>
      <c r="X31" s="0" t="n">
        <v>0.0770384845</v>
      </c>
      <c r="Y31" s="0" t="n">
        <v>0.0816747541</v>
      </c>
      <c r="Z31" s="0" t="n">
        <v>0.1745243875</v>
      </c>
      <c r="AA31" s="0" t="n">
        <v>0.2061234868</v>
      </c>
      <c r="AB31" s="0" t="n">
        <v>0.1605807324</v>
      </c>
      <c r="AC31" s="0" t="n">
        <v>0.3633946253</v>
      </c>
      <c r="AD31" s="0" t="n">
        <v>-0.389419692</v>
      </c>
      <c r="AE31" s="0" t="n">
        <v>0.0429160246</v>
      </c>
      <c r="AF31" s="0" t="n">
        <v>-19.275588582</v>
      </c>
      <c r="AG31" s="0" t="n">
        <v>-12.797330642</v>
      </c>
      <c r="AH31" s="0" t="n">
        <v>0.6658795129</v>
      </c>
    </row>
    <row r="32" customFormat="false" ht="12.8" hidden="false" customHeight="false" outlineLevel="0" collapsed="false">
      <c r="A32" s="0" t="n">
        <v>31</v>
      </c>
      <c r="B32" s="0" t="s">
        <v>68</v>
      </c>
      <c r="C32" s="0" t="s">
        <v>69</v>
      </c>
      <c r="D32" s="0" t="n">
        <v>4.956</v>
      </c>
      <c r="E32" s="0" t="n">
        <v>1.699</v>
      </c>
      <c r="F32" s="0" t="n">
        <v>-0.494</v>
      </c>
      <c r="G32" s="0" t="n">
        <v>0.358</v>
      </c>
      <c r="H32" s="0" t="n">
        <v>-0.02</v>
      </c>
      <c r="I32" s="0" t="n">
        <v>2.067</v>
      </c>
      <c r="J32" s="0" t="n">
        <v>305151.824</v>
      </c>
      <c r="K32" s="0" t="n">
        <v>5703207.355</v>
      </c>
      <c r="L32" s="0" t="n">
        <v>1040</v>
      </c>
      <c r="M32" s="0" t="n">
        <v>7590</v>
      </c>
      <c r="N32" s="0" t="n">
        <v>6.95</v>
      </c>
      <c r="O32" s="0" t="n">
        <v>8.93</v>
      </c>
      <c r="P32" s="0" t="n">
        <v>766</v>
      </c>
      <c r="Q32" s="0" t="n">
        <v>246</v>
      </c>
      <c r="R32" s="0" t="n">
        <v>1.36</v>
      </c>
      <c r="S32" s="0" t="n">
        <v>30.85</v>
      </c>
      <c r="T32" s="0" t="n">
        <v>0.31</v>
      </c>
      <c r="U32" s="0" t="n">
        <v>3.43</v>
      </c>
      <c r="V32" s="0" t="n">
        <v>0.9</v>
      </c>
      <c r="W32" s="0" t="n">
        <v>0.0305680143</v>
      </c>
      <c r="X32" s="0" t="n">
        <v>0.044625661</v>
      </c>
      <c r="Y32" s="0" t="n">
        <v>0.0403617545</v>
      </c>
      <c r="Z32" s="0" t="n">
        <v>0.1647924387</v>
      </c>
      <c r="AA32" s="0" t="n">
        <v>0.1381143521</v>
      </c>
      <c r="AB32" s="0" t="n">
        <v>0.0857721184</v>
      </c>
      <c r="AC32" s="0" t="n">
        <v>0.609429349</v>
      </c>
      <c r="AD32" s="0" t="n">
        <v>-0.5751767731</v>
      </c>
      <c r="AE32" s="0" t="n">
        <v>0.321266264</v>
      </c>
      <c r="AF32" s="0" t="n">
        <v>-15.257620835</v>
      </c>
      <c r="AG32" s="0" t="n">
        <v>-11.367184896</v>
      </c>
      <c r="AH32" s="0" t="n">
        <v>0.7482091569</v>
      </c>
    </row>
    <row r="33" customFormat="false" ht="12.8" hidden="false" customHeight="false" outlineLevel="0" collapsed="false">
      <c r="A33" s="0" t="n">
        <v>32</v>
      </c>
      <c r="B33" s="0" t="s">
        <v>68</v>
      </c>
      <c r="C33" s="0" t="s">
        <v>69</v>
      </c>
      <c r="D33" s="0" t="n">
        <v>5.568</v>
      </c>
      <c r="E33" s="0" t="n">
        <v>2.384</v>
      </c>
      <c r="F33" s="0" t="n">
        <v>-0.03</v>
      </c>
      <c r="G33" s="0" t="n">
        <v>0.3</v>
      </c>
      <c r="H33" s="0" t="n">
        <v>-0.198</v>
      </c>
      <c r="I33" s="0" t="n">
        <v>2.565</v>
      </c>
      <c r="J33" s="0" t="n">
        <v>305315.298</v>
      </c>
      <c r="K33" s="0" t="n">
        <v>5702978.069</v>
      </c>
      <c r="L33" s="0" t="n">
        <v>740</v>
      </c>
      <c r="M33" s="0" t="n">
        <v>3200</v>
      </c>
      <c r="N33" s="0" t="n">
        <v>6.61</v>
      </c>
      <c r="O33" s="0" t="n">
        <v>8.07</v>
      </c>
      <c r="P33" s="0" t="n">
        <v>423</v>
      </c>
      <c r="Q33" s="0" t="n">
        <v>135</v>
      </c>
      <c r="R33" s="0" t="n">
        <v>1.75</v>
      </c>
      <c r="S33" s="0" t="n">
        <v>23.7</v>
      </c>
      <c r="T33" s="0" t="n">
        <v>0.56</v>
      </c>
      <c r="U33" s="0" t="n">
        <v>3.17</v>
      </c>
      <c r="V33" s="0" t="n">
        <v>0.55</v>
      </c>
      <c r="W33" s="0" t="n">
        <v>0.0262590865</v>
      </c>
      <c r="X33" s="0" t="n">
        <v>0.0402365145</v>
      </c>
      <c r="Y33" s="0" t="n">
        <v>0.032040895</v>
      </c>
      <c r="Z33" s="0" t="n">
        <v>0.1758648984</v>
      </c>
      <c r="AA33" s="0" t="n">
        <v>0.1252963135</v>
      </c>
      <c r="AB33" s="0" t="n">
        <v>0.0746211429</v>
      </c>
      <c r="AC33" s="0" t="n">
        <v>0.692315655</v>
      </c>
      <c r="AD33" s="0" t="n">
        <v>-0.6278063147</v>
      </c>
      <c r="AE33" s="0" t="n">
        <v>0.4061965884</v>
      </c>
      <c r="AF33" s="0" t="n">
        <v>-17.175533563</v>
      </c>
      <c r="AG33" s="0" t="n">
        <v>-9.6869310311</v>
      </c>
      <c r="AH33" s="0" t="n">
        <v>0.5640336718</v>
      </c>
    </row>
    <row r="34" customFormat="false" ht="12.8" hidden="false" customHeight="false" outlineLevel="0" collapsed="false">
      <c r="A34" s="0" t="n">
        <v>33</v>
      </c>
      <c r="B34" s="0" t="s">
        <v>68</v>
      </c>
      <c r="C34" s="0" t="s">
        <v>69</v>
      </c>
      <c r="D34" s="0" t="n">
        <v>4.942</v>
      </c>
      <c r="E34" s="0" t="n">
        <v>1.914</v>
      </c>
      <c r="F34" s="0" t="n">
        <v>-0.58</v>
      </c>
      <c r="G34" s="0" t="n">
        <v>0.61</v>
      </c>
      <c r="H34" s="0" t="n">
        <v>0.039</v>
      </c>
      <c r="I34" s="0" t="n">
        <v>2.272</v>
      </c>
      <c r="J34" s="0" t="n">
        <v>305350.053</v>
      </c>
      <c r="K34" s="0" t="n">
        <v>5703219.103</v>
      </c>
      <c r="L34" s="0" t="n">
        <v>1580</v>
      </c>
      <c r="M34" s="0" t="n">
        <v>7700</v>
      </c>
      <c r="N34" s="0" t="n">
        <v>7.37</v>
      </c>
      <c r="O34" s="0" t="n">
        <v>8.95</v>
      </c>
      <c r="P34" s="0" t="n">
        <v>709</v>
      </c>
      <c r="Q34" s="0" t="n">
        <v>228</v>
      </c>
      <c r="R34" s="0" t="n">
        <v>2.23</v>
      </c>
      <c r="S34" s="0" t="n">
        <v>33.77</v>
      </c>
      <c r="T34" s="0" t="n">
        <v>0.8</v>
      </c>
      <c r="U34" s="0" t="n">
        <v>3.52</v>
      </c>
      <c r="V34" s="0" t="n">
        <v>0.85</v>
      </c>
      <c r="W34" s="0" t="n">
        <v>0.0253493931</v>
      </c>
      <c r="X34" s="0" t="n">
        <v>0.0371624752</v>
      </c>
      <c r="Y34" s="0" t="n">
        <v>0.0321722449</v>
      </c>
      <c r="Z34" s="0" t="n">
        <v>0.1576383613</v>
      </c>
      <c r="AA34" s="0" t="n">
        <v>0.1177426478</v>
      </c>
      <c r="AB34" s="0" t="n">
        <v>0.0693453651</v>
      </c>
      <c r="AC34" s="0" t="n">
        <v>0.6581691199</v>
      </c>
      <c r="AD34" s="0" t="n">
        <v>-0.6160760707</v>
      </c>
      <c r="AE34" s="0" t="n">
        <v>0.3866837156</v>
      </c>
      <c r="AF34" s="0" t="n">
        <v>-15.897915658</v>
      </c>
      <c r="AG34" s="0" t="n">
        <v>-10.745232982</v>
      </c>
      <c r="AH34" s="0" t="n">
        <v>0.6758445357</v>
      </c>
    </row>
    <row r="35" customFormat="false" ht="12.8" hidden="false" customHeight="false" outlineLevel="0" collapsed="false">
      <c r="A35" s="0" t="n">
        <v>34</v>
      </c>
      <c r="B35" s="0" t="s">
        <v>63</v>
      </c>
      <c r="C35" s="0" t="s">
        <v>69</v>
      </c>
      <c r="D35" s="0" t="n">
        <v>5.878</v>
      </c>
      <c r="E35" s="0" t="n">
        <v>2.703</v>
      </c>
      <c r="F35" s="0" t="n">
        <v>0.104</v>
      </c>
      <c r="G35" s="0" t="n">
        <v>0.588</v>
      </c>
      <c r="H35" s="0" t="n">
        <v>-0.315</v>
      </c>
      <c r="I35" s="0" t="n">
        <v>2.862</v>
      </c>
      <c r="J35" s="0" t="n">
        <v>305381.992</v>
      </c>
      <c r="K35" s="0" t="n">
        <v>5702901.597</v>
      </c>
      <c r="L35" s="0" t="n">
        <v>1730</v>
      </c>
      <c r="M35" s="0" t="n">
        <v>5500</v>
      </c>
      <c r="N35" s="0" t="n">
        <v>7.46</v>
      </c>
      <c r="O35" s="0" t="n">
        <v>8.61</v>
      </c>
      <c r="P35" s="0" t="n">
        <v>608</v>
      </c>
      <c r="Q35" s="0" t="n">
        <v>202</v>
      </c>
      <c r="R35" s="0" t="n">
        <v>2.85</v>
      </c>
      <c r="S35" s="0" t="n">
        <v>27.23</v>
      </c>
      <c r="T35" s="0" t="n">
        <v>1.05</v>
      </c>
      <c r="U35" s="0" t="n">
        <v>3.3</v>
      </c>
      <c r="V35" s="0" t="n">
        <v>0.75</v>
      </c>
      <c r="W35" s="0" t="n">
        <v>0.0220803412</v>
      </c>
      <c r="X35" s="0" t="n">
        <v>0.034809884</v>
      </c>
      <c r="Y35" s="0" t="n">
        <v>0.026210498</v>
      </c>
      <c r="Z35" s="0" t="n">
        <v>0.1804737403</v>
      </c>
      <c r="AA35" s="0" t="n">
        <v>0.1016212411</v>
      </c>
      <c r="AB35" s="0" t="n">
        <v>0.0534081536</v>
      </c>
      <c r="AC35" s="0" t="n">
        <v>0.7459398587</v>
      </c>
      <c r="AD35" s="0" t="n">
        <v>-0.6763735934</v>
      </c>
      <c r="AE35" s="0" t="n">
        <v>0.5426840861</v>
      </c>
      <c r="AF35" s="0" t="n">
        <v>-14.905441136</v>
      </c>
      <c r="AG35" s="0" t="n">
        <v>-10.886429139</v>
      </c>
      <c r="AH35" s="0" t="n">
        <v>0.7320344857</v>
      </c>
    </row>
    <row r="36" customFormat="false" ht="12.8" hidden="false" customHeight="false" outlineLevel="0" collapsed="false">
      <c r="A36" s="0" t="n">
        <v>35</v>
      </c>
      <c r="B36" s="0" t="s">
        <v>63</v>
      </c>
      <c r="C36" s="0" t="s">
        <v>64</v>
      </c>
      <c r="D36" s="0" t="n">
        <v>5.278</v>
      </c>
      <c r="E36" s="0" t="n">
        <v>2.319</v>
      </c>
      <c r="F36" s="0" t="n">
        <v>0.231</v>
      </c>
      <c r="G36" s="0" t="n">
        <v>0.086</v>
      </c>
      <c r="H36" s="0" t="n">
        <v>-1.47</v>
      </c>
      <c r="I36" s="0" t="n">
        <v>2.442</v>
      </c>
      <c r="J36" s="0" t="n">
        <v>305226.738</v>
      </c>
      <c r="K36" s="0" t="n">
        <v>5702835.289</v>
      </c>
      <c r="L36" s="0" t="n">
        <v>580</v>
      </c>
      <c r="M36" s="0" t="n">
        <v>2160</v>
      </c>
      <c r="N36" s="0" t="n">
        <v>6.36</v>
      </c>
      <c r="O36" s="0" t="n">
        <v>7.68</v>
      </c>
      <c r="P36" s="0" t="n">
        <v>639</v>
      </c>
      <c r="Q36" s="0" t="n">
        <v>211</v>
      </c>
      <c r="R36" s="0" t="n">
        <v>0.91</v>
      </c>
      <c r="S36" s="0" t="n">
        <v>10.24</v>
      </c>
      <c r="T36" s="0" t="n">
        <v>-0.1</v>
      </c>
      <c r="U36" s="0" t="n">
        <v>2.33</v>
      </c>
      <c r="V36" s="0" t="n">
        <v>0.74</v>
      </c>
      <c r="W36" s="0" t="n">
        <v>0.0201913998</v>
      </c>
      <c r="X36" s="0" t="n">
        <v>0.0335866236</v>
      </c>
      <c r="Y36" s="0" t="n">
        <v>0.0217086486</v>
      </c>
      <c r="Z36" s="0" t="n">
        <v>0.2626961584</v>
      </c>
      <c r="AA36" s="0" t="n">
        <v>0.1401560893</v>
      </c>
      <c r="AB36" s="0" t="n">
        <v>0.0601933395</v>
      </c>
      <c r="AC36" s="0" t="n">
        <v>0.8471760387</v>
      </c>
      <c r="AD36" s="0" t="n">
        <v>-0.7732062525</v>
      </c>
      <c r="AE36" s="0" t="n">
        <v>0.626413</v>
      </c>
      <c r="AF36" s="0" t="n">
        <v>-14.634769208</v>
      </c>
      <c r="AG36" s="0" t="n">
        <v>-10.103582144</v>
      </c>
      <c r="AH36" s="0" t="n">
        <v>0.6932578503</v>
      </c>
    </row>
    <row r="37" customFormat="false" ht="12.8" hidden="false" customHeight="false" outlineLevel="0" collapsed="false">
      <c r="A37" s="0" t="n">
        <v>36</v>
      </c>
      <c r="B37" s="0" t="s">
        <v>68</v>
      </c>
      <c r="C37" s="0" t="s">
        <v>64</v>
      </c>
      <c r="D37" s="0" t="n">
        <v>4.644</v>
      </c>
      <c r="E37" s="0" t="n">
        <v>1.554</v>
      </c>
      <c r="F37" s="0" t="n">
        <v>-0.151</v>
      </c>
      <c r="G37" s="0" t="n">
        <v>-0.151</v>
      </c>
      <c r="H37" s="0" t="n">
        <v>-1.772</v>
      </c>
      <c r="I37" s="0" t="n">
        <v>1.758</v>
      </c>
      <c r="J37" s="0" t="n">
        <v>305489.023</v>
      </c>
      <c r="K37" s="0" t="n">
        <v>5697983.729</v>
      </c>
      <c r="L37" s="0" t="n">
        <v>252</v>
      </c>
      <c r="M37" s="0" t="n">
        <v>4300</v>
      </c>
      <c r="N37" s="0" t="n">
        <v>5.53</v>
      </c>
      <c r="O37" s="0" t="n">
        <v>8.37</v>
      </c>
      <c r="P37" s="0" t="n">
        <v>536</v>
      </c>
      <c r="Q37" s="0" t="n">
        <v>143</v>
      </c>
      <c r="R37" s="0" t="n">
        <v>0.47</v>
      </c>
      <c r="S37" s="0" t="n">
        <v>30.07</v>
      </c>
      <c r="T37" s="0" t="n">
        <v>-0.75</v>
      </c>
      <c r="U37" s="0" t="n">
        <v>3.4</v>
      </c>
      <c r="V37" s="0" t="n">
        <v>0.56</v>
      </c>
      <c r="W37" s="0" t="n">
        <v>0.0327324596</v>
      </c>
      <c r="X37" s="0" t="n">
        <v>0.0470868632</v>
      </c>
      <c r="Y37" s="0" t="n">
        <v>0.0463917751</v>
      </c>
      <c r="Z37" s="0" t="n">
        <v>0.1832955699</v>
      </c>
      <c r="AA37" s="0" t="n">
        <v>0.1723466735</v>
      </c>
      <c r="AB37" s="0" t="n">
        <v>0.1046859952</v>
      </c>
      <c r="AC37" s="0" t="n">
        <v>0.5987679767</v>
      </c>
      <c r="AD37" s="0" t="n">
        <v>-0.5926234675</v>
      </c>
      <c r="AE37" s="0" t="n">
        <v>0.2768874244</v>
      </c>
      <c r="AF37" s="0" t="n">
        <v>-15.454248107</v>
      </c>
      <c r="AG37" s="0" t="n">
        <v>-11.747896888</v>
      </c>
      <c r="AH37" s="0" t="n">
        <v>0.759699523</v>
      </c>
    </row>
    <row r="38" customFormat="false" ht="12.8" hidden="false" customHeight="false" outlineLevel="0" collapsed="false">
      <c r="A38" s="0" t="n">
        <v>37</v>
      </c>
      <c r="B38" s="0" t="s">
        <v>63</v>
      </c>
      <c r="C38" s="0" t="s">
        <v>69</v>
      </c>
      <c r="D38" s="0" t="n">
        <v>1.609</v>
      </c>
      <c r="E38" s="0" t="n">
        <v>-1.347</v>
      </c>
      <c r="F38" s="0" t="n">
        <v>-2.659</v>
      </c>
      <c r="G38" s="0" t="n">
        <v>-1.609</v>
      </c>
      <c r="H38" s="0" t="n">
        <v>-1.772</v>
      </c>
      <c r="I38" s="0" t="n">
        <v>-0.511</v>
      </c>
      <c r="J38" s="0" t="n">
        <v>305436.73</v>
      </c>
      <c r="K38" s="0" t="n">
        <v>5697835.048</v>
      </c>
      <c r="L38" s="0" t="n">
        <v>313</v>
      </c>
      <c r="M38" s="0" t="n">
        <v>6950</v>
      </c>
      <c r="N38" s="0" t="n">
        <v>5.75</v>
      </c>
      <c r="O38" s="0" t="n">
        <v>8.85</v>
      </c>
      <c r="P38" s="0" t="n">
        <v>537</v>
      </c>
      <c r="Q38" s="0" t="n">
        <v>141</v>
      </c>
      <c r="R38" s="0" t="n">
        <v>0.58</v>
      </c>
      <c r="S38" s="0" t="n">
        <v>49.29</v>
      </c>
      <c r="T38" s="0" t="n">
        <v>-0.54</v>
      </c>
      <c r="U38" s="0" t="n">
        <v>3.9</v>
      </c>
      <c r="V38" s="0" t="n">
        <v>0.65</v>
      </c>
      <c r="W38" s="0" t="n">
        <v>0.0556003866</v>
      </c>
      <c r="X38" s="0" t="n">
        <v>0.0694150837</v>
      </c>
      <c r="Y38" s="0" t="n">
        <v>0.0749764844</v>
      </c>
      <c r="Z38" s="0" t="n">
        <v>0.18069702</v>
      </c>
      <c r="AA38" s="0" t="n">
        <v>0.1918161826</v>
      </c>
      <c r="AB38" s="0" t="n">
        <v>0.13947528</v>
      </c>
      <c r="AC38" s="0" t="n">
        <v>0.4201520191</v>
      </c>
      <c r="AD38" s="0" t="n">
        <v>-0.4498424043</v>
      </c>
      <c r="AE38" s="0" t="n">
        <v>0.1340866819</v>
      </c>
      <c r="AF38" s="0" t="n">
        <v>-16.833928771</v>
      </c>
      <c r="AG38" s="0" t="n">
        <v>-12.051996971</v>
      </c>
      <c r="AH38" s="0" t="n">
        <v>0.7162820657</v>
      </c>
    </row>
    <row r="39" customFormat="false" ht="12.8" hidden="false" customHeight="false" outlineLevel="0" collapsed="false">
      <c r="A39" s="0" t="n">
        <v>38</v>
      </c>
      <c r="B39" s="0" t="s">
        <v>68</v>
      </c>
      <c r="C39" s="0" t="s">
        <v>64</v>
      </c>
      <c r="D39" s="0" t="n">
        <v>4.71</v>
      </c>
      <c r="E39" s="0" t="n">
        <v>1.803</v>
      </c>
      <c r="F39" s="0" t="n">
        <v>-0.186</v>
      </c>
      <c r="G39" s="0" t="n">
        <v>-0.693</v>
      </c>
      <c r="H39" s="0" t="n">
        <v>-1.966</v>
      </c>
      <c r="I39" s="0" t="n">
        <v>1.902</v>
      </c>
      <c r="J39" s="0" t="n">
        <v>305501.829</v>
      </c>
      <c r="K39" s="0" t="n">
        <v>5697685.209</v>
      </c>
      <c r="L39" s="0" t="n">
        <v>247</v>
      </c>
      <c r="M39" s="0" t="n">
        <v>9320</v>
      </c>
      <c r="N39" s="0" t="n">
        <v>5.51</v>
      </c>
      <c r="O39" s="0" t="n">
        <v>9.14</v>
      </c>
      <c r="P39" s="0" t="n">
        <v>509</v>
      </c>
      <c r="Q39" s="0" t="n">
        <v>124</v>
      </c>
      <c r="R39" s="0" t="n">
        <v>0.49</v>
      </c>
      <c r="S39" s="0" t="n">
        <v>75.16</v>
      </c>
      <c r="T39" s="0" t="n">
        <v>-0.72</v>
      </c>
      <c r="U39" s="0" t="n">
        <v>4.32</v>
      </c>
      <c r="V39" s="0" t="n">
        <v>0.6</v>
      </c>
      <c r="W39" s="0" t="n">
        <v>0.0286876788</v>
      </c>
      <c r="X39" s="0" t="n">
        <v>0.0443430945</v>
      </c>
      <c r="Y39" s="0" t="n">
        <v>0.0371469516</v>
      </c>
      <c r="Z39" s="0" t="n">
        <v>0.2284958019</v>
      </c>
      <c r="AA39" s="0" t="n">
        <v>0.1778218547</v>
      </c>
      <c r="AB39" s="0" t="n">
        <v>0.0958699008</v>
      </c>
      <c r="AC39" s="0" t="n">
        <v>0.7201732759</v>
      </c>
      <c r="AD39" s="0" t="n">
        <v>-0.6748954241</v>
      </c>
      <c r="AE39" s="0" t="n">
        <v>0.4088939439</v>
      </c>
      <c r="AF39" s="0" t="n">
        <v>-14.956162843</v>
      </c>
      <c r="AG39" s="0" t="n">
        <v>-12.539244981</v>
      </c>
      <c r="AH39" s="0" t="n">
        <v>0.8387355461</v>
      </c>
    </row>
    <row r="40" customFormat="false" ht="12.8" hidden="false" customHeight="false" outlineLevel="0" collapsed="false">
      <c r="A40" s="0" t="n">
        <v>41</v>
      </c>
      <c r="B40" s="0" t="s">
        <v>68</v>
      </c>
      <c r="C40" s="0" t="s">
        <v>69</v>
      </c>
      <c r="D40" s="0" t="n">
        <v>6.082</v>
      </c>
      <c r="E40" s="0" t="n">
        <v>2.817</v>
      </c>
      <c r="F40" s="0" t="n">
        <v>0.02</v>
      </c>
      <c r="G40" s="0" t="n">
        <v>0.525</v>
      </c>
      <c r="H40" s="0" t="n">
        <v>-0.416</v>
      </c>
      <c r="I40" s="0" t="n">
        <v>2.95</v>
      </c>
      <c r="J40" s="0" t="n">
        <v>300359.353</v>
      </c>
      <c r="K40" s="0" t="n">
        <v>5690733.465</v>
      </c>
      <c r="L40" s="0" t="n">
        <v>279</v>
      </c>
      <c r="M40" s="0" t="n">
        <v>2100</v>
      </c>
      <c r="N40" s="0" t="n">
        <v>5.63</v>
      </c>
      <c r="O40" s="0" t="n">
        <v>7.65</v>
      </c>
      <c r="P40" s="0" t="n">
        <v>1008</v>
      </c>
      <c r="Q40" s="0" t="n">
        <v>414</v>
      </c>
      <c r="R40" s="0" t="n">
        <v>0.28</v>
      </c>
      <c r="S40" s="0" t="n">
        <v>5.07</v>
      </c>
      <c r="T40" s="0" t="n">
        <v>-1.28</v>
      </c>
      <c r="U40" s="0" t="n">
        <v>1.62</v>
      </c>
      <c r="V40" s="0" t="n">
        <v>1.29</v>
      </c>
      <c r="W40" s="0" t="n">
        <v>0.0205536766</v>
      </c>
      <c r="X40" s="0" t="n">
        <v>0.030509357</v>
      </c>
      <c r="Y40" s="0" t="n">
        <v>0.0200221372</v>
      </c>
      <c r="Z40" s="0" t="n">
        <v>0.1804355272</v>
      </c>
      <c r="AA40" s="0" t="n">
        <v>0.0881781502</v>
      </c>
      <c r="AB40" s="0" t="n">
        <v>0.0404348165</v>
      </c>
      <c r="AC40" s="0" t="n">
        <v>0.8008125966</v>
      </c>
      <c r="AD40" s="0" t="n">
        <v>-0.7106087887</v>
      </c>
      <c r="AE40" s="0" t="n">
        <v>0.6328645312</v>
      </c>
      <c r="AF40" s="0" t="n">
        <v>-17.286695584</v>
      </c>
      <c r="AG40" s="0" t="n">
        <v>-11.625453963</v>
      </c>
      <c r="AH40" s="0" t="n">
        <v>0.6724059632</v>
      </c>
    </row>
    <row r="41" customFormat="false" ht="12.8" hidden="false" customHeight="false" outlineLevel="0" collapsed="false">
      <c r="A41" s="0" t="n">
        <v>43</v>
      </c>
      <c r="B41" s="0" t="s">
        <v>63</v>
      </c>
      <c r="C41" s="0" t="s">
        <v>69</v>
      </c>
      <c r="D41" s="0" t="n">
        <v>1.609</v>
      </c>
      <c r="E41" s="0" t="n">
        <v>-1.273</v>
      </c>
      <c r="F41" s="0" t="n">
        <v>-2.207</v>
      </c>
      <c r="G41" s="0" t="n">
        <v>-2.408</v>
      </c>
      <c r="H41" s="0" t="n">
        <v>-2.207</v>
      </c>
      <c r="I41" s="0" t="n">
        <v>-0.693</v>
      </c>
      <c r="J41" s="0" t="n">
        <v>299998.572</v>
      </c>
      <c r="K41" s="0" t="n">
        <v>5691014.308</v>
      </c>
      <c r="L41" s="0" t="n">
        <v>196</v>
      </c>
      <c r="M41" s="0" t="n">
        <v>1290</v>
      </c>
      <c r="N41" s="0" t="n">
        <v>5.28</v>
      </c>
      <c r="O41" s="0" t="n">
        <v>7.16</v>
      </c>
      <c r="P41" s="0" t="n">
        <v>603</v>
      </c>
      <c r="Q41" s="0" t="n">
        <v>269</v>
      </c>
      <c r="R41" s="0" t="n">
        <v>0.33</v>
      </c>
      <c r="S41" s="0" t="n">
        <v>4.8</v>
      </c>
      <c r="T41" s="0" t="n">
        <v>-1.12</v>
      </c>
      <c r="U41" s="0" t="n">
        <v>1.57</v>
      </c>
      <c r="V41" s="0" t="n">
        <v>0.72</v>
      </c>
      <c r="W41" s="0" t="n">
        <v>0.0422448882</v>
      </c>
      <c r="X41" s="0" t="n">
        <v>0.0592184081</v>
      </c>
      <c r="Y41" s="0" t="n">
        <v>0.061755729</v>
      </c>
      <c r="Z41" s="0" t="n">
        <v>0.1903150039</v>
      </c>
      <c r="AA41" s="0" t="n">
        <v>0.2360690518</v>
      </c>
      <c r="AB41" s="0" t="n">
        <v>0.1536440682</v>
      </c>
      <c r="AC41" s="0" t="n">
        <v>0.5099427549</v>
      </c>
      <c r="AD41" s="0" t="n">
        <v>-0.5253236398</v>
      </c>
      <c r="AE41" s="0" t="n">
        <v>0.1067154388</v>
      </c>
      <c r="AF41" s="0" t="n">
        <v>-22.820203596</v>
      </c>
      <c r="AG41" s="0" t="n">
        <v>-16.820473238</v>
      </c>
      <c r="AH41" s="0" t="n">
        <v>0.738136477</v>
      </c>
    </row>
    <row r="42" customFormat="false" ht="12.8" hidden="false" customHeight="false" outlineLevel="0" collapsed="false">
      <c r="A42" s="0" t="n">
        <v>46</v>
      </c>
      <c r="B42" s="0" t="s">
        <v>63</v>
      </c>
      <c r="C42" s="0" t="s">
        <v>69</v>
      </c>
      <c r="D42" s="0" t="n">
        <v>2.565</v>
      </c>
      <c r="E42" s="0" t="n">
        <v>-0.301</v>
      </c>
      <c r="F42" s="0" t="n">
        <v>-1.514</v>
      </c>
      <c r="G42" s="0" t="n">
        <v>-1.772</v>
      </c>
      <c r="H42" s="0" t="n">
        <v>-2.996</v>
      </c>
      <c r="I42" s="0" t="n">
        <v>0</v>
      </c>
      <c r="J42" s="0" t="n">
        <v>300301.55</v>
      </c>
      <c r="K42" s="0" t="n">
        <v>5691031.5</v>
      </c>
      <c r="L42" s="0" t="n">
        <v>52</v>
      </c>
      <c r="M42" s="0" t="n">
        <v>435</v>
      </c>
      <c r="N42" s="0" t="n">
        <v>3.95</v>
      </c>
      <c r="O42" s="0" t="n">
        <v>6.08</v>
      </c>
      <c r="P42" s="0" t="n">
        <v>680</v>
      </c>
      <c r="Q42" s="0" t="n">
        <v>294</v>
      </c>
      <c r="R42" s="0" t="n">
        <v>0.08</v>
      </c>
      <c r="S42" s="0" t="n">
        <v>1.48</v>
      </c>
      <c r="T42" s="0" t="n">
        <v>-2.57</v>
      </c>
      <c r="U42" s="0" t="n">
        <v>0.39</v>
      </c>
      <c r="V42" s="0" t="n">
        <v>0.8</v>
      </c>
      <c r="W42" s="0" t="n">
        <v>0.0328230927</v>
      </c>
      <c r="X42" s="0" t="n">
        <v>0.0504561146</v>
      </c>
      <c r="Y42" s="0" t="n">
        <v>0.0423225208</v>
      </c>
      <c r="Z42" s="0" t="n">
        <v>0.2080554923</v>
      </c>
      <c r="AA42" s="0" t="n">
        <v>0.1912303393</v>
      </c>
      <c r="AB42" s="0" t="n">
        <v>0.1120349399</v>
      </c>
      <c r="AC42" s="0" t="n">
        <v>0.6619456959</v>
      </c>
      <c r="AD42" s="0" t="n">
        <v>-0.6097941506</v>
      </c>
      <c r="AE42" s="0" t="n">
        <v>0.2999524194</v>
      </c>
      <c r="AF42" s="0" t="n">
        <v>-18.91928682</v>
      </c>
      <c r="AG42" s="0" t="n">
        <v>-13.043768325</v>
      </c>
      <c r="AH42" s="0" t="n">
        <v>0.6900898069</v>
      </c>
    </row>
    <row r="43" customFormat="false" ht="12.8" hidden="false" customHeight="false" outlineLevel="0" collapsed="false">
      <c r="A43" s="0" t="n">
        <v>47</v>
      </c>
      <c r="B43" s="0" t="s">
        <v>63</v>
      </c>
      <c r="C43" s="0" t="s">
        <v>69</v>
      </c>
      <c r="D43" s="0" t="n">
        <v>6.377</v>
      </c>
      <c r="E43" s="0" t="n">
        <v>3.18</v>
      </c>
      <c r="F43" s="0" t="n">
        <v>0.425</v>
      </c>
      <c r="G43" s="0" t="n">
        <v>0.936</v>
      </c>
      <c r="H43" s="0" t="n">
        <v>-0.478</v>
      </c>
      <c r="I43" s="0" t="n">
        <v>3.303</v>
      </c>
      <c r="J43" s="0" t="n">
        <v>289490.778</v>
      </c>
      <c r="K43" s="0" t="n">
        <v>5695898.373</v>
      </c>
      <c r="L43" s="0" t="n">
        <v>1040</v>
      </c>
      <c r="M43" s="0" t="n">
        <v>2270</v>
      </c>
      <c r="N43" s="0" t="n">
        <v>6.95</v>
      </c>
      <c r="O43" s="0" t="n">
        <v>7.73</v>
      </c>
      <c r="P43" s="0" t="n">
        <v>1941</v>
      </c>
      <c r="Q43" s="0" t="n">
        <v>396</v>
      </c>
      <c r="R43" s="0" t="n">
        <v>0.54</v>
      </c>
      <c r="S43" s="0" t="n">
        <v>5.73</v>
      </c>
      <c r="T43" s="0" t="n">
        <v>-0.62</v>
      </c>
      <c r="U43" s="0" t="n">
        <v>1.75</v>
      </c>
      <c r="V43" s="0" t="n">
        <v>2.33</v>
      </c>
      <c r="W43" s="0" t="n">
        <v>0.0180850445</v>
      </c>
      <c r="X43" s="0" t="n">
        <v>0.0316901624</v>
      </c>
      <c r="Y43" s="0" t="n">
        <v>0.0210560412</v>
      </c>
      <c r="Z43" s="0" t="n">
        <v>0.161771945</v>
      </c>
      <c r="AA43" s="0" t="n">
        <v>0.0852832563</v>
      </c>
      <c r="AB43" s="0" t="n">
        <v>0.0392191997</v>
      </c>
      <c r="AC43" s="0" t="n">
        <v>0.7695230965</v>
      </c>
      <c r="AD43" s="0" t="n">
        <v>-0.6722873495</v>
      </c>
      <c r="AE43" s="0" t="n">
        <v>0.6091970048</v>
      </c>
      <c r="AF43" s="0" t="n">
        <v>-14.329178733</v>
      </c>
      <c r="AG43" s="0" t="n">
        <v>-10.606643081</v>
      </c>
      <c r="AH43" s="0" t="n">
        <v>0.7399447584</v>
      </c>
    </row>
    <row r="44" customFormat="false" ht="12.8" hidden="false" customHeight="false" outlineLevel="0" collapsed="false">
      <c r="A44" s="0" t="n">
        <v>48</v>
      </c>
      <c r="B44" s="0" t="s">
        <v>68</v>
      </c>
      <c r="C44" s="0" t="s">
        <v>69</v>
      </c>
      <c r="D44" s="0" t="n">
        <v>6.335</v>
      </c>
      <c r="E44" s="0" t="n">
        <v>3.11</v>
      </c>
      <c r="F44" s="0" t="n">
        <v>0.405</v>
      </c>
      <c r="G44" s="0" t="n">
        <v>0.451</v>
      </c>
      <c r="H44" s="0" t="n">
        <v>-0.342</v>
      </c>
      <c r="I44" s="0" t="n">
        <v>3.207</v>
      </c>
      <c r="J44" s="0" t="n">
        <v>289288.308</v>
      </c>
      <c r="K44" s="0" t="n">
        <v>5695846.542</v>
      </c>
      <c r="L44" s="0" t="n">
        <v>979</v>
      </c>
      <c r="M44" s="0" t="n">
        <v>3300</v>
      </c>
      <c r="N44" s="0" t="n">
        <v>6.89</v>
      </c>
      <c r="O44" s="0" t="n">
        <v>8.1</v>
      </c>
      <c r="P44" s="0" t="n">
        <v>1633</v>
      </c>
      <c r="Q44" s="0" t="n">
        <v>325</v>
      </c>
      <c r="R44" s="0" t="n">
        <v>0.6</v>
      </c>
      <c r="S44" s="0" t="n">
        <v>10.15</v>
      </c>
      <c r="T44" s="0" t="n">
        <v>-0.51</v>
      </c>
      <c r="U44" s="0" t="n">
        <v>2.32</v>
      </c>
      <c r="V44" s="0" t="n">
        <v>1.89</v>
      </c>
      <c r="W44" s="0" t="n">
        <v>0.0201046235</v>
      </c>
      <c r="X44" s="0" t="n">
        <v>0.0333312121</v>
      </c>
      <c r="Y44" s="0" t="n">
        <v>0.024090777</v>
      </c>
      <c r="Z44" s="0" t="n">
        <v>0.1716760382</v>
      </c>
      <c r="AA44" s="0" t="n">
        <v>0.1034341004</v>
      </c>
      <c r="AB44" s="0" t="n">
        <v>0.0511213586</v>
      </c>
      <c r="AC44" s="0" t="n">
        <v>0.7536289348</v>
      </c>
      <c r="AD44" s="0" t="n">
        <v>-0.6745428387</v>
      </c>
      <c r="AE44" s="0" t="n">
        <v>0.5400171253</v>
      </c>
      <c r="AF44" s="0" t="n">
        <v>-14.807456117</v>
      </c>
      <c r="AG44" s="0" t="n">
        <v>-10.190520434</v>
      </c>
      <c r="AH44" s="0" t="n">
        <v>0.6887033989</v>
      </c>
    </row>
    <row r="45" customFormat="false" ht="12.8" hidden="false" customHeight="false" outlineLevel="0" collapsed="false">
      <c r="A45" s="0" t="n">
        <v>49</v>
      </c>
      <c r="B45" s="0" t="s">
        <v>68</v>
      </c>
      <c r="C45" s="0" t="s">
        <v>133</v>
      </c>
      <c r="D45" s="0" t="n">
        <v>6.431</v>
      </c>
      <c r="E45" s="0" t="n">
        <v>3.269</v>
      </c>
      <c r="F45" s="0" t="n">
        <v>1.384</v>
      </c>
      <c r="G45" s="0" t="n">
        <v>1.756</v>
      </c>
      <c r="H45" s="0" t="n">
        <v>0.157</v>
      </c>
      <c r="I45" s="0" t="n">
        <v>3.506</v>
      </c>
      <c r="J45" s="0" t="n">
        <v>289194.799</v>
      </c>
      <c r="K45" s="0" t="n">
        <v>5695750.678</v>
      </c>
      <c r="L45" s="0" t="n">
        <v>177</v>
      </c>
      <c r="M45" s="0" t="n">
        <v>2400</v>
      </c>
      <c r="N45" s="0" t="n">
        <v>5.18</v>
      </c>
      <c r="O45" s="0" t="n">
        <v>7.78</v>
      </c>
      <c r="P45" s="0" t="n">
        <v>1963</v>
      </c>
      <c r="Q45" s="0" t="n">
        <v>394</v>
      </c>
      <c r="R45" s="0" t="n">
        <v>0.09</v>
      </c>
      <c r="S45" s="0" t="n">
        <v>6.09</v>
      </c>
      <c r="T45" s="0" t="n">
        <v>-2.41</v>
      </c>
      <c r="U45" s="0" t="n">
        <v>1.81</v>
      </c>
      <c r="V45" s="0" t="n">
        <v>2.48</v>
      </c>
      <c r="W45" s="0" t="n">
        <v>0.0146793254</v>
      </c>
      <c r="X45" s="0" t="n">
        <v>0.0264018696</v>
      </c>
      <c r="Y45" s="0" t="n">
        <v>0.0165335096</v>
      </c>
      <c r="Z45" s="0" t="n">
        <v>0.1895072338</v>
      </c>
      <c r="AA45" s="0" t="n">
        <v>0.0888901711</v>
      </c>
      <c r="AB45" s="0" t="n">
        <v>0.0386893423</v>
      </c>
      <c r="AC45" s="0" t="n">
        <v>0.8391474811</v>
      </c>
      <c r="AD45" s="0" t="n">
        <v>-0.754798485</v>
      </c>
      <c r="AE45" s="0" t="n">
        <v>0.66015569</v>
      </c>
      <c r="AF45" s="0" t="n">
        <v>-16.06056174</v>
      </c>
      <c r="AG45" s="0" t="n">
        <v>-8.6801771533</v>
      </c>
      <c r="AH45" s="0" t="n">
        <v>0.5415394232</v>
      </c>
    </row>
    <row r="46" customFormat="false" ht="12.8" hidden="false" customHeight="false" outlineLevel="0" collapsed="false">
      <c r="A46" s="0" t="n">
        <v>50</v>
      </c>
      <c r="B46" s="0" t="s">
        <v>63</v>
      </c>
      <c r="C46" s="0" t="s">
        <v>135</v>
      </c>
      <c r="D46" s="0" t="n">
        <v>5.342</v>
      </c>
      <c r="E46" s="0" t="n">
        <v>2.318</v>
      </c>
      <c r="F46" s="0" t="n">
        <v>0.104</v>
      </c>
      <c r="G46" s="0" t="n">
        <v>-0.198</v>
      </c>
      <c r="H46" s="0" t="n">
        <v>-2.303</v>
      </c>
      <c r="I46" s="0" t="n">
        <v>2.407</v>
      </c>
      <c r="J46" s="0" t="n">
        <v>288936.452</v>
      </c>
      <c r="K46" s="0" t="n">
        <v>5695908.894</v>
      </c>
      <c r="L46" s="0" t="n">
        <v>1033</v>
      </c>
      <c r="M46" s="0" t="n">
        <v>1450</v>
      </c>
      <c r="N46" s="0" t="n">
        <v>6.94</v>
      </c>
      <c r="O46" s="0" t="n">
        <v>7.28</v>
      </c>
      <c r="P46" s="0" t="n">
        <v>1710</v>
      </c>
      <c r="Q46" s="0" t="n">
        <v>351</v>
      </c>
      <c r="R46" s="0" t="n">
        <v>0.6</v>
      </c>
      <c r="S46" s="0" t="n">
        <v>4.13</v>
      </c>
      <c r="T46" s="0" t="n">
        <v>-0.5</v>
      </c>
      <c r="U46" s="0" t="n">
        <v>1.42</v>
      </c>
      <c r="V46" s="0" t="n">
        <v>2.08</v>
      </c>
      <c r="W46" s="0" t="n">
        <v>0.0160536165</v>
      </c>
      <c r="X46" s="0" t="n">
        <v>0.0311452218</v>
      </c>
      <c r="Y46" s="0" t="n">
        <v>0.0171874232</v>
      </c>
      <c r="Z46" s="0" t="n">
        <v>0.2669280572</v>
      </c>
      <c r="AA46" s="0" t="n">
        <v>0.1351602638</v>
      </c>
      <c r="AB46" s="0" t="n">
        <v>0.058326484</v>
      </c>
      <c r="AC46" s="0" t="n">
        <v>0.8788497572</v>
      </c>
      <c r="AD46" s="0" t="n">
        <v>-0.7905599244</v>
      </c>
      <c r="AE46" s="0" t="n">
        <v>0.6406997041</v>
      </c>
      <c r="AF46" s="0" t="n">
        <v>-15.880132206</v>
      </c>
      <c r="AG46" s="0" t="n">
        <v>-9.8936447718</v>
      </c>
      <c r="AH46" s="0" t="n">
        <v>0.6234497195</v>
      </c>
    </row>
    <row r="47" customFormat="false" ht="12.8" hidden="false" customHeight="false" outlineLevel="0" collapsed="false">
      <c r="A47" s="0" t="n">
        <v>51</v>
      </c>
      <c r="B47" s="0" t="s">
        <v>63</v>
      </c>
      <c r="C47" s="0" t="s">
        <v>69</v>
      </c>
      <c r="D47" s="0" t="n">
        <v>6.457</v>
      </c>
      <c r="E47" s="0" t="n">
        <v>3.428</v>
      </c>
      <c r="F47" s="0" t="n">
        <v>0.577</v>
      </c>
      <c r="G47" s="0" t="n">
        <v>0.761</v>
      </c>
      <c r="H47" s="0" t="n">
        <v>-0.511</v>
      </c>
      <c r="I47" s="0" t="n">
        <v>3.515</v>
      </c>
      <c r="J47" s="0" t="n">
        <v>289080.825</v>
      </c>
      <c r="K47" s="0" t="n">
        <v>5695703.807</v>
      </c>
      <c r="L47" s="0" t="n">
        <v>400</v>
      </c>
      <c r="M47" s="0" t="n">
        <v>1960</v>
      </c>
      <c r="N47" s="0" t="n">
        <v>5.99</v>
      </c>
      <c r="O47" s="0" t="n">
        <v>7.58</v>
      </c>
      <c r="P47" s="0" t="n">
        <v>1740</v>
      </c>
      <c r="Q47" s="0" t="n">
        <v>349</v>
      </c>
      <c r="R47" s="0" t="n">
        <v>0.23</v>
      </c>
      <c r="S47" s="0" t="n">
        <v>5.62</v>
      </c>
      <c r="T47" s="0" t="n">
        <v>-1.47</v>
      </c>
      <c r="U47" s="0" t="n">
        <v>1.73</v>
      </c>
      <c r="V47" s="0" t="n">
        <v>2.16</v>
      </c>
      <c r="W47" s="0" t="n">
        <v>0.0188699272</v>
      </c>
      <c r="X47" s="0" t="n">
        <v>0.0337544431</v>
      </c>
      <c r="Y47" s="0" t="n">
        <v>0.0197870402</v>
      </c>
      <c r="Z47" s="0" t="n">
        <v>0.2105273023</v>
      </c>
      <c r="AA47" s="0" t="n">
        <v>0.0911166639</v>
      </c>
      <c r="AB47" s="0" t="n">
        <v>0.0398275444</v>
      </c>
      <c r="AC47" s="0" t="n">
        <v>0.828115929</v>
      </c>
      <c r="AD47" s="0" t="n">
        <v>-0.7235772415</v>
      </c>
      <c r="AE47" s="0" t="n">
        <v>0.6815429468</v>
      </c>
      <c r="AF47" s="0" t="n">
        <v>-13.826608176</v>
      </c>
      <c r="AG47" s="0" t="n">
        <v>-10.415620609</v>
      </c>
      <c r="AH47" s="0" t="n">
        <v>0.7543583646</v>
      </c>
    </row>
    <row r="48" customFormat="false" ht="12.8" hidden="false" customHeight="false" outlineLevel="0" collapsed="false">
      <c r="A48" s="0" t="n">
        <v>52</v>
      </c>
      <c r="B48" s="0" t="s">
        <v>63</v>
      </c>
      <c r="C48" s="0" t="s">
        <v>135</v>
      </c>
      <c r="D48" s="0" t="n">
        <v>6.317</v>
      </c>
      <c r="E48" s="0" t="n">
        <v>3.187</v>
      </c>
      <c r="F48" s="0" t="n">
        <v>1.099</v>
      </c>
      <c r="G48" s="0" t="n">
        <v>0.378</v>
      </c>
      <c r="H48" s="0" t="n">
        <v>-1.079</v>
      </c>
      <c r="I48" s="0" t="n">
        <v>3.258</v>
      </c>
      <c r="J48" s="0" t="n">
        <v>289282.892</v>
      </c>
      <c r="K48" s="0" t="n">
        <v>5695664.822</v>
      </c>
      <c r="L48" s="0" t="n">
        <v>360</v>
      </c>
      <c r="M48" s="0" t="n">
        <v>2060</v>
      </c>
      <c r="N48" s="0" t="n">
        <v>5.89</v>
      </c>
      <c r="O48" s="0" t="n">
        <v>7.63</v>
      </c>
      <c r="P48" s="0" t="n">
        <v>2220</v>
      </c>
      <c r="Q48" s="0" t="n">
        <v>443</v>
      </c>
      <c r="R48" s="0" t="n">
        <v>0.16</v>
      </c>
      <c r="S48" s="0" t="n">
        <v>4.65</v>
      </c>
      <c r="T48" s="0" t="n">
        <v>-1.82</v>
      </c>
      <c r="U48" s="0" t="n">
        <v>1.54</v>
      </c>
      <c r="V48" s="0" t="n">
        <v>2.78</v>
      </c>
      <c r="W48" s="0" t="n">
        <v>0.018260304</v>
      </c>
      <c r="X48" s="0" t="n">
        <v>0.0349879155</v>
      </c>
      <c r="Y48" s="0" t="n">
        <v>0.0187082442</v>
      </c>
      <c r="Z48" s="0" t="n">
        <v>0.2738939246</v>
      </c>
      <c r="AA48" s="0" t="n">
        <v>0.1450828951</v>
      </c>
      <c r="AB48" s="0" t="n">
        <v>0.0623110346</v>
      </c>
      <c r="AC48" s="0" t="n">
        <v>0.8720258316</v>
      </c>
      <c r="AD48" s="0" t="n">
        <v>-0.7733752126</v>
      </c>
      <c r="AE48" s="0" t="n">
        <v>0.6291732488</v>
      </c>
      <c r="AF48" s="0" t="n">
        <v>-15.247779314</v>
      </c>
      <c r="AG48" s="0" t="n">
        <v>-10.226677205</v>
      </c>
      <c r="AH48" s="0" t="n">
        <v>0.6702936749</v>
      </c>
    </row>
    <row r="49" customFormat="false" ht="12.8" hidden="false" customHeight="false" outlineLevel="0" collapsed="false">
      <c r="A49" s="0" t="n">
        <v>53</v>
      </c>
      <c r="B49" s="0" t="s">
        <v>63</v>
      </c>
      <c r="C49" s="0" t="s">
        <v>64</v>
      </c>
      <c r="D49" s="0" t="n">
        <v>5.342</v>
      </c>
      <c r="E49" s="0" t="n">
        <v>2.276</v>
      </c>
      <c r="F49" s="0" t="n">
        <v>0.104</v>
      </c>
      <c r="G49" s="0" t="n">
        <v>0.223</v>
      </c>
      <c r="H49" s="0" t="n">
        <v>-1.609</v>
      </c>
      <c r="I49" s="0" t="n">
        <v>2.416</v>
      </c>
      <c r="J49" s="0" t="n">
        <v>305078.47</v>
      </c>
      <c r="K49" s="0" t="n">
        <v>5703098.41</v>
      </c>
      <c r="L49" s="0" t="n">
        <v>550</v>
      </c>
      <c r="M49" s="0" t="n">
        <v>2320</v>
      </c>
      <c r="N49" s="0" t="n">
        <v>6.31</v>
      </c>
      <c r="O49" s="0" t="n">
        <v>7.75</v>
      </c>
      <c r="P49" s="0" t="n">
        <v>632</v>
      </c>
      <c r="Q49" s="0" t="n">
        <v>206</v>
      </c>
      <c r="R49" s="0" t="n">
        <v>0.87</v>
      </c>
      <c r="S49" s="0" t="n">
        <v>11.26</v>
      </c>
      <c r="T49" s="0" t="n">
        <v>-0.14</v>
      </c>
      <c r="U49" s="0" t="n">
        <v>2.42</v>
      </c>
      <c r="V49" s="0" t="n">
        <v>0.73</v>
      </c>
      <c r="W49" s="0" t="n">
        <v>0.0213024547</v>
      </c>
      <c r="X49" s="0" t="n">
        <v>0.0367220481</v>
      </c>
      <c r="Y49" s="0" t="n">
        <v>0.0233746129</v>
      </c>
      <c r="Z49" s="0" t="n">
        <v>0.2807484449</v>
      </c>
      <c r="AA49" s="0" t="n">
        <v>0.1303078663</v>
      </c>
      <c r="AB49" s="0" t="n">
        <v>0.0573554767</v>
      </c>
      <c r="AC49" s="0" t="n">
        <v>0.846224064</v>
      </c>
      <c r="AD49" s="0" t="n">
        <v>-0.7684540483</v>
      </c>
      <c r="AE49" s="0" t="n">
        <v>0.6605196417</v>
      </c>
      <c r="AF49" s="0" t="n">
        <v>-14.28420545</v>
      </c>
      <c r="AG49" s="0" t="n">
        <v>-8.6247391206</v>
      </c>
      <c r="AH49" s="0" t="n">
        <v>0.6039717013</v>
      </c>
    </row>
    <row r="50" customFormat="false" ht="12.8" hidden="false" customHeight="false" outlineLevel="0" collapsed="false">
      <c r="A50" s="0" t="n">
        <v>54</v>
      </c>
      <c r="B50" s="0" t="s">
        <v>68</v>
      </c>
      <c r="C50" s="0" t="s">
        <v>69</v>
      </c>
      <c r="D50" s="0" t="n">
        <v>6.14</v>
      </c>
      <c r="E50" s="0" t="n">
        <v>2.961</v>
      </c>
      <c r="F50" s="0" t="n">
        <v>0.285</v>
      </c>
      <c r="G50" s="0" t="n">
        <v>0.683</v>
      </c>
      <c r="H50" s="0" t="n">
        <v>-0.494</v>
      </c>
      <c r="I50" s="0" t="n">
        <v>3.086</v>
      </c>
      <c r="J50" s="0" t="n">
        <v>305116.413</v>
      </c>
      <c r="K50" s="0" t="n">
        <v>5703117.135</v>
      </c>
      <c r="L50" s="0" t="n">
        <v>1600</v>
      </c>
      <c r="M50" s="0" t="n">
        <v>4780</v>
      </c>
      <c r="N50" s="0" t="n">
        <v>7.38</v>
      </c>
      <c r="O50" s="0" t="n">
        <v>8.47</v>
      </c>
      <c r="P50" s="0" t="n">
        <v>695</v>
      </c>
      <c r="Q50" s="0" t="n">
        <v>225</v>
      </c>
      <c r="R50" s="0" t="n">
        <v>2.3</v>
      </c>
      <c r="S50" s="0" t="n">
        <v>21.24</v>
      </c>
      <c r="T50" s="0" t="n">
        <v>0.83</v>
      </c>
      <c r="U50" s="0" t="n">
        <v>3.06</v>
      </c>
      <c r="V50" s="0" t="n">
        <v>0.82</v>
      </c>
      <c r="W50" s="0" t="n">
        <v>0.023753039</v>
      </c>
      <c r="X50" s="0" t="n">
        <v>0.0349953426</v>
      </c>
      <c r="Y50" s="0" t="n">
        <v>0.0248185223</v>
      </c>
      <c r="Z50" s="0" t="n">
        <v>0.1769318574</v>
      </c>
      <c r="AA50" s="0" t="n">
        <v>0.1023480313</v>
      </c>
      <c r="AB50" s="0" t="n">
        <v>0.0515074554</v>
      </c>
      <c r="AC50" s="0" t="n">
        <v>0.7536226747</v>
      </c>
      <c r="AD50" s="0" t="n">
        <v>-0.6695267935</v>
      </c>
      <c r="AE50" s="0" t="n">
        <v>0.5488706521</v>
      </c>
      <c r="AF50" s="0" t="n">
        <v>-15.777074753</v>
      </c>
      <c r="AG50" s="0" t="n">
        <v>-10.003849808</v>
      </c>
      <c r="AH50" s="0" t="n">
        <v>0.6343686721</v>
      </c>
    </row>
    <row r="51" customFormat="false" ht="12.8" hidden="false" customHeight="false" outlineLevel="0" collapsed="false">
      <c r="A51" s="0" t="n">
        <v>55</v>
      </c>
      <c r="B51" s="0" t="s">
        <v>68</v>
      </c>
      <c r="C51" s="0" t="s">
        <v>69</v>
      </c>
      <c r="D51" s="0" t="n">
        <v>5.642</v>
      </c>
      <c r="E51" s="0" t="n">
        <v>2.419</v>
      </c>
      <c r="F51" s="0" t="n">
        <v>-0.094</v>
      </c>
      <c r="G51" s="0" t="n">
        <v>0.285</v>
      </c>
      <c r="H51" s="0" t="n">
        <v>-0.315</v>
      </c>
      <c r="I51" s="0" t="n">
        <v>2.588</v>
      </c>
      <c r="J51" s="0" t="n">
        <v>305127.038</v>
      </c>
      <c r="K51" s="0" t="n">
        <v>5703144.748</v>
      </c>
      <c r="L51" s="0" t="n">
        <v>1740</v>
      </c>
      <c r="M51" s="0" t="n">
        <v>6150</v>
      </c>
      <c r="N51" s="0" t="n">
        <v>7.46</v>
      </c>
      <c r="O51" s="0" t="n">
        <v>8.72</v>
      </c>
      <c r="P51" s="0" t="n">
        <v>735</v>
      </c>
      <c r="Q51" s="0" t="n">
        <v>238</v>
      </c>
      <c r="R51" s="0" t="n">
        <v>2.37</v>
      </c>
      <c r="S51" s="0" t="n">
        <v>25.84</v>
      </c>
      <c r="T51" s="0" t="n">
        <v>0.86</v>
      </c>
      <c r="U51" s="0" t="n">
        <v>3.25</v>
      </c>
      <c r="V51" s="0" t="n">
        <v>0.88</v>
      </c>
      <c r="W51" s="0" t="n">
        <v>0.024468815</v>
      </c>
      <c r="X51" s="0" t="n">
        <v>0.0360216511</v>
      </c>
      <c r="Y51" s="0" t="n">
        <v>0.0287179516</v>
      </c>
      <c r="Z51" s="0" t="n">
        <v>0.159066622</v>
      </c>
      <c r="AA51" s="0" t="n">
        <v>0.1098902017</v>
      </c>
      <c r="AB51" s="0" t="n">
        <v>0.0595927933</v>
      </c>
      <c r="AC51" s="0" t="n">
        <v>0.6920141513</v>
      </c>
      <c r="AD51" s="0" t="n">
        <v>-0.6293169133</v>
      </c>
      <c r="AE51" s="0" t="n">
        <v>0.4530632752</v>
      </c>
      <c r="AF51" s="0" t="n">
        <v>-14.80624573</v>
      </c>
      <c r="AG51" s="0" t="n">
        <v>-7.7966412257</v>
      </c>
      <c r="AH51" s="0" t="n">
        <v>0.5265990235</v>
      </c>
    </row>
    <row r="52" customFormat="false" ht="12.8" hidden="false" customHeight="false" outlineLevel="0" collapsed="false">
      <c r="A52" s="0" t="n">
        <v>56</v>
      </c>
      <c r="B52" s="0" t="s">
        <v>68</v>
      </c>
      <c r="C52" s="0" t="s">
        <v>69</v>
      </c>
      <c r="D52" s="0" t="n">
        <v>4.754</v>
      </c>
      <c r="E52" s="0" t="n">
        <v>1.426</v>
      </c>
      <c r="F52" s="0" t="n">
        <v>-0.892</v>
      </c>
      <c r="G52" s="0" t="n">
        <v>-0.994</v>
      </c>
      <c r="H52" s="0" t="n">
        <v>-0.777</v>
      </c>
      <c r="I52" s="0" t="n">
        <v>1.609</v>
      </c>
      <c r="J52" s="0" t="n">
        <v>305150.987</v>
      </c>
      <c r="K52" s="0" t="n">
        <v>5703154.682</v>
      </c>
      <c r="L52" s="0" t="n">
        <v>1080</v>
      </c>
      <c r="M52" s="0" t="n">
        <v>9100</v>
      </c>
      <c r="N52" s="0" t="n">
        <v>6.98</v>
      </c>
      <c r="O52" s="0" t="n">
        <v>9.12</v>
      </c>
      <c r="P52" s="0" t="n">
        <v>770</v>
      </c>
      <c r="Q52" s="0" t="n">
        <v>249</v>
      </c>
      <c r="R52" s="0" t="n">
        <v>1.4</v>
      </c>
      <c r="S52" s="0" t="n">
        <v>36.55</v>
      </c>
      <c r="T52" s="0" t="n">
        <v>0.34</v>
      </c>
      <c r="U52" s="0" t="n">
        <v>3.6</v>
      </c>
      <c r="V52" s="0" t="n">
        <v>0.91</v>
      </c>
      <c r="W52" s="0" t="n">
        <v>0.0368515011</v>
      </c>
      <c r="X52" s="0" t="n">
        <v>0.0502915147</v>
      </c>
      <c r="Y52" s="0" t="n">
        <v>0.0486439298</v>
      </c>
      <c r="Z52" s="0" t="n">
        <v>0.1678957103</v>
      </c>
      <c r="AA52" s="0" t="n">
        <v>0.1517308924</v>
      </c>
      <c r="AB52" s="0" t="n">
        <v>0.1016865957</v>
      </c>
      <c r="AC52" s="0" t="n">
        <v>0.5587690494</v>
      </c>
      <c r="AD52" s="0" t="n">
        <v>-0.5442615185</v>
      </c>
      <c r="AE52" s="0" t="n">
        <v>0.2539070414</v>
      </c>
      <c r="AF52" s="0" t="n">
        <v>-15.237080778</v>
      </c>
      <c r="AG52" s="0" t="n">
        <v>-9.7885352917</v>
      </c>
      <c r="AH52" s="0" t="n">
        <v>0.6412995871</v>
      </c>
    </row>
    <row r="53" customFormat="false" ht="12.8" hidden="false" customHeight="false" outlineLevel="0" collapsed="false">
      <c r="A53" s="0" t="n">
        <v>57</v>
      </c>
      <c r="B53" s="0" t="s">
        <v>63</v>
      </c>
      <c r="C53" s="0" t="s">
        <v>135</v>
      </c>
      <c r="D53" s="0" t="n">
        <v>6.205</v>
      </c>
      <c r="E53" s="0" t="n">
        <v>3.018</v>
      </c>
      <c r="F53" s="0" t="n">
        <v>0.871</v>
      </c>
      <c r="G53" s="0" t="n">
        <v>0.27</v>
      </c>
      <c r="H53" s="0" t="n">
        <v>-1.022</v>
      </c>
      <c r="I53" s="0" t="n">
        <v>3.096</v>
      </c>
      <c r="J53" s="0" t="n">
        <v>305756.147</v>
      </c>
      <c r="K53" s="0" t="n">
        <v>5697987.847</v>
      </c>
      <c r="L53" s="0" t="n">
        <v>1220</v>
      </c>
      <c r="M53" s="0" t="n">
        <v>526</v>
      </c>
      <c r="N53" s="0" t="n">
        <v>7.11</v>
      </c>
      <c r="O53" s="0" t="n">
        <v>6.27</v>
      </c>
      <c r="P53" s="0" t="n">
        <v>552</v>
      </c>
      <c r="Q53" s="0" t="n">
        <v>146</v>
      </c>
      <c r="R53" s="0" t="n">
        <v>2.21</v>
      </c>
      <c r="S53" s="0" t="n">
        <v>3.6</v>
      </c>
      <c r="T53" s="0" t="n">
        <v>0.79</v>
      </c>
      <c r="U53" s="0" t="n">
        <v>1.28</v>
      </c>
      <c r="V53" s="0" t="n">
        <v>0.54</v>
      </c>
      <c r="W53" s="0" t="n">
        <v>0.0201050092</v>
      </c>
      <c r="X53" s="0" t="n">
        <v>0.0389763989</v>
      </c>
      <c r="Y53" s="0" t="n">
        <v>0.0211362284</v>
      </c>
      <c r="Z53" s="0" t="n">
        <v>0.3234223548</v>
      </c>
      <c r="AA53" s="0" t="n">
        <v>0.1564138295</v>
      </c>
      <c r="AB53" s="0" t="n">
        <v>0.0672949811</v>
      </c>
      <c r="AC53" s="0" t="n">
        <v>0.8771608458</v>
      </c>
      <c r="AD53" s="0" t="n">
        <v>-0.7846630622</v>
      </c>
      <c r="AE53" s="0" t="n">
        <v>0.6554102984</v>
      </c>
      <c r="AF53" s="0" t="n">
        <v>-15.884458179</v>
      </c>
      <c r="AG53" s="0" t="n">
        <v>-9.1580447287</v>
      </c>
      <c r="AH53" s="0" t="n">
        <v>0.5762277833</v>
      </c>
    </row>
    <row r="54" customFormat="false" ht="12.8" hidden="false" customHeight="false" outlineLevel="0" collapsed="false">
      <c r="A54" s="0" t="n">
        <v>58</v>
      </c>
      <c r="B54" s="0" t="s">
        <v>68</v>
      </c>
      <c r="C54" s="0" t="s">
        <v>69</v>
      </c>
      <c r="D54" s="0" t="n">
        <v>6.205</v>
      </c>
      <c r="E54" s="0" t="n">
        <v>2.92</v>
      </c>
      <c r="F54" s="0" t="n">
        <v>0.207</v>
      </c>
      <c r="G54" s="0" t="n">
        <v>0.593</v>
      </c>
      <c r="H54" s="0" t="n">
        <v>-0.315</v>
      </c>
      <c r="I54" s="0" t="n">
        <v>3.049</v>
      </c>
      <c r="J54" s="0" t="n">
        <v>305839.655</v>
      </c>
      <c r="K54" s="0" t="n">
        <v>5698110.926</v>
      </c>
      <c r="L54" s="0" t="n">
        <v>910</v>
      </c>
      <c r="M54" s="0" t="n">
        <v>2600</v>
      </c>
      <c r="N54" s="0" t="n">
        <v>6.81</v>
      </c>
      <c r="O54" s="0" t="n">
        <v>7.86</v>
      </c>
      <c r="P54" s="0" t="n">
        <v>543</v>
      </c>
      <c r="Q54" s="0" t="n">
        <v>145</v>
      </c>
      <c r="R54" s="0" t="n">
        <v>1.68</v>
      </c>
      <c r="S54" s="0" t="n">
        <v>17.93</v>
      </c>
      <c r="T54" s="0" t="n">
        <v>0.52</v>
      </c>
      <c r="U54" s="0" t="n">
        <v>2.89</v>
      </c>
      <c r="V54" s="0" t="n">
        <v>0.65</v>
      </c>
      <c r="W54" s="0" t="n">
        <v>0.0223631356</v>
      </c>
      <c r="X54" s="0" t="n">
        <v>0.0345321911</v>
      </c>
      <c r="Y54" s="0" t="n">
        <v>0.0223048849</v>
      </c>
      <c r="Z54" s="0" t="n">
        <v>0.193636673</v>
      </c>
      <c r="AA54" s="0" t="n">
        <v>0.0954441297</v>
      </c>
      <c r="AB54" s="0" t="n">
        <v>0.0465356284</v>
      </c>
      <c r="AC54" s="0" t="n">
        <v>0.7933275655</v>
      </c>
      <c r="AD54" s="0" t="n">
        <v>-0.6973500273</v>
      </c>
      <c r="AE54" s="0" t="n">
        <v>0.6123737222</v>
      </c>
      <c r="AF54" s="0" t="n">
        <v>-14.384298116</v>
      </c>
      <c r="AG54" s="0" t="n">
        <v>-9.4945328661</v>
      </c>
      <c r="AH54" s="0" t="n">
        <v>0.6609534636</v>
      </c>
    </row>
    <row r="55" customFormat="false" ht="12.8" hidden="false" customHeight="false" outlineLevel="0" collapsed="false">
      <c r="A55" s="0" t="n">
        <v>59</v>
      </c>
      <c r="B55" s="0" t="s">
        <v>68</v>
      </c>
      <c r="C55" s="0" t="s">
        <v>69</v>
      </c>
      <c r="D55" s="0" t="n">
        <v>5.561</v>
      </c>
      <c r="E55" s="0" t="n">
        <v>2.326</v>
      </c>
      <c r="F55" s="0" t="n">
        <v>-0.083</v>
      </c>
      <c r="G55" s="0" t="n">
        <v>0.077</v>
      </c>
      <c r="H55" s="0" t="n">
        <v>-0.416</v>
      </c>
      <c r="I55" s="0" t="n">
        <v>2.485</v>
      </c>
      <c r="J55" s="0" t="n">
        <v>305463.253</v>
      </c>
      <c r="K55" s="0" t="n">
        <v>5697958.068</v>
      </c>
      <c r="L55" s="0" t="n">
        <v>2200</v>
      </c>
      <c r="M55" s="0" t="n">
        <v>4660</v>
      </c>
      <c r="N55" s="0" t="n">
        <v>7.7</v>
      </c>
      <c r="O55" s="0" t="n">
        <v>8.45</v>
      </c>
      <c r="P55" s="0" t="n">
        <v>538</v>
      </c>
      <c r="Q55" s="0" t="n">
        <v>142</v>
      </c>
      <c r="R55" s="0" t="n">
        <v>4.09</v>
      </c>
      <c r="S55" s="0" t="n">
        <v>32.82</v>
      </c>
      <c r="T55" s="0" t="n">
        <v>1.41</v>
      </c>
      <c r="U55" s="0" t="n">
        <v>3.49</v>
      </c>
      <c r="V55" s="0" t="n">
        <v>0.64</v>
      </c>
      <c r="W55" s="0" t="n">
        <v>0.0249028015</v>
      </c>
      <c r="X55" s="0" t="n">
        <v>0.0410723527</v>
      </c>
      <c r="Y55" s="0" t="n">
        <v>0.030214486</v>
      </c>
      <c r="Z55" s="0" t="n">
        <v>0.1988988193</v>
      </c>
      <c r="AA55" s="0" t="n">
        <v>0.1171291963</v>
      </c>
      <c r="AB55" s="0" t="n">
        <v>0.0630645663</v>
      </c>
      <c r="AC55" s="0" t="n">
        <v>0.7365483548</v>
      </c>
      <c r="AD55" s="0" t="n">
        <v>-0.6576596556</v>
      </c>
      <c r="AE55" s="0" t="n">
        <v>0.5181971819</v>
      </c>
      <c r="AF55" s="0" t="n">
        <v>-14.796167335</v>
      </c>
      <c r="AG55" s="0" t="n">
        <v>-11.181501345</v>
      </c>
      <c r="AH55" s="0" t="n">
        <v>0.7548378188</v>
      </c>
    </row>
    <row r="56" customFormat="false" ht="12.8" hidden="false" customHeight="false" outlineLevel="0" collapsed="false">
      <c r="A56" s="0" t="n">
        <v>60</v>
      </c>
      <c r="B56" s="0" t="s">
        <v>68</v>
      </c>
      <c r="C56" s="0" t="s">
        <v>69</v>
      </c>
      <c r="D56" s="0" t="n">
        <v>5.866</v>
      </c>
      <c r="E56" s="0" t="n">
        <v>2.493</v>
      </c>
      <c r="F56" s="0" t="n">
        <v>0.077</v>
      </c>
      <c r="G56" s="0" t="n">
        <v>0.262</v>
      </c>
      <c r="H56" s="0" t="n">
        <v>-0.117</v>
      </c>
      <c r="I56" s="0" t="n">
        <v>2.66</v>
      </c>
      <c r="J56" s="0" t="n">
        <v>305474.638</v>
      </c>
      <c r="K56" s="0" t="n">
        <v>5697908.468</v>
      </c>
      <c r="L56" s="0" t="n">
        <v>2800</v>
      </c>
      <c r="M56" s="0" t="n">
        <v>6200</v>
      </c>
      <c r="N56" s="0" t="n">
        <v>7.94</v>
      </c>
      <c r="O56" s="0" t="n">
        <v>8.73</v>
      </c>
      <c r="P56" s="0" t="n">
        <v>537</v>
      </c>
      <c r="Q56" s="0" t="n">
        <v>141</v>
      </c>
      <c r="R56" s="0" t="n">
        <v>5.21</v>
      </c>
      <c r="S56" s="0" t="n">
        <v>43.97</v>
      </c>
      <c r="T56" s="0" t="n">
        <v>1.65</v>
      </c>
      <c r="U56" s="0" t="n">
        <v>3.78</v>
      </c>
      <c r="V56" s="0" t="n">
        <v>0.63</v>
      </c>
      <c r="W56" s="0" t="n">
        <v>0.0231190803</v>
      </c>
      <c r="X56" s="0" t="n">
        <v>0.0372846885</v>
      </c>
      <c r="Y56" s="0" t="n">
        <v>0.0273130459</v>
      </c>
      <c r="Z56" s="0" t="n">
        <v>0.1825116246</v>
      </c>
      <c r="AA56" s="0" t="n">
        <v>0.1059590657</v>
      </c>
      <c r="AB56" s="0" t="n">
        <v>0.0532195615</v>
      </c>
      <c r="AC56" s="0" t="n">
        <v>0.7396540355</v>
      </c>
      <c r="AD56" s="0" t="n">
        <v>-0.6608104887</v>
      </c>
      <c r="AE56" s="0" t="n">
        <v>0.5485043874</v>
      </c>
      <c r="AF56" s="0" t="n">
        <v>-14.860537472</v>
      </c>
      <c r="AG56" s="0" t="n">
        <v>-10.022714949</v>
      </c>
      <c r="AH56" s="0" t="n">
        <v>0.6747142224</v>
      </c>
    </row>
    <row r="57" customFormat="false" ht="12.8" hidden="false" customHeight="false" outlineLevel="0" collapsed="false">
      <c r="A57" s="0" t="n">
        <v>61</v>
      </c>
      <c r="B57" s="0" t="s">
        <v>68</v>
      </c>
      <c r="C57" s="0" t="s">
        <v>69</v>
      </c>
      <c r="D57" s="0" t="n">
        <v>5.71</v>
      </c>
      <c r="E57" s="0" t="n">
        <v>2.512</v>
      </c>
      <c r="F57" s="0" t="n">
        <v>-0.139</v>
      </c>
      <c r="G57" s="0" t="n">
        <v>0.104</v>
      </c>
      <c r="H57" s="0" t="n">
        <v>-0.416</v>
      </c>
      <c r="I57" s="0" t="n">
        <v>2.646</v>
      </c>
      <c r="J57" s="0" t="n">
        <v>302631.832</v>
      </c>
      <c r="K57" s="0" t="n">
        <v>5702375.722</v>
      </c>
      <c r="L57" s="0" t="n">
        <v>1250</v>
      </c>
      <c r="M57" s="0" t="n">
        <v>1570</v>
      </c>
      <c r="N57" s="0" t="n">
        <v>7.13</v>
      </c>
      <c r="O57" s="0" t="n">
        <v>7.36</v>
      </c>
      <c r="P57" s="0" t="n">
        <v>1017</v>
      </c>
      <c r="Q57" s="0" t="n">
        <v>362</v>
      </c>
      <c r="R57" s="0" t="n">
        <v>1.23</v>
      </c>
      <c r="S57" s="0" t="n">
        <v>4.34</v>
      </c>
      <c r="T57" s="0" t="n">
        <v>0.21</v>
      </c>
      <c r="U57" s="0" t="n">
        <v>1.47</v>
      </c>
      <c r="V57" s="0" t="n">
        <v>1.24</v>
      </c>
      <c r="W57" s="0" t="n">
        <v>0.0226833521</v>
      </c>
      <c r="X57" s="0" t="n">
        <v>0.0349494598</v>
      </c>
      <c r="Y57" s="0" t="n">
        <v>0.0231919745</v>
      </c>
      <c r="Z57" s="0" t="n">
        <v>0.1788216066</v>
      </c>
      <c r="AA57" s="0" t="n">
        <v>0.0909442032</v>
      </c>
      <c r="AB57" s="0" t="n">
        <v>0.0450526931</v>
      </c>
      <c r="AC57" s="0" t="n">
        <v>0.7704011983</v>
      </c>
      <c r="AD57" s="0" t="n">
        <v>-0.6729849877</v>
      </c>
      <c r="AE57" s="0" t="n">
        <v>0.5975868603</v>
      </c>
      <c r="AF57" s="0" t="n">
        <v>-16.235075475</v>
      </c>
      <c r="AG57" s="0" t="n">
        <v>-11.6017239</v>
      </c>
      <c r="AH57" s="0" t="n">
        <v>0.7167397733</v>
      </c>
    </row>
    <row r="58" customFormat="false" ht="12.8" hidden="false" customHeight="false" outlineLevel="0" collapsed="false">
      <c r="A58" s="0" t="n">
        <v>62</v>
      </c>
      <c r="B58" s="0" t="s">
        <v>68</v>
      </c>
      <c r="C58" s="0" t="s">
        <v>69</v>
      </c>
      <c r="D58" s="0" t="n">
        <v>5.407</v>
      </c>
      <c r="E58" s="0" t="n">
        <v>2.196</v>
      </c>
      <c r="F58" s="0" t="n">
        <v>-0.163</v>
      </c>
      <c r="G58" s="0" t="n">
        <v>0.086</v>
      </c>
      <c r="H58" s="0" t="n">
        <v>-0.598</v>
      </c>
      <c r="I58" s="0" t="n">
        <v>2.361</v>
      </c>
      <c r="J58" s="0" t="n">
        <v>302578.101</v>
      </c>
      <c r="K58" s="0" t="n">
        <v>5702440.239</v>
      </c>
      <c r="L58" s="0" t="n">
        <v>820</v>
      </c>
      <c r="M58" s="0" t="n">
        <v>9290</v>
      </c>
      <c r="N58" s="0" t="n">
        <v>6.71</v>
      </c>
      <c r="O58" s="0" t="n">
        <v>9.14</v>
      </c>
      <c r="P58" s="0" t="n">
        <v>1078</v>
      </c>
      <c r="Q58" s="0" t="n">
        <v>386</v>
      </c>
      <c r="R58" s="0" t="n">
        <v>0.76</v>
      </c>
      <c r="S58" s="0" t="n">
        <v>24.07</v>
      </c>
      <c r="T58" s="0" t="n">
        <v>-0.27</v>
      </c>
      <c r="U58" s="0" t="n">
        <v>3.18</v>
      </c>
      <c r="V58" s="0" t="n">
        <v>1.32</v>
      </c>
      <c r="W58" s="0" t="n">
        <v>0.0246298154</v>
      </c>
      <c r="X58" s="0" t="n">
        <v>0.0377997903</v>
      </c>
      <c r="Y58" s="0" t="n">
        <v>0.0291323518</v>
      </c>
      <c r="Z58" s="0" t="n">
        <v>0.186135089</v>
      </c>
      <c r="AA58" s="0" t="n">
        <v>0.1065901139</v>
      </c>
      <c r="AB58" s="0" t="n">
        <v>0.0545544487</v>
      </c>
      <c r="AC58" s="0" t="n">
        <v>0.7286457248</v>
      </c>
      <c r="AD58" s="0" t="n">
        <v>-0.6620175136</v>
      </c>
      <c r="AE58" s="0" t="n">
        <v>0.5460106352</v>
      </c>
      <c r="AF58" s="0" t="n">
        <v>-13.938330213</v>
      </c>
      <c r="AG58" s="0" t="n">
        <v>-10.202489299</v>
      </c>
      <c r="AH58" s="0" t="n">
        <v>0.7318627492</v>
      </c>
    </row>
    <row r="59" customFormat="false" ht="12.8" hidden="false" customHeight="false" outlineLevel="0" collapsed="false">
      <c r="A59" s="0" t="n">
        <v>63</v>
      </c>
      <c r="B59" s="0" t="s">
        <v>63</v>
      </c>
      <c r="C59" s="0" t="s">
        <v>64</v>
      </c>
      <c r="D59" s="0" t="n">
        <v>4.718</v>
      </c>
      <c r="E59" s="0" t="n">
        <v>1.615</v>
      </c>
      <c r="F59" s="0" t="n">
        <v>-0.315</v>
      </c>
      <c r="G59" s="0" t="n">
        <v>-0.598</v>
      </c>
      <c r="H59" s="0" t="n">
        <v>-1.772</v>
      </c>
      <c r="I59" s="0" t="n">
        <v>1.758</v>
      </c>
      <c r="J59" s="0" t="n">
        <v>302762.402</v>
      </c>
      <c r="K59" s="0" t="n">
        <v>5702441.09</v>
      </c>
      <c r="L59" s="0" t="n">
        <v>480</v>
      </c>
      <c r="M59" s="0" t="n">
        <v>1400</v>
      </c>
      <c r="N59" s="0" t="n">
        <v>6.17</v>
      </c>
      <c r="O59" s="0" t="n">
        <v>7.24</v>
      </c>
      <c r="P59" s="0" t="n">
        <v>906</v>
      </c>
      <c r="Q59" s="0" t="n">
        <v>323</v>
      </c>
      <c r="R59" s="0" t="n">
        <v>0.53</v>
      </c>
      <c r="S59" s="0" t="n">
        <v>4.33</v>
      </c>
      <c r="T59" s="0" t="n">
        <v>-0.64</v>
      </c>
      <c r="U59" s="0" t="n">
        <v>1.47</v>
      </c>
      <c r="V59" s="0" t="n">
        <v>1.09</v>
      </c>
      <c r="W59" s="0" t="n">
        <v>0.0220205607</v>
      </c>
      <c r="X59" s="0" t="n">
        <v>0.0368628889</v>
      </c>
      <c r="Y59" s="0" t="n">
        <v>0.0232697854</v>
      </c>
      <c r="Z59" s="0" t="n">
        <v>0.2881279096</v>
      </c>
      <c r="AA59" s="0" t="n">
        <v>0.1437002815</v>
      </c>
      <c r="AB59" s="0" t="n">
        <v>0.0622881304</v>
      </c>
      <c r="AC59" s="0" t="n">
        <v>0.8506380787</v>
      </c>
      <c r="AD59" s="0" t="n">
        <v>-0.7730910688</v>
      </c>
      <c r="AE59" s="0" t="n">
        <v>0.6442605874</v>
      </c>
      <c r="AF59" s="0" t="n">
        <v>-16.641796156</v>
      </c>
      <c r="AG59" s="0" t="n">
        <v>-10.131587645</v>
      </c>
      <c r="AH59" s="0" t="n">
        <v>0.6104118952</v>
      </c>
    </row>
    <row r="60" customFormat="false" ht="12.8" hidden="false" customHeight="false" outlineLevel="0" collapsed="false">
      <c r="A60" s="0" t="n">
        <v>64</v>
      </c>
      <c r="B60" s="0" t="s">
        <v>63</v>
      </c>
      <c r="C60" s="0" t="s">
        <v>64</v>
      </c>
      <c r="D60" s="0" t="n">
        <v>5.366</v>
      </c>
      <c r="E60" s="0" t="n">
        <v>2.39</v>
      </c>
      <c r="F60" s="0" t="n">
        <v>0.27</v>
      </c>
      <c r="G60" s="0" t="n">
        <v>0.399</v>
      </c>
      <c r="H60" s="0" t="n">
        <v>-1.347</v>
      </c>
      <c r="I60" s="0" t="n">
        <v>2.542</v>
      </c>
      <c r="J60" s="0" t="n">
        <v>302721.269</v>
      </c>
      <c r="K60" s="0" t="n">
        <v>5702328.334</v>
      </c>
      <c r="L60" s="0" t="n">
        <v>855</v>
      </c>
      <c r="M60" s="0" t="n">
        <v>4730</v>
      </c>
      <c r="N60" s="0" t="n">
        <v>6.75</v>
      </c>
      <c r="O60" s="0" t="n">
        <v>8.46</v>
      </c>
      <c r="P60" s="0" t="n">
        <v>944</v>
      </c>
      <c r="Q60" s="0" t="n">
        <v>336</v>
      </c>
      <c r="R60" s="0" t="n">
        <v>0.91</v>
      </c>
      <c r="S60" s="0" t="n">
        <v>14.08</v>
      </c>
      <c r="T60" s="0" t="n">
        <v>-0.1</v>
      </c>
      <c r="U60" s="0" t="n">
        <v>2.64</v>
      </c>
      <c r="V60" s="0" t="n">
        <v>1.13</v>
      </c>
      <c r="W60" s="0" t="n">
        <v>0.0255591667</v>
      </c>
      <c r="X60" s="0" t="n">
        <v>0.0406182334</v>
      </c>
      <c r="Y60" s="0" t="n">
        <v>0.0316066725</v>
      </c>
      <c r="Z60" s="0" t="n">
        <v>0.2271344747</v>
      </c>
      <c r="AA60" s="0" t="n">
        <v>0.1678872994</v>
      </c>
      <c r="AB60" s="0" t="n">
        <v>0.0878856886</v>
      </c>
      <c r="AC60" s="0" t="n">
        <v>0.7544350958</v>
      </c>
      <c r="AD60" s="0" t="n">
        <v>-0.6957325365</v>
      </c>
      <c r="AE60" s="0" t="n">
        <v>0.4405339571</v>
      </c>
      <c r="AF60" s="0" t="n">
        <v>-14.555394971</v>
      </c>
      <c r="AG60" s="0" t="n">
        <v>-10.473914979</v>
      </c>
      <c r="AH60" s="0" t="n">
        <v>0.7192145667</v>
      </c>
    </row>
    <row r="61" customFormat="false" ht="12.8" hidden="false" customHeight="false" outlineLevel="0" collapsed="false">
      <c r="A61" s="0" t="n">
        <v>65</v>
      </c>
      <c r="B61" s="0" t="s">
        <v>63</v>
      </c>
      <c r="C61" s="0" t="s">
        <v>80</v>
      </c>
      <c r="D61" s="0" t="n">
        <v>5.74</v>
      </c>
      <c r="E61" s="0" t="n">
        <v>2.885</v>
      </c>
      <c r="F61" s="0" t="n">
        <v>1.099</v>
      </c>
      <c r="G61" s="0" t="n">
        <v>0.9</v>
      </c>
      <c r="H61" s="0" t="n">
        <v>-1.347</v>
      </c>
      <c r="I61" s="0" t="n">
        <v>3.025</v>
      </c>
      <c r="J61" s="0" t="n">
        <v>302612.925</v>
      </c>
      <c r="K61" s="0" t="n">
        <v>5702264.021</v>
      </c>
      <c r="L61" s="0" t="n">
        <v>2330</v>
      </c>
      <c r="M61" s="0" t="n">
        <v>710</v>
      </c>
      <c r="N61" s="0" t="n">
        <v>7.75</v>
      </c>
      <c r="O61" s="0" t="n">
        <v>6.57</v>
      </c>
      <c r="P61" s="0" t="n">
        <v>1154</v>
      </c>
      <c r="Q61" s="0" t="n">
        <v>409</v>
      </c>
      <c r="R61" s="0" t="n">
        <v>2.02</v>
      </c>
      <c r="S61" s="0" t="n">
        <v>1.74</v>
      </c>
      <c r="T61" s="0" t="n">
        <v>0.7</v>
      </c>
      <c r="U61" s="0" t="n">
        <v>0.55</v>
      </c>
      <c r="V61" s="0" t="n">
        <v>1.29</v>
      </c>
      <c r="W61" s="0" t="n">
        <v>0.0203764236</v>
      </c>
      <c r="X61" s="0" t="n">
        <v>0.0344813488</v>
      </c>
      <c r="Y61" s="0" t="n">
        <v>0.0195932898</v>
      </c>
      <c r="Z61" s="0" t="n">
        <v>0.2853407523</v>
      </c>
      <c r="AA61" s="0" t="n">
        <v>0.1402024891</v>
      </c>
      <c r="AB61" s="0" t="n">
        <v>0.0604835337</v>
      </c>
      <c r="AC61" s="0" t="n">
        <v>0.871297751</v>
      </c>
      <c r="AD61" s="0" t="n">
        <v>-0.784420856</v>
      </c>
      <c r="AE61" s="0" t="n">
        <v>0.6499820622</v>
      </c>
      <c r="AF61" s="0" t="n">
        <v>-15.110775779</v>
      </c>
      <c r="AG61" s="0" t="n">
        <v>-8.6350841569</v>
      </c>
      <c r="AH61" s="0" t="n">
        <v>0.5723232102</v>
      </c>
    </row>
    <row r="62" customFormat="false" ht="12.8" hidden="false" customHeight="false" outlineLevel="0" collapsed="false">
      <c r="A62" s="0" t="n">
        <v>66</v>
      </c>
      <c r="B62" s="0" t="s">
        <v>68</v>
      </c>
      <c r="C62" s="0" t="s">
        <v>69</v>
      </c>
      <c r="D62" s="0" t="n">
        <v>5.996</v>
      </c>
      <c r="E62" s="0" t="n">
        <v>2.752</v>
      </c>
      <c r="F62" s="0" t="n">
        <v>0.02</v>
      </c>
      <c r="G62" s="0" t="n">
        <v>0.565</v>
      </c>
      <c r="H62" s="0" t="n">
        <v>-0.616</v>
      </c>
      <c r="I62" s="0" t="n">
        <v>2.89</v>
      </c>
      <c r="J62" s="0" t="n">
        <v>302311.125</v>
      </c>
      <c r="K62" s="0" t="n">
        <v>5702381.564</v>
      </c>
      <c r="L62" s="0" t="n">
        <v>620</v>
      </c>
      <c r="M62" s="0" t="n">
        <v>700</v>
      </c>
      <c r="N62" s="0" t="n">
        <v>6.43</v>
      </c>
      <c r="O62" s="0" t="n">
        <v>6.55</v>
      </c>
      <c r="P62" s="0" t="n">
        <v>1290</v>
      </c>
      <c r="Q62" s="0" t="n">
        <v>461</v>
      </c>
      <c r="R62" s="0" t="n">
        <v>0.48</v>
      </c>
      <c r="S62" s="0" t="n">
        <v>1.52</v>
      </c>
      <c r="T62" s="0" t="n">
        <v>-0.73</v>
      </c>
      <c r="U62" s="0" t="n">
        <v>0.42</v>
      </c>
      <c r="V62" s="0" t="n">
        <v>1.51</v>
      </c>
      <c r="W62" s="0" t="n">
        <v>0.0213467072</v>
      </c>
      <c r="X62" s="0" t="n">
        <v>0.0325809189</v>
      </c>
      <c r="Y62" s="0" t="n">
        <v>0.0229522062</v>
      </c>
      <c r="Z62" s="0" t="n">
        <v>0.17861722</v>
      </c>
      <c r="AA62" s="0" t="n">
        <v>0.0884113732</v>
      </c>
      <c r="AB62" s="0" t="n">
        <v>0.0450210915</v>
      </c>
      <c r="AC62" s="0" t="n">
        <v>0.7716909253</v>
      </c>
      <c r="AD62" s="0" t="n">
        <v>-0.6909530411</v>
      </c>
      <c r="AE62" s="0" t="n">
        <v>0.5963567672</v>
      </c>
      <c r="AF62" s="0" t="n">
        <v>-16.855354698</v>
      </c>
      <c r="AG62" s="0" t="n">
        <v>-10.836456764</v>
      </c>
      <c r="AH62" s="0" t="n">
        <v>0.6431424496</v>
      </c>
    </row>
    <row r="63" customFormat="false" ht="12.8" hidden="false" customHeight="false" outlineLevel="0" collapsed="false">
      <c r="A63" s="0" t="n">
        <v>67</v>
      </c>
      <c r="B63" s="0" t="s">
        <v>63</v>
      </c>
      <c r="C63" s="0" t="s">
        <v>69</v>
      </c>
      <c r="D63" s="0" t="n">
        <v>6.144</v>
      </c>
      <c r="E63" s="0" t="n">
        <v>2.976</v>
      </c>
      <c r="F63" s="0" t="n">
        <v>0.285</v>
      </c>
      <c r="G63" s="0" t="n">
        <v>0</v>
      </c>
      <c r="H63" s="0" t="n">
        <v>-0.844</v>
      </c>
      <c r="I63" s="0" t="n">
        <v>3.045</v>
      </c>
      <c r="J63" s="0" t="n">
        <v>302518.648</v>
      </c>
      <c r="K63" s="0" t="n">
        <v>5702343.872</v>
      </c>
      <c r="L63" s="0" t="n">
        <v>944</v>
      </c>
      <c r="M63" s="0" t="n">
        <v>11300</v>
      </c>
      <c r="N63" s="0" t="n">
        <v>6.85</v>
      </c>
      <c r="O63" s="0" t="n">
        <v>9.33</v>
      </c>
      <c r="P63" s="0" t="n">
        <v>1147</v>
      </c>
      <c r="Q63" s="0" t="n">
        <v>410</v>
      </c>
      <c r="R63" s="0" t="n">
        <v>0.82</v>
      </c>
      <c r="S63" s="0" t="n">
        <v>27.56</v>
      </c>
      <c r="T63" s="0" t="n">
        <v>-0.19</v>
      </c>
      <c r="U63" s="0" t="n">
        <v>3.32</v>
      </c>
      <c r="V63" s="0" t="n">
        <v>1.37</v>
      </c>
      <c r="W63" s="0" t="n">
        <v>0.0220778952</v>
      </c>
      <c r="X63" s="0" t="n">
        <v>0.0350408958</v>
      </c>
      <c r="Y63" s="0" t="n">
        <v>0.0233210735</v>
      </c>
      <c r="Z63" s="0" t="n">
        <v>0.2300074077</v>
      </c>
      <c r="AA63" s="0" t="n">
        <v>0.1210733931</v>
      </c>
      <c r="AB63" s="0" t="n">
        <v>0.0560033281</v>
      </c>
      <c r="AC63" s="0" t="n">
        <v>0.815152235</v>
      </c>
      <c r="AD63" s="0" t="n">
        <v>-0.7347747378</v>
      </c>
      <c r="AE63" s="0" t="n">
        <v>0.6076883569</v>
      </c>
      <c r="AF63" s="0" t="n">
        <v>-14.973135725</v>
      </c>
      <c r="AG63" s="0" t="n">
        <v>-10.019208521</v>
      </c>
      <c r="AH63" s="0" t="n">
        <v>0.669430738</v>
      </c>
    </row>
    <row r="64" customFormat="false" ht="12.8" hidden="false" customHeight="false" outlineLevel="0" collapsed="false">
      <c r="A64" s="0" t="n">
        <v>68</v>
      </c>
      <c r="B64" s="0" t="s">
        <v>63</v>
      </c>
      <c r="C64" s="0" t="s">
        <v>64</v>
      </c>
      <c r="D64" s="0" t="n">
        <v>5.533</v>
      </c>
      <c r="E64" s="0" t="n">
        <v>2.512</v>
      </c>
      <c r="F64" s="0" t="n">
        <v>0.336</v>
      </c>
      <c r="G64" s="0" t="n">
        <v>0.412</v>
      </c>
      <c r="H64" s="0" t="n">
        <v>-1.772</v>
      </c>
      <c r="I64" s="0" t="n">
        <v>2.639</v>
      </c>
      <c r="J64" s="0" t="n">
        <v>302483.171</v>
      </c>
      <c r="K64" s="0" t="n">
        <v>5702306.411</v>
      </c>
      <c r="L64" s="0" t="n">
        <v>420</v>
      </c>
      <c r="M64" s="0" t="n">
        <v>2360</v>
      </c>
      <c r="N64" s="0" t="n">
        <v>6.04</v>
      </c>
      <c r="O64" s="0" t="n">
        <v>7.77</v>
      </c>
      <c r="P64" s="0" t="n">
        <v>1145</v>
      </c>
      <c r="Q64" s="0" t="n">
        <v>408</v>
      </c>
      <c r="R64" s="0" t="n">
        <v>0.37</v>
      </c>
      <c r="S64" s="0" t="n">
        <v>5.78</v>
      </c>
      <c r="T64" s="0" t="n">
        <v>-1</v>
      </c>
      <c r="U64" s="0" t="n">
        <v>1.76</v>
      </c>
      <c r="V64" s="0" t="n">
        <v>1.38</v>
      </c>
      <c r="W64" s="0" t="n">
        <v>0.0208737824</v>
      </c>
      <c r="X64" s="0" t="n">
        <v>0.0344080229</v>
      </c>
      <c r="Y64" s="0" t="n">
        <v>0.0216712792</v>
      </c>
      <c r="Z64" s="0" t="n">
        <v>0.2646875717</v>
      </c>
      <c r="AA64" s="0" t="n">
        <v>0.1340891402</v>
      </c>
      <c r="AB64" s="0" t="n">
        <v>0.0584169923</v>
      </c>
      <c r="AC64" s="0" t="n">
        <v>0.848670626</v>
      </c>
      <c r="AD64" s="0" t="n">
        <v>-0.7698366535</v>
      </c>
      <c r="AE64" s="0" t="n">
        <v>0.6379625042</v>
      </c>
      <c r="AF64" s="0" t="n">
        <v>-15.271652191</v>
      </c>
      <c r="AG64" s="0" t="n">
        <v>-10.180742297</v>
      </c>
      <c r="AH64" s="0" t="n">
        <v>0.6666320976</v>
      </c>
    </row>
    <row r="65" customFormat="false" ht="12.8" hidden="false" customHeight="false" outlineLevel="0" collapsed="false">
      <c r="A65" s="0" t="n">
        <v>69</v>
      </c>
      <c r="B65" s="0" t="s">
        <v>63</v>
      </c>
      <c r="C65" s="0" t="s">
        <v>69</v>
      </c>
      <c r="D65" s="0" t="n">
        <v>1.946</v>
      </c>
      <c r="E65" s="0" t="n">
        <v>-0.892</v>
      </c>
      <c r="F65" s="0" t="n">
        <v>-1.966</v>
      </c>
      <c r="G65" s="0" t="n">
        <v>-1.833</v>
      </c>
      <c r="H65" s="0" t="n">
        <v>-2.408</v>
      </c>
      <c r="I65" s="0" t="n">
        <v>-0.357</v>
      </c>
      <c r="J65" s="0" t="n">
        <v>293476.42</v>
      </c>
      <c r="K65" s="0" t="n">
        <v>5696625.491</v>
      </c>
      <c r="L65" s="0" t="n">
        <v>30600</v>
      </c>
      <c r="M65" s="0" t="n">
        <v>323600</v>
      </c>
      <c r="N65" s="0" t="n">
        <v>10.33</v>
      </c>
      <c r="O65" s="0" t="n">
        <v>12.69</v>
      </c>
      <c r="P65" s="0" t="n">
        <v>25173</v>
      </c>
      <c r="Q65" s="0" t="n">
        <v>10477</v>
      </c>
      <c r="R65" s="0" t="n">
        <v>1.22</v>
      </c>
      <c r="S65" s="0" t="n">
        <v>30.89</v>
      </c>
      <c r="T65" s="0" t="n">
        <v>0.2</v>
      </c>
      <c r="U65" s="0" t="n">
        <v>3.43</v>
      </c>
      <c r="V65" s="0" t="n">
        <v>36.59</v>
      </c>
      <c r="W65" s="0" t="n">
        <v>0.053997993</v>
      </c>
      <c r="X65" s="0" t="n">
        <v>0.0700409742</v>
      </c>
      <c r="Y65" s="0" t="n">
        <v>0.0787156151</v>
      </c>
      <c r="Z65" s="0" t="n">
        <v>0.1821914835</v>
      </c>
      <c r="AA65" s="0" t="n">
        <v>0.252486921</v>
      </c>
      <c r="AB65" s="0" t="n">
        <v>0.1965442369</v>
      </c>
      <c r="AC65" s="0" t="n">
        <v>0.3973704691</v>
      </c>
      <c r="AD65" s="0" t="n">
        <v>-0.4454022778</v>
      </c>
      <c r="AE65" s="0" t="n">
        <v>-0.0374777108</v>
      </c>
      <c r="AF65" s="0" t="n">
        <v>-21.364088819</v>
      </c>
      <c r="AG65" s="0" t="n">
        <v>-15.621151116</v>
      </c>
      <c r="AH65" s="0" t="n">
        <v>0.7320600452</v>
      </c>
    </row>
    <row r="66" customFormat="false" ht="12.8" hidden="false" customHeight="false" outlineLevel="0" collapsed="false">
      <c r="A66" s="0" t="n">
        <v>70</v>
      </c>
      <c r="B66" s="0" t="s">
        <v>63</v>
      </c>
      <c r="C66" s="0" t="s">
        <v>64</v>
      </c>
      <c r="D66" s="0" t="n">
        <v>3.401</v>
      </c>
      <c r="E66" s="0" t="n">
        <v>0.148</v>
      </c>
      <c r="F66" s="0" t="n">
        <v>-1.238</v>
      </c>
      <c r="G66" s="0" t="n">
        <v>-1.347</v>
      </c>
      <c r="H66" s="0" t="n">
        <v>-2.408</v>
      </c>
      <c r="I66" s="0" t="n">
        <v>0.405</v>
      </c>
      <c r="J66" s="0" t="n">
        <v>293530.887</v>
      </c>
      <c r="K66" s="0" t="n">
        <v>5696679.485</v>
      </c>
      <c r="L66" s="0" t="n">
        <v>30700</v>
      </c>
      <c r="M66" s="0" t="n">
        <v>1050000</v>
      </c>
      <c r="N66" s="0" t="n">
        <v>10.33</v>
      </c>
      <c r="O66" s="0" t="n">
        <v>13.86</v>
      </c>
      <c r="P66" s="0" t="n">
        <v>22915</v>
      </c>
      <c r="Q66" s="0" t="n">
        <v>9952</v>
      </c>
      <c r="R66" s="0" t="n">
        <v>1.34</v>
      </c>
      <c r="S66" s="0" t="n">
        <v>105.51</v>
      </c>
      <c r="T66" s="0" t="n">
        <v>0.29</v>
      </c>
      <c r="U66" s="0" t="n">
        <v>4.66</v>
      </c>
      <c r="V66" s="0" t="n">
        <v>28.71</v>
      </c>
      <c r="W66" s="0" t="n">
        <v>0.0324514328</v>
      </c>
      <c r="X66" s="0" t="n">
        <v>0.0496801818</v>
      </c>
      <c r="Y66" s="0" t="n">
        <v>0.0497129193</v>
      </c>
      <c r="Z66" s="0" t="n">
        <v>0.1917887495</v>
      </c>
      <c r="AA66" s="0" t="n">
        <v>0.2080137629</v>
      </c>
      <c r="AB66" s="0" t="n">
        <v>0.1317582166</v>
      </c>
      <c r="AC66" s="0" t="n">
        <v>0.5878533078</v>
      </c>
      <c r="AD66" s="0" t="n">
        <v>-0.5880769091</v>
      </c>
      <c r="AE66" s="0" t="n">
        <v>0.1855927335</v>
      </c>
      <c r="AF66" s="0" t="n">
        <v>-17.124004613</v>
      </c>
      <c r="AG66" s="0" t="n">
        <v>-12.905362728</v>
      </c>
      <c r="AH66" s="0" t="n">
        <v>0.7539284904</v>
      </c>
    </row>
    <row r="67" customFormat="false" ht="12.8" hidden="false" customHeight="false" outlineLevel="0" collapsed="false">
      <c r="A67" s="0" t="n">
        <v>71</v>
      </c>
      <c r="B67" s="0" t="s">
        <v>68</v>
      </c>
      <c r="C67" s="0" t="s">
        <v>69</v>
      </c>
      <c r="D67" s="0" t="n">
        <v>5.236</v>
      </c>
      <c r="E67" s="0" t="n">
        <v>1.991</v>
      </c>
      <c r="F67" s="0" t="n">
        <v>-0.462</v>
      </c>
      <c r="G67" s="0" t="n">
        <v>-0.261</v>
      </c>
      <c r="H67" s="0" t="n">
        <v>-0.494</v>
      </c>
      <c r="I67" s="0" t="n">
        <v>2.163</v>
      </c>
      <c r="J67" s="0" t="n">
        <v>293613.852</v>
      </c>
      <c r="K67" s="0" t="n">
        <v>5696790.186</v>
      </c>
      <c r="L67" s="0" t="n">
        <v>31900</v>
      </c>
      <c r="M67" s="0" t="n">
        <v>80000</v>
      </c>
      <c r="N67" s="0" t="n">
        <v>10.37</v>
      </c>
      <c r="O67" s="0" t="n">
        <v>11.29</v>
      </c>
      <c r="P67" s="0" t="n">
        <v>7692</v>
      </c>
      <c r="Q67" s="0" t="n">
        <v>3336</v>
      </c>
      <c r="R67" s="0" t="n">
        <v>4.15</v>
      </c>
      <c r="S67" s="0" t="n">
        <v>23.98</v>
      </c>
      <c r="T67" s="0" t="n">
        <v>1.42</v>
      </c>
      <c r="U67" s="0" t="n">
        <v>3.18</v>
      </c>
      <c r="V67" s="0" t="n">
        <v>9.28</v>
      </c>
      <c r="W67" s="0" t="n">
        <v>0.022253623</v>
      </c>
      <c r="X67" s="0" t="n">
        <v>0.0363124139</v>
      </c>
      <c r="Y67" s="0" t="n">
        <v>0.0241080733</v>
      </c>
      <c r="Z67" s="0" t="n">
        <v>0.2099040174</v>
      </c>
      <c r="AA67" s="0" t="n">
        <v>0.1068800289</v>
      </c>
      <c r="AB67" s="0" t="n">
        <v>0.0543572857</v>
      </c>
      <c r="AC67" s="0" t="n">
        <v>0.7936114961</v>
      </c>
      <c r="AD67" s="0" t="n">
        <v>-0.7048570097</v>
      </c>
      <c r="AE67" s="0" t="n">
        <v>0.5877006127</v>
      </c>
      <c r="AF67" s="0" t="n">
        <v>-14.374462969</v>
      </c>
      <c r="AG67" s="0" t="n">
        <v>-9.4300651239</v>
      </c>
      <c r="AH67" s="0" t="n">
        <v>0.657165926</v>
      </c>
    </row>
    <row r="68" customFormat="false" ht="12.8" hidden="false" customHeight="false" outlineLevel="0" collapsed="false">
      <c r="A68" s="0" t="n">
        <v>72</v>
      </c>
      <c r="B68" s="0" t="s">
        <v>68</v>
      </c>
      <c r="C68" s="0" t="s">
        <v>69</v>
      </c>
      <c r="D68" s="0" t="n">
        <v>6.1</v>
      </c>
      <c r="E68" s="0" t="n">
        <v>2.933</v>
      </c>
      <c r="F68" s="0" t="n">
        <v>0.378</v>
      </c>
      <c r="G68" s="0" t="n">
        <v>0.718</v>
      </c>
      <c r="H68" s="0" t="n">
        <v>-0.386</v>
      </c>
      <c r="I68" s="0" t="n">
        <v>3.068</v>
      </c>
      <c r="J68" s="0" t="n">
        <v>293548.263</v>
      </c>
      <c r="K68" s="0" t="n">
        <v>5696752.691</v>
      </c>
      <c r="L68" s="0" t="n">
        <v>10100</v>
      </c>
      <c r="M68" s="0" t="n">
        <v>37300</v>
      </c>
      <c r="N68" s="0" t="n">
        <v>9.22</v>
      </c>
      <c r="O68" s="0" t="n">
        <v>10.53</v>
      </c>
      <c r="P68" s="0" t="n">
        <v>10521</v>
      </c>
      <c r="Q68" s="0" t="n">
        <v>4547</v>
      </c>
      <c r="R68" s="0" t="n">
        <v>0.96</v>
      </c>
      <c r="S68" s="0" t="n">
        <v>8.2</v>
      </c>
      <c r="T68" s="0" t="n">
        <v>-0.04</v>
      </c>
      <c r="U68" s="0" t="n">
        <v>2.1</v>
      </c>
      <c r="V68" s="0" t="n">
        <v>12.85</v>
      </c>
      <c r="W68" s="0" t="n">
        <v>0.0251899837</v>
      </c>
      <c r="X68" s="0" t="n">
        <v>0.039463882</v>
      </c>
      <c r="Y68" s="0" t="n">
        <v>0.0265942495</v>
      </c>
      <c r="Z68" s="0" t="n">
        <v>0.2101590509</v>
      </c>
      <c r="AA68" s="0" t="n">
        <v>0.0934077648</v>
      </c>
      <c r="AB68" s="0" t="n">
        <v>0.0472413127</v>
      </c>
      <c r="AC68" s="0" t="n">
        <v>0.7752966921</v>
      </c>
      <c r="AD68" s="0" t="n">
        <v>-0.6837726621</v>
      </c>
      <c r="AE68" s="0" t="n">
        <v>0.6331649406</v>
      </c>
      <c r="AF68" s="0" t="n">
        <v>-16.600866212</v>
      </c>
      <c r="AG68" s="0" t="n">
        <v>-8.8328999795</v>
      </c>
      <c r="AH68" s="0" t="n">
        <v>0.532030886</v>
      </c>
    </row>
    <row r="69" customFormat="false" ht="12.8" hidden="false" customHeight="false" outlineLevel="0" collapsed="false">
      <c r="A69" s="0" t="n">
        <v>73</v>
      </c>
      <c r="B69" s="0" t="s">
        <v>63</v>
      </c>
      <c r="C69" s="0" t="s">
        <v>69</v>
      </c>
      <c r="D69" s="0" t="n">
        <v>3.97</v>
      </c>
      <c r="E69" s="0" t="n">
        <v>0.683</v>
      </c>
      <c r="F69" s="0" t="n">
        <v>-1.139</v>
      </c>
      <c r="G69" s="0" t="n">
        <v>-0.562</v>
      </c>
      <c r="H69" s="0" t="n">
        <v>-0.713</v>
      </c>
      <c r="I69" s="0" t="n">
        <v>1.099</v>
      </c>
      <c r="J69" s="0" t="n">
        <v>293527.779</v>
      </c>
      <c r="K69" s="0" t="n">
        <v>5696788.704</v>
      </c>
      <c r="L69" s="0" t="n">
        <v>24000</v>
      </c>
      <c r="M69" s="0" t="n">
        <v>87700</v>
      </c>
      <c r="N69" s="0" t="n">
        <v>10.09</v>
      </c>
      <c r="O69" s="0" t="n">
        <v>11.38</v>
      </c>
      <c r="P69" s="0" t="n">
        <v>7482</v>
      </c>
      <c r="Q69" s="0" t="n">
        <v>3252</v>
      </c>
      <c r="R69" s="0" t="n">
        <v>3.21</v>
      </c>
      <c r="S69" s="0" t="n">
        <v>26.97</v>
      </c>
      <c r="T69" s="0" t="n">
        <v>1.17</v>
      </c>
      <c r="U69" s="0" t="n">
        <v>3.29</v>
      </c>
      <c r="V69" s="0" t="n">
        <v>9.31</v>
      </c>
      <c r="W69" s="0" t="n">
        <v>0.0267380375</v>
      </c>
      <c r="X69" s="0" t="n">
        <v>0.0364649982</v>
      </c>
      <c r="Y69" s="0" t="n">
        <v>0.03282752</v>
      </c>
      <c r="Z69" s="0" t="n">
        <v>0.1403090225</v>
      </c>
      <c r="AA69" s="0" t="n">
        <v>0.120458433</v>
      </c>
      <c r="AB69" s="0" t="n">
        <v>0.0732109515</v>
      </c>
      <c r="AC69" s="0" t="n">
        <v>0.6339784167</v>
      </c>
      <c r="AD69" s="0" t="n">
        <v>-0.5923878058</v>
      </c>
      <c r="AE69" s="0" t="n">
        <v>0.3155465512</v>
      </c>
      <c r="AF69" s="0" t="n">
        <v>-16.348622762</v>
      </c>
      <c r="AG69" s="0" t="n">
        <v>-11.515227074</v>
      </c>
      <c r="AH69" s="0" t="n">
        <v>0.7020217853</v>
      </c>
    </row>
    <row r="70" customFormat="false" ht="12.8" hidden="false" customHeight="false" outlineLevel="0" collapsed="false">
      <c r="A70" s="0" t="n">
        <v>74</v>
      </c>
      <c r="B70" s="0" t="s">
        <v>68</v>
      </c>
      <c r="C70" s="0" t="s">
        <v>69</v>
      </c>
      <c r="D70" s="0" t="n">
        <v>5.697</v>
      </c>
      <c r="E70" s="0" t="n">
        <v>2.349</v>
      </c>
      <c r="F70" s="0" t="n">
        <v>-0.117</v>
      </c>
      <c r="G70" s="0" t="n">
        <v>0.315</v>
      </c>
      <c r="H70" s="0" t="n">
        <v>-0.186</v>
      </c>
      <c r="I70" s="0" t="n">
        <v>2.542</v>
      </c>
      <c r="J70" s="0" t="n">
        <v>293457.819</v>
      </c>
      <c r="K70" s="0" t="n">
        <v>5696766.092</v>
      </c>
      <c r="L70" s="0" t="n">
        <v>35200</v>
      </c>
      <c r="M70" s="0" t="n">
        <v>87400</v>
      </c>
      <c r="N70" s="0" t="n">
        <v>10.47</v>
      </c>
      <c r="O70" s="0" t="n">
        <v>11.38</v>
      </c>
      <c r="P70" s="0" t="n">
        <v>9636</v>
      </c>
      <c r="Q70" s="0" t="n">
        <v>4117</v>
      </c>
      <c r="R70" s="0" t="n">
        <v>3.65</v>
      </c>
      <c r="S70" s="0" t="n">
        <v>21.23</v>
      </c>
      <c r="T70" s="0" t="n">
        <v>1.3</v>
      </c>
      <c r="U70" s="0" t="n">
        <v>3.06</v>
      </c>
      <c r="V70" s="0" t="n">
        <v>12.06</v>
      </c>
      <c r="W70" s="0" t="n">
        <v>0.0236902362</v>
      </c>
      <c r="X70" s="0" t="n">
        <v>0.0367787488</v>
      </c>
      <c r="Y70" s="0" t="n">
        <v>0.0254302747</v>
      </c>
      <c r="Z70" s="0" t="n">
        <v>0.1976598115</v>
      </c>
      <c r="AA70" s="0" t="n">
        <v>0.1024712996</v>
      </c>
      <c r="AB70" s="0" t="n">
        <v>0.0563184287</v>
      </c>
      <c r="AC70" s="0" t="n">
        <v>0.770655554</v>
      </c>
      <c r="AD70" s="0" t="n">
        <v>-0.6851087885</v>
      </c>
      <c r="AE70" s="0" t="n">
        <v>0.5547205254</v>
      </c>
      <c r="AF70" s="0" t="n">
        <v>-16.013366934</v>
      </c>
      <c r="AG70" s="0" t="n">
        <v>-10.571340068</v>
      </c>
      <c r="AH70" s="0" t="n">
        <v>0.6614463842</v>
      </c>
    </row>
    <row r="71" customFormat="false" ht="12.8" hidden="false" customHeight="false" outlineLevel="0" collapsed="false">
      <c r="A71" s="0" t="n">
        <v>75</v>
      </c>
      <c r="B71" s="0" t="s">
        <v>68</v>
      </c>
      <c r="C71" s="0" t="s">
        <v>69</v>
      </c>
      <c r="D71" s="0" t="n">
        <v>5.799</v>
      </c>
      <c r="E71" s="0" t="n">
        <v>2.549</v>
      </c>
      <c r="F71" s="0" t="n">
        <v>0.01</v>
      </c>
      <c r="G71" s="0" t="n">
        <v>0.02</v>
      </c>
      <c r="H71" s="0" t="n">
        <v>-0.616</v>
      </c>
      <c r="I71" s="0" t="n">
        <v>2.667</v>
      </c>
      <c r="J71" s="0" t="n">
        <v>293419.435</v>
      </c>
      <c r="K71" s="0" t="n">
        <v>5696801.782</v>
      </c>
      <c r="L71" s="0" t="n">
        <v>14200</v>
      </c>
      <c r="M71" s="0" t="n">
        <v>37500</v>
      </c>
      <c r="N71" s="0" t="n">
        <v>9.56</v>
      </c>
      <c r="O71" s="0" t="n">
        <v>10.53</v>
      </c>
      <c r="P71" s="0" t="n">
        <v>6704</v>
      </c>
      <c r="Q71" s="0" t="n">
        <v>2807</v>
      </c>
      <c r="R71" s="0" t="n">
        <v>2.12</v>
      </c>
      <c r="S71" s="0" t="n">
        <v>13.36</v>
      </c>
      <c r="T71" s="0" t="n">
        <v>0.75</v>
      </c>
      <c r="U71" s="0" t="n">
        <v>2.59</v>
      </c>
      <c r="V71" s="0" t="n">
        <v>7.66</v>
      </c>
      <c r="W71" s="0" t="n">
        <v>0.0279201315</v>
      </c>
      <c r="X71" s="0" t="n">
        <v>0.0406988747</v>
      </c>
      <c r="Y71" s="0" t="n">
        <v>0.037041351</v>
      </c>
      <c r="Z71" s="0" t="n">
        <v>0.1542960379</v>
      </c>
      <c r="AA71" s="0" t="n">
        <v>0.1481318103</v>
      </c>
      <c r="AB71" s="0" t="n">
        <v>0.0901879197</v>
      </c>
      <c r="AC71" s="0" t="n">
        <v>0.612180187</v>
      </c>
      <c r="AD71" s="0" t="n">
        <v>-0.5823149857</v>
      </c>
      <c r="AE71" s="0" t="n">
        <v>0.2628202652</v>
      </c>
      <c r="AF71" s="0" t="n">
        <v>-15.719144101</v>
      </c>
      <c r="AG71" s="0" t="n">
        <v>-8.1242179772</v>
      </c>
      <c r="AH71" s="0" t="n">
        <v>0.5173088467</v>
      </c>
    </row>
    <row r="72" customFormat="false" ht="12.8" hidden="false" customHeight="false" outlineLevel="0" collapsed="false">
      <c r="A72" s="0" t="n">
        <v>76</v>
      </c>
      <c r="B72" s="0" t="s">
        <v>68</v>
      </c>
      <c r="C72" s="0" t="s">
        <v>69</v>
      </c>
      <c r="D72" s="0" t="n">
        <v>6.349</v>
      </c>
      <c r="E72" s="0" t="n">
        <v>3.174</v>
      </c>
      <c r="F72" s="0" t="n">
        <v>0.525</v>
      </c>
      <c r="G72" s="0" t="n">
        <v>0.688</v>
      </c>
      <c r="H72" s="0" t="n">
        <v>-0.58</v>
      </c>
      <c r="I72" s="0" t="n">
        <v>3.277</v>
      </c>
      <c r="J72" s="0" t="n">
        <v>293468.604</v>
      </c>
      <c r="K72" s="0" t="n">
        <v>5696911.271</v>
      </c>
      <c r="L72" s="0" t="n">
        <v>987</v>
      </c>
      <c r="M72" s="0" t="n">
        <v>5100</v>
      </c>
      <c r="N72" s="0" t="n">
        <v>6.89</v>
      </c>
      <c r="O72" s="0" t="n">
        <v>8.54</v>
      </c>
      <c r="P72" s="0" t="n">
        <v>1516</v>
      </c>
      <c r="Q72" s="0" t="n">
        <v>620</v>
      </c>
      <c r="R72" s="0" t="n">
        <v>0.65</v>
      </c>
      <c r="S72" s="0" t="n">
        <v>8.23</v>
      </c>
      <c r="T72" s="0" t="n">
        <v>-0.43</v>
      </c>
      <c r="U72" s="0" t="n">
        <v>2.11</v>
      </c>
      <c r="V72" s="0" t="n">
        <v>1.52</v>
      </c>
      <c r="W72" s="0" t="n">
        <v>0.0236462109</v>
      </c>
      <c r="X72" s="0" t="n">
        <v>0.0352871695</v>
      </c>
      <c r="Y72" s="0" t="n">
        <v>0.0287806946</v>
      </c>
      <c r="Z72" s="0" t="n">
        <v>0.1719324037</v>
      </c>
      <c r="AA72" s="0" t="n">
        <v>0.107886129</v>
      </c>
      <c r="AB72" s="0" t="n">
        <v>0.0556295524</v>
      </c>
      <c r="AC72" s="0" t="n">
        <v>0.717231227</v>
      </c>
      <c r="AD72" s="0" t="n">
        <v>-0.6612678603</v>
      </c>
      <c r="AE72" s="0" t="n">
        <v>0.5089561326</v>
      </c>
      <c r="AF72" s="0" t="n">
        <v>-16.380830588</v>
      </c>
      <c r="AG72" s="0" t="n">
        <v>-10.083383811</v>
      </c>
      <c r="AH72" s="0" t="n">
        <v>0.6155531417</v>
      </c>
    </row>
    <row r="73" customFormat="false" ht="12.8" hidden="false" customHeight="false" outlineLevel="0" collapsed="false">
      <c r="A73" s="0" t="n">
        <v>77</v>
      </c>
      <c r="B73" s="0" t="s">
        <v>68</v>
      </c>
      <c r="C73" s="0" t="s">
        <v>69</v>
      </c>
      <c r="D73" s="0" t="n">
        <v>5.635</v>
      </c>
      <c r="E73" s="0" t="n">
        <v>2.436</v>
      </c>
      <c r="F73" s="0" t="n">
        <v>-0.041</v>
      </c>
      <c r="G73" s="0" t="n">
        <v>0.56</v>
      </c>
      <c r="H73" s="0" t="n">
        <v>-0.223</v>
      </c>
      <c r="I73" s="0" t="n">
        <v>2.639</v>
      </c>
      <c r="J73" s="0" t="n">
        <v>293223.891</v>
      </c>
      <c r="K73" s="0" t="n">
        <v>5696823.578</v>
      </c>
      <c r="L73" s="0" t="n">
        <v>7070</v>
      </c>
      <c r="M73" s="0" t="n">
        <v>37900</v>
      </c>
      <c r="N73" s="0" t="n">
        <v>8.86</v>
      </c>
      <c r="O73" s="0" t="n">
        <v>10.54</v>
      </c>
      <c r="P73" s="0" t="n">
        <v>5265</v>
      </c>
      <c r="Q73" s="0" t="n">
        <v>2129</v>
      </c>
      <c r="R73" s="0" t="n">
        <v>1.34</v>
      </c>
      <c r="S73" s="0" t="n">
        <v>17.8</v>
      </c>
      <c r="T73" s="0" t="n">
        <v>0.29</v>
      </c>
      <c r="U73" s="0" t="n">
        <v>2.88</v>
      </c>
      <c r="V73" s="0" t="n">
        <v>5.79</v>
      </c>
      <c r="W73" s="0" t="n">
        <v>0.0242057699</v>
      </c>
      <c r="X73" s="0" t="n">
        <v>0.0379561739</v>
      </c>
      <c r="Y73" s="0" t="n">
        <v>0.0294862696</v>
      </c>
      <c r="Z73" s="0" t="n">
        <v>0.194196118</v>
      </c>
      <c r="AA73" s="0" t="n">
        <v>0.1265650877</v>
      </c>
      <c r="AB73" s="0" t="n">
        <v>0.0736575512</v>
      </c>
      <c r="AC73" s="0" t="n">
        <v>0.7359163091</v>
      </c>
      <c r="AD73" s="0" t="n">
        <v>-0.6726313359</v>
      </c>
      <c r="AE73" s="0" t="n">
        <v>0.4484797602</v>
      </c>
      <c r="AF73" s="0" t="n">
        <v>-14.89726627</v>
      </c>
      <c r="AG73" s="0" t="n">
        <v>-11.675263092</v>
      </c>
      <c r="AH73" s="0" t="n">
        <v>0.7875573794</v>
      </c>
    </row>
    <row r="74" customFormat="false" ht="12.8" hidden="false" customHeight="false" outlineLevel="0" collapsed="false">
      <c r="A74" s="0" t="n">
        <v>78</v>
      </c>
      <c r="B74" s="0" t="s">
        <v>63</v>
      </c>
      <c r="C74" s="0" t="s">
        <v>64</v>
      </c>
      <c r="D74" s="0" t="n">
        <v>5.226</v>
      </c>
      <c r="E74" s="0" t="n">
        <v>2.251</v>
      </c>
      <c r="F74" s="0" t="n">
        <v>0.104</v>
      </c>
      <c r="G74" s="0" t="n">
        <v>0</v>
      </c>
      <c r="H74" s="0" t="n">
        <v>-1.427</v>
      </c>
      <c r="I74" s="0" t="n">
        <v>2.37</v>
      </c>
      <c r="J74" s="0" t="n">
        <v>292970.005</v>
      </c>
      <c r="K74" s="0" t="n">
        <v>5696776.243</v>
      </c>
      <c r="L74" s="0" t="n">
        <v>11800</v>
      </c>
      <c r="M74" s="0" t="n">
        <v>44100</v>
      </c>
      <c r="N74" s="0" t="n">
        <v>9.38</v>
      </c>
      <c r="O74" s="0" t="n">
        <v>10.69</v>
      </c>
      <c r="P74" s="0" t="n">
        <v>7629</v>
      </c>
      <c r="Q74" s="0" t="n">
        <v>3018</v>
      </c>
      <c r="R74" s="0" t="n">
        <v>1.55</v>
      </c>
      <c r="S74" s="0" t="n">
        <v>14.61</v>
      </c>
      <c r="T74" s="0" t="n">
        <v>0.44</v>
      </c>
      <c r="U74" s="0" t="n">
        <v>2.68</v>
      </c>
      <c r="V74" s="0" t="n">
        <v>8.23</v>
      </c>
      <c r="W74" s="0" t="n">
        <v>0.0235597875</v>
      </c>
      <c r="X74" s="0" t="n">
        <v>0.039386866</v>
      </c>
      <c r="Y74" s="0" t="n">
        <v>0.0286269096</v>
      </c>
      <c r="Z74" s="0" t="n">
        <v>0.2804671186</v>
      </c>
      <c r="AA74" s="0" t="n">
        <v>0.1718335173</v>
      </c>
      <c r="AB74" s="0" t="n">
        <v>0.083936354</v>
      </c>
      <c r="AC74" s="0" t="n">
        <v>0.8155785047</v>
      </c>
      <c r="AD74" s="0" t="n">
        <v>-0.7540029067</v>
      </c>
      <c r="AE74" s="0" t="n">
        <v>0.5430806118</v>
      </c>
      <c r="AF74" s="0" t="n">
        <v>-17.082799914</v>
      </c>
      <c r="AG74" s="0" t="n">
        <v>-8.8615959382</v>
      </c>
      <c r="AH74" s="0" t="n">
        <v>0.5193194778</v>
      </c>
    </row>
    <row r="75" customFormat="false" ht="12.8" hidden="false" customHeight="false" outlineLevel="0" collapsed="false">
      <c r="A75" s="0" t="n">
        <v>79</v>
      </c>
      <c r="B75" s="0" t="s">
        <v>63</v>
      </c>
      <c r="C75" s="0" t="s">
        <v>135</v>
      </c>
      <c r="D75" s="0" t="n">
        <v>5.765</v>
      </c>
      <c r="E75" s="0" t="n">
        <v>2.592</v>
      </c>
      <c r="F75" s="0" t="n">
        <v>0.593</v>
      </c>
      <c r="G75" s="0" t="n">
        <v>0.01</v>
      </c>
      <c r="H75" s="0" t="n">
        <v>-1.204</v>
      </c>
      <c r="I75" s="0" t="n">
        <v>2.688</v>
      </c>
      <c r="J75" s="0" t="n">
        <v>293025.973</v>
      </c>
      <c r="K75" s="0" t="n">
        <v>5696850.799</v>
      </c>
      <c r="L75" s="0" t="n">
        <v>10800</v>
      </c>
      <c r="M75" s="0" t="n">
        <v>2100</v>
      </c>
      <c r="N75" s="0" t="n">
        <v>9.29</v>
      </c>
      <c r="O75" s="0" t="n">
        <v>7.65</v>
      </c>
      <c r="P75" s="0" t="n">
        <v>3570</v>
      </c>
      <c r="Q75" s="0" t="n">
        <v>1325</v>
      </c>
      <c r="R75" s="0" t="n">
        <v>3.03</v>
      </c>
      <c r="S75" s="0" t="n">
        <v>1.58</v>
      </c>
      <c r="T75" s="0" t="n">
        <v>1.11</v>
      </c>
      <c r="U75" s="0" t="n">
        <v>0.46</v>
      </c>
      <c r="V75" s="0" t="n">
        <v>3.78</v>
      </c>
      <c r="W75" s="0" t="n">
        <v>0.0209081913</v>
      </c>
      <c r="X75" s="0" t="n">
        <v>0.0352351797</v>
      </c>
      <c r="Y75" s="0" t="n">
        <v>0.0185848505</v>
      </c>
      <c r="Z75" s="0" t="n">
        <v>0.3458466741</v>
      </c>
      <c r="AA75" s="0" t="n">
        <v>0.1556737302</v>
      </c>
      <c r="AB75" s="0" t="n">
        <v>0.0637551718</v>
      </c>
      <c r="AC75" s="0" t="n">
        <v>0.8980134167</v>
      </c>
      <c r="AD75" s="0" t="n">
        <v>-0.8149831509</v>
      </c>
      <c r="AE75" s="0" t="n">
        <v>0.6882521568</v>
      </c>
      <c r="AF75" s="0" t="n">
        <v>-13.754852286</v>
      </c>
      <c r="AG75" s="0" t="n">
        <v>-8.4053851326</v>
      </c>
      <c r="AH75" s="0" t="n">
        <v>0.6110676882</v>
      </c>
    </row>
    <row r="76" customFormat="false" ht="12.8" hidden="false" customHeight="false" outlineLevel="0" collapsed="false">
      <c r="A76" s="0" t="n">
        <v>80</v>
      </c>
      <c r="B76" s="0" t="s">
        <v>63</v>
      </c>
      <c r="C76" s="0" t="s">
        <v>64</v>
      </c>
      <c r="D76" s="0" t="n">
        <v>4.533</v>
      </c>
      <c r="E76" s="0" t="n">
        <v>1.452</v>
      </c>
      <c r="F76" s="0" t="n">
        <v>-0.357</v>
      </c>
      <c r="G76" s="0" t="n">
        <v>-0.478</v>
      </c>
      <c r="H76" s="0" t="n">
        <v>-1.897</v>
      </c>
      <c r="I76" s="0" t="n">
        <v>1.609</v>
      </c>
      <c r="J76" s="0" t="n">
        <v>293038.441</v>
      </c>
      <c r="K76" s="0" t="n">
        <v>5696680.858</v>
      </c>
      <c r="L76" s="0" t="n">
        <v>15500</v>
      </c>
      <c r="M76" s="0" t="n">
        <v>74800</v>
      </c>
      <c r="N76" s="0" t="n">
        <v>9.65</v>
      </c>
      <c r="O76" s="0" t="n">
        <v>11.22</v>
      </c>
      <c r="P76" s="0" t="n">
        <v>15063</v>
      </c>
      <c r="Q76" s="0" t="n">
        <v>6068</v>
      </c>
      <c r="R76" s="0" t="n">
        <v>1.03</v>
      </c>
      <c r="S76" s="0" t="n">
        <v>12.33</v>
      </c>
      <c r="T76" s="0" t="n">
        <v>0.03</v>
      </c>
      <c r="U76" s="0" t="n">
        <v>2.51</v>
      </c>
      <c r="V76" s="0" t="n">
        <v>16.95</v>
      </c>
      <c r="W76" s="0" t="n">
        <v>0.0257877481</v>
      </c>
      <c r="X76" s="0" t="n">
        <v>0.0437426763</v>
      </c>
      <c r="Y76" s="0" t="n">
        <v>0.0319418846</v>
      </c>
      <c r="Z76" s="0" t="n">
        <v>0.2474529364</v>
      </c>
      <c r="AA76" s="0" t="n">
        <v>0.1677518811</v>
      </c>
      <c r="AB76" s="0" t="n">
        <v>0.0827729044</v>
      </c>
      <c r="AC76" s="0" t="n">
        <v>0.770786592</v>
      </c>
      <c r="AD76" s="0" t="n">
        <v>-0.6995000264</v>
      </c>
      <c r="AE76" s="0" t="n">
        <v>0.4979801364</v>
      </c>
      <c r="AF76" s="0" t="n">
        <v>-17.094006957</v>
      </c>
      <c r="AG76" s="0" t="n">
        <v>-10.013228585</v>
      </c>
      <c r="AH76" s="0" t="n">
        <v>0.5867463217</v>
      </c>
    </row>
    <row r="77" customFormat="false" ht="12.8" hidden="false" customHeight="false" outlineLevel="0" collapsed="false">
      <c r="A77" s="0" t="n">
        <v>81</v>
      </c>
      <c r="B77" s="0" t="s">
        <v>63</v>
      </c>
      <c r="C77" s="0" t="s">
        <v>69</v>
      </c>
      <c r="D77" s="0" t="n">
        <v>6.071</v>
      </c>
      <c r="E77" s="0" t="n">
        <v>3.009</v>
      </c>
      <c r="F77" s="0" t="n">
        <v>0.231</v>
      </c>
      <c r="G77" s="0" t="n">
        <v>0.531</v>
      </c>
      <c r="H77" s="0" t="n">
        <v>-0.431</v>
      </c>
      <c r="I77" s="0" t="n">
        <v>3.118</v>
      </c>
      <c r="J77" s="0" t="n">
        <v>291113.815</v>
      </c>
      <c r="K77" s="0" t="n">
        <v>5696491.703</v>
      </c>
      <c r="L77" s="0" t="n">
        <v>10600</v>
      </c>
      <c r="M77" s="0" t="n">
        <v>14900</v>
      </c>
      <c r="N77" s="0" t="n">
        <v>9.27</v>
      </c>
      <c r="O77" s="0" t="n">
        <v>9.61</v>
      </c>
      <c r="P77" s="0" t="n">
        <v>7767</v>
      </c>
      <c r="Q77" s="0" t="n">
        <v>2040</v>
      </c>
      <c r="R77" s="0" t="n">
        <v>1.36</v>
      </c>
      <c r="S77" s="0" t="n">
        <v>7.3</v>
      </c>
      <c r="T77" s="0" t="n">
        <v>0.31</v>
      </c>
      <c r="U77" s="0" t="n">
        <v>1.99</v>
      </c>
      <c r="V77" s="0" t="n">
        <v>13.16</v>
      </c>
      <c r="W77" s="0" t="n">
        <v>0.020669859</v>
      </c>
      <c r="X77" s="0" t="n">
        <v>0.0363767288</v>
      </c>
      <c r="Y77" s="0" t="n">
        <v>0.0213869415</v>
      </c>
      <c r="Z77" s="0" t="n">
        <v>0.1916523996</v>
      </c>
      <c r="AA77" s="0" t="n">
        <v>0.0943266998</v>
      </c>
      <c r="AB77" s="0" t="n">
        <v>0.0439233443</v>
      </c>
      <c r="AC77" s="0" t="n">
        <v>0.7995696145</v>
      </c>
      <c r="AD77" s="0" t="n">
        <v>-0.680717459</v>
      </c>
      <c r="AE77" s="0" t="n">
        <v>0.6266089606</v>
      </c>
      <c r="AF77" s="0" t="n">
        <v>-14.294848998</v>
      </c>
      <c r="AG77" s="0" t="n">
        <v>-8.9706396268</v>
      </c>
      <c r="AH77" s="0" t="n">
        <v>0.6277285204</v>
      </c>
    </row>
    <row r="78" customFormat="false" ht="12.8" hidden="false" customHeight="false" outlineLevel="0" collapsed="false">
      <c r="A78" s="0" t="n">
        <v>82</v>
      </c>
      <c r="B78" s="0" t="s">
        <v>68</v>
      </c>
      <c r="C78" s="0" t="s">
        <v>69</v>
      </c>
      <c r="D78" s="0" t="n">
        <v>5.881</v>
      </c>
      <c r="E78" s="0" t="n">
        <v>2.663</v>
      </c>
      <c r="F78" s="0" t="n">
        <v>0.068</v>
      </c>
      <c r="G78" s="0" t="n">
        <v>0.385</v>
      </c>
      <c r="H78" s="0" t="n">
        <v>-0.151</v>
      </c>
      <c r="I78" s="0" t="n">
        <v>2.815</v>
      </c>
      <c r="J78" s="0" t="n">
        <v>305261.308</v>
      </c>
      <c r="K78" s="0" t="n">
        <v>5698816.791</v>
      </c>
      <c r="L78" s="0" t="n">
        <v>1220</v>
      </c>
      <c r="M78" s="0" t="n">
        <v>3100</v>
      </c>
      <c r="N78" s="0" t="n">
        <v>7.11</v>
      </c>
      <c r="O78" s="0" t="n">
        <v>8.04</v>
      </c>
      <c r="P78" s="0" t="n">
        <v>608</v>
      </c>
      <c r="Q78" s="0" t="n">
        <v>152</v>
      </c>
      <c r="R78" s="0" t="n">
        <v>2.01</v>
      </c>
      <c r="S78" s="0" t="n">
        <v>20.39</v>
      </c>
      <c r="T78" s="0" t="n">
        <v>0.7</v>
      </c>
      <c r="U78" s="0" t="n">
        <v>3.02</v>
      </c>
      <c r="V78" s="0" t="n">
        <v>0.57</v>
      </c>
      <c r="W78" s="0" t="n">
        <v>0.0253386444</v>
      </c>
      <c r="X78" s="0" t="n">
        <v>0.0387708009</v>
      </c>
      <c r="Y78" s="0" t="n">
        <v>0.028392956</v>
      </c>
      <c r="Z78" s="0" t="n">
        <v>0.1960897625</v>
      </c>
      <c r="AA78" s="0" t="n">
        <v>0.1170889117</v>
      </c>
      <c r="AB78" s="0" t="n">
        <v>0.0664875799</v>
      </c>
      <c r="AC78" s="0" t="n">
        <v>0.7469770093</v>
      </c>
      <c r="AD78" s="0" t="n">
        <v>-0.6697243276</v>
      </c>
      <c r="AE78" s="0" t="n">
        <v>0.4971989763</v>
      </c>
      <c r="AF78" s="0" t="n">
        <v>-14.974533828</v>
      </c>
      <c r="AG78" s="0" t="n">
        <v>-10.299302607</v>
      </c>
      <c r="AH78" s="0" t="n">
        <v>0.6887958414</v>
      </c>
    </row>
    <row r="79" customFormat="false" ht="12.8" hidden="false" customHeight="false" outlineLevel="0" collapsed="false">
      <c r="A79" s="0" t="n">
        <v>83</v>
      </c>
      <c r="B79" s="0" t="s">
        <v>68</v>
      </c>
      <c r="C79" s="0" t="s">
        <v>69</v>
      </c>
      <c r="D79" s="0" t="n">
        <v>6.1</v>
      </c>
      <c r="E79" s="0" t="n">
        <v>2.857</v>
      </c>
      <c r="F79" s="0" t="n">
        <v>0.247</v>
      </c>
      <c r="G79" s="0" t="n">
        <v>0.489</v>
      </c>
      <c r="H79" s="0" t="n">
        <v>-0.223</v>
      </c>
      <c r="I79" s="0" t="n">
        <v>2.986</v>
      </c>
      <c r="J79" s="0" t="n">
        <v>305154.213</v>
      </c>
      <c r="K79" s="0" t="n">
        <v>5698857.657</v>
      </c>
      <c r="L79" s="0" t="n">
        <v>920</v>
      </c>
      <c r="M79" s="0" t="n">
        <v>3050</v>
      </c>
      <c r="N79" s="0" t="n">
        <v>6.82</v>
      </c>
      <c r="O79" s="0" t="n">
        <v>8.02</v>
      </c>
      <c r="P79" s="0" t="n">
        <v>647</v>
      </c>
      <c r="Q79" s="0" t="n">
        <v>162</v>
      </c>
      <c r="R79" s="0" t="n">
        <v>1.42</v>
      </c>
      <c r="S79" s="0" t="n">
        <v>18.83</v>
      </c>
      <c r="T79" s="0" t="n">
        <v>0.35</v>
      </c>
      <c r="U79" s="0" t="n">
        <v>2.94</v>
      </c>
      <c r="V79" s="0" t="n">
        <v>0.63</v>
      </c>
      <c r="W79" s="0" t="n">
        <v>0.0213945935</v>
      </c>
      <c r="X79" s="0" t="n">
        <v>0.0352261288</v>
      </c>
      <c r="Y79" s="0" t="n">
        <v>0.0238922459</v>
      </c>
      <c r="Z79" s="0" t="n">
        <v>0.1875173874</v>
      </c>
      <c r="AA79" s="0" t="n">
        <v>0.0986793542</v>
      </c>
      <c r="AB79" s="0" t="n">
        <v>0.0491656654</v>
      </c>
      <c r="AC79" s="0" t="n">
        <v>0.7739257033</v>
      </c>
      <c r="AD79" s="0" t="n">
        <v>-0.6837515207</v>
      </c>
      <c r="AE79" s="0" t="n">
        <v>0.5843370848</v>
      </c>
      <c r="AF79" s="0" t="n">
        <v>-14.935895801</v>
      </c>
      <c r="AG79" s="0" t="n">
        <v>-10.331325813</v>
      </c>
      <c r="AH79" s="0" t="n">
        <v>0.6917268591</v>
      </c>
    </row>
    <row r="80" customFormat="false" ht="12.8" hidden="false" customHeight="false" outlineLevel="0" collapsed="false">
      <c r="A80" s="0" t="n">
        <v>84</v>
      </c>
      <c r="B80" s="0" t="s">
        <v>63</v>
      </c>
      <c r="C80" s="0" t="s">
        <v>64</v>
      </c>
      <c r="D80" s="0" t="n">
        <v>5.68</v>
      </c>
      <c r="E80" s="0" t="n">
        <v>2.666</v>
      </c>
      <c r="F80" s="0" t="n">
        <v>0.652</v>
      </c>
      <c r="G80" s="0" t="n">
        <v>0.593</v>
      </c>
      <c r="H80" s="0" t="n">
        <v>-1.171</v>
      </c>
      <c r="I80" s="0" t="n">
        <v>2.803</v>
      </c>
      <c r="J80" s="0" t="n">
        <v>305127.828</v>
      </c>
      <c r="K80" s="0" t="n">
        <v>5699008.463</v>
      </c>
      <c r="L80" s="0" t="n">
        <v>93</v>
      </c>
      <c r="M80" s="0" t="n">
        <v>1260</v>
      </c>
      <c r="N80" s="0" t="n">
        <v>4.53</v>
      </c>
      <c r="O80" s="0" t="n">
        <v>7.14</v>
      </c>
      <c r="P80" s="0" t="n">
        <v>669</v>
      </c>
      <c r="Q80" s="0" t="n">
        <v>187</v>
      </c>
      <c r="R80" s="0" t="n">
        <v>0.14</v>
      </c>
      <c r="S80" s="0" t="n">
        <v>6.74</v>
      </c>
      <c r="T80" s="0" t="n">
        <v>-1.97</v>
      </c>
      <c r="U80" s="0" t="n">
        <v>1.91</v>
      </c>
      <c r="V80" s="0" t="n">
        <v>0.64</v>
      </c>
      <c r="W80" s="0" t="n">
        <v>0.0212955667</v>
      </c>
      <c r="X80" s="0" t="n">
        <v>0.0358666938</v>
      </c>
      <c r="Y80" s="0" t="n">
        <v>0.024184614</v>
      </c>
      <c r="Z80" s="0" t="n">
        <v>0.2678579349</v>
      </c>
      <c r="AA80" s="0" t="n">
        <v>0.1337939731</v>
      </c>
      <c r="AB80" s="0" t="n">
        <v>0.0634786927</v>
      </c>
      <c r="AC80" s="0" t="n">
        <v>0.833606907</v>
      </c>
      <c r="AD80" s="0" t="n">
        <v>-0.7627802579</v>
      </c>
      <c r="AE80" s="0" t="n">
        <v>0.6153181749</v>
      </c>
      <c r="AF80" s="0" t="n">
        <v>-15.31974782</v>
      </c>
      <c r="AG80" s="0" t="n">
        <v>-9.3899585945</v>
      </c>
      <c r="AH80" s="0" t="n">
        <v>0.6139236772</v>
      </c>
    </row>
    <row r="81" customFormat="false" ht="12.8" hidden="false" customHeight="false" outlineLevel="0" collapsed="false">
      <c r="A81" s="0" t="n">
        <v>85</v>
      </c>
      <c r="B81" s="0" t="s">
        <v>63</v>
      </c>
      <c r="C81" s="0" t="s">
        <v>64</v>
      </c>
      <c r="D81" s="0" t="n">
        <v>4.043</v>
      </c>
      <c r="E81" s="0" t="n">
        <v>1.224</v>
      </c>
      <c r="F81" s="0" t="n">
        <v>-0.713</v>
      </c>
      <c r="G81" s="0" t="n">
        <v>-0.635</v>
      </c>
      <c r="H81" s="0" t="n">
        <v>-0.892</v>
      </c>
      <c r="I81" s="0" t="n">
        <v>1.459</v>
      </c>
      <c r="J81" s="0" t="n">
        <v>305243.982</v>
      </c>
      <c r="K81" s="0" t="n">
        <v>5699093.801</v>
      </c>
      <c r="L81" s="0" t="n">
        <v>214</v>
      </c>
      <c r="M81" s="0" t="n">
        <v>2500</v>
      </c>
      <c r="N81" s="0" t="n">
        <v>5.37</v>
      </c>
      <c r="O81" s="0" t="n">
        <v>7.82</v>
      </c>
      <c r="P81" s="0" t="n">
        <v>646</v>
      </c>
      <c r="Q81" s="0" t="n">
        <v>185</v>
      </c>
      <c r="R81" s="0" t="n">
        <v>0.33</v>
      </c>
      <c r="S81" s="0" t="n">
        <v>13.51</v>
      </c>
      <c r="T81" s="0" t="n">
        <v>-1.1</v>
      </c>
      <c r="U81" s="0" t="n">
        <v>2.6</v>
      </c>
      <c r="V81" s="0" t="n">
        <v>0.63</v>
      </c>
      <c r="W81" s="0" t="n">
        <v>0.0218702775</v>
      </c>
      <c r="X81" s="0" t="n">
        <v>0.0357365876</v>
      </c>
      <c r="Y81" s="0" t="n">
        <v>0.0255473689</v>
      </c>
      <c r="Z81" s="0" t="n">
        <v>0.255324879</v>
      </c>
      <c r="AA81" s="0" t="n">
        <v>0.1693371737</v>
      </c>
      <c r="AB81" s="0" t="n">
        <v>0.0805281571</v>
      </c>
      <c r="AC81" s="0" t="n">
        <v>0.8175259725</v>
      </c>
      <c r="AD81" s="0" t="n">
        <v>-0.753984045</v>
      </c>
      <c r="AE81" s="0" t="n">
        <v>0.5199101078</v>
      </c>
      <c r="AF81" s="0" t="n">
        <v>-15.686456518</v>
      </c>
      <c r="AG81" s="0" t="n">
        <v>-11.788441484</v>
      </c>
      <c r="AH81" s="0" t="n">
        <v>0.7510185873</v>
      </c>
    </row>
    <row r="82" customFormat="false" ht="12.8" hidden="false" customHeight="false" outlineLevel="0" collapsed="false">
      <c r="A82" s="0" t="n">
        <v>86</v>
      </c>
      <c r="B82" s="0" t="s">
        <v>68</v>
      </c>
      <c r="C82" s="0" t="s">
        <v>69</v>
      </c>
      <c r="D82" s="0" t="n">
        <v>5.903</v>
      </c>
      <c r="E82" s="0" t="n">
        <v>2.64</v>
      </c>
      <c r="F82" s="0" t="n">
        <v>0.113</v>
      </c>
      <c r="G82" s="0" t="n">
        <v>0.519</v>
      </c>
      <c r="H82" s="0" t="n">
        <v>-0.128</v>
      </c>
      <c r="I82" s="0" t="n">
        <v>2.809</v>
      </c>
      <c r="J82" s="0" t="n">
        <v>301791.627</v>
      </c>
      <c r="K82" s="0" t="n">
        <v>5703005.516</v>
      </c>
      <c r="L82" s="0" t="n">
        <v>1600</v>
      </c>
      <c r="M82" s="0" t="n">
        <v>12600</v>
      </c>
      <c r="N82" s="0" t="n">
        <v>7.38</v>
      </c>
      <c r="O82" s="0" t="n">
        <v>9.44</v>
      </c>
      <c r="P82" s="0" t="n">
        <v>1576</v>
      </c>
      <c r="Q82" s="0" t="n">
        <v>596</v>
      </c>
      <c r="R82" s="0" t="n">
        <v>1.02</v>
      </c>
      <c r="S82" s="0" t="n">
        <v>21.14</v>
      </c>
      <c r="T82" s="0" t="n">
        <v>0.02</v>
      </c>
      <c r="U82" s="0" t="n">
        <v>3.05</v>
      </c>
      <c r="V82" s="0" t="n">
        <v>1.2</v>
      </c>
      <c r="W82" s="0" t="n">
        <v>0.0250555031</v>
      </c>
      <c r="X82" s="0" t="n">
        <v>0.0366909228</v>
      </c>
      <c r="Y82" s="0" t="n">
        <v>0.0288458786</v>
      </c>
      <c r="Z82" s="0" t="n">
        <v>0.1796257986</v>
      </c>
      <c r="AA82" s="0" t="n">
        <v>0.111227738</v>
      </c>
      <c r="AB82" s="0" t="n">
        <v>0.0569654516</v>
      </c>
      <c r="AC82" s="0" t="n">
        <v>0.7233351121</v>
      </c>
      <c r="AD82" s="0" t="n">
        <v>-0.6607751257</v>
      </c>
      <c r="AE82" s="0" t="n">
        <v>0.5182817928</v>
      </c>
      <c r="AF82" s="0" t="n">
        <v>-15.478088733</v>
      </c>
      <c r="AG82" s="0" t="n">
        <v>-9.3577103168</v>
      </c>
      <c r="AH82" s="0" t="n">
        <v>0.6046342081</v>
      </c>
    </row>
    <row r="83" customFormat="false" ht="12.8" hidden="false" customHeight="false" outlineLevel="0" collapsed="false">
      <c r="A83" s="0" t="n">
        <v>87</v>
      </c>
      <c r="B83" s="0" t="s">
        <v>63</v>
      </c>
      <c r="C83" s="0" t="s">
        <v>64</v>
      </c>
      <c r="D83" s="0" t="n">
        <v>5.308</v>
      </c>
      <c r="E83" s="0" t="n">
        <v>2.168</v>
      </c>
      <c r="F83" s="0" t="n">
        <v>0.315</v>
      </c>
      <c r="G83" s="0" t="n">
        <v>-0.073</v>
      </c>
      <c r="H83" s="0" t="n">
        <v>-1.514</v>
      </c>
      <c r="I83" s="0" t="n">
        <v>2.293</v>
      </c>
      <c r="J83" s="0" t="n">
        <v>301613.378</v>
      </c>
      <c r="K83" s="0" t="n">
        <v>5703030.165</v>
      </c>
      <c r="L83" s="0" t="n">
        <v>632</v>
      </c>
      <c r="M83" s="0" t="n">
        <v>10589</v>
      </c>
      <c r="N83" s="0" t="n">
        <v>6.45</v>
      </c>
      <c r="O83" s="0" t="n">
        <v>9.27</v>
      </c>
      <c r="P83" s="0" t="n">
        <v>1584</v>
      </c>
      <c r="Q83" s="0" t="n">
        <v>643</v>
      </c>
      <c r="R83" s="0" t="n">
        <v>0.4</v>
      </c>
      <c r="S83" s="0" t="n">
        <v>16.47</v>
      </c>
      <c r="T83" s="0" t="n">
        <v>-0.92</v>
      </c>
      <c r="U83" s="0" t="n">
        <v>2.8</v>
      </c>
      <c r="V83" s="0" t="n">
        <v>1.34</v>
      </c>
      <c r="W83" s="0" t="n">
        <v>0.0219107636</v>
      </c>
      <c r="X83" s="0" t="n">
        <v>0.0359540736</v>
      </c>
      <c r="Y83" s="0" t="n">
        <v>0.0219359614</v>
      </c>
      <c r="Z83" s="0" t="n">
        <v>0.2811904523</v>
      </c>
      <c r="AA83" s="0" t="n">
        <v>0.1426740457</v>
      </c>
      <c r="AB83" s="0" t="n">
        <v>0.0608385842</v>
      </c>
      <c r="AC83" s="0" t="n">
        <v>0.8541252423</v>
      </c>
      <c r="AD83" s="0" t="n">
        <v>-0.7726749127</v>
      </c>
      <c r="AE83" s="0" t="n">
        <v>0.642207592</v>
      </c>
      <c r="AF83" s="0" t="n">
        <v>-14.677258476</v>
      </c>
      <c r="AG83" s="0" t="n">
        <v>-9.6127306964</v>
      </c>
      <c r="AH83" s="0" t="n">
        <v>0.6548281195</v>
      </c>
    </row>
    <row r="84" customFormat="false" ht="12.8" hidden="false" customHeight="false" outlineLevel="0" collapsed="false">
      <c r="A84" s="0" t="n">
        <v>88</v>
      </c>
      <c r="B84" s="0" t="s">
        <v>68</v>
      </c>
      <c r="C84" s="0" t="s">
        <v>69</v>
      </c>
      <c r="D84" s="0" t="n">
        <v>5.849</v>
      </c>
      <c r="E84" s="0" t="n">
        <v>2.673</v>
      </c>
      <c r="F84" s="0" t="n">
        <v>-0.051</v>
      </c>
      <c r="G84" s="0" t="n">
        <v>0.525</v>
      </c>
      <c r="H84" s="0" t="n">
        <v>-0.329</v>
      </c>
      <c r="I84" s="0" t="n">
        <v>2.827</v>
      </c>
      <c r="J84" s="0" t="n">
        <v>291168.364</v>
      </c>
      <c r="K84" s="0" t="n">
        <v>5696413.081</v>
      </c>
      <c r="L84" s="0" t="n">
        <v>9150</v>
      </c>
      <c r="M84" s="0" t="n">
        <v>30800</v>
      </c>
      <c r="N84" s="0" t="n">
        <v>9.12</v>
      </c>
      <c r="O84" s="0" t="n">
        <v>10.34</v>
      </c>
      <c r="P84" s="0" t="n">
        <v>7794</v>
      </c>
      <c r="Q84" s="0" t="n">
        <v>2062</v>
      </c>
      <c r="R84" s="0" t="n">
        <v>1.17</v>
      </c>
      <c r="S84" s="0" t="n">
        <v>14.94</v>
      </c>
      <c r="T84" s="0" t="n">
        <v>0.16</v>
      </c>
      <c r="U84" s="0" t="n">
        <v>2.7</v>
      </c>
      <c r="V84" s="0" t="n">
        <v>10.17</v>
      </c>
      <c r="W84" s="0" t="n">
        <v>0.0226107306</v>
      </c>
      <c r="X84" s="0" t="n">
        <v>0.0376061233</v>
      </c>
      <c r="Y84" s="0" t="n">
        <v>0.0245051601</v>
      </c>
      <c r="Z84" s="0" t="n">
        <v>0.197097743</v>
      </c>
      <c r="AA84" s="0" t="n">
        <v>0.1030281619</v>
      </c>
      <c r="AB84" s="0" t="n">
        <v>0.049640588</v>
      </c>
      <c r="AC84" s="0" t="n">
        <v>0.7784420858</v>
      </c>
      <c r="AD84" s="0" t="n">
        <v>-0.6793686508</v>
      </c>
      <c r="AE84" s="0" t="n">
        <v>0.5970037932</v>
      </c>
      <c r="AF84" s="0" t="n">
        <v>-14.140013385</v>
      </c>
      <c r="AG84" s="0" t="n">
        <v>-10.763398019</v>
      </c>
      <c r="AH84" s="0" t="n">
        <v>0.7609823042</v>
      </c>
    </row>
    <row r="85" customFormat="false" ht="12.8" hidden="false" customHeight="false" outlineLevel="0" collapsed="false">
      <c r="A85" s="0" t="n">
        <v>89</v>
      </c>
      <c r="B85" s="0" t="s">
        <v>68</v>
      </c>
      <c r="C85" s="0" t="s">
        <v>69</v>
      </c>
      <c r="D85" s="0" t="n">
        <v>6.366</v>
      </c>
      <c r="E85" s="0" t="n">
        <v>3.168</v>
      </c>
      <c r="F85" s="0" t="n">
        <v>0.457</v>
      </c>
      <c r="G85" s="0" t="n">
        <v>0.99</v>
      </c>
      <c r="H85" s="0" t="n">
        <v>-0.494</v>
      </c>
      <c r="I85" s="0" t="n">
        <v>3.3</v>
      </c>
      <c r="J85" s="0" t="n">
        <v>291055.473</v>
      </c>
      <c r="K85" s="0" t="n">
        <v>5696266.18</v>
      </c>
      <c r="L85" s="0" t="n">
        <v>1130</v>
      </c>
      <c r="M85" s="0" t="n">
        <v>5020</v>
      </c>
      <c r="N85" s="0" t="n">
        <v>7.03</v>
      </c>
      <c r="O85" s="0" t="n">
        <v>8.52</v>
      </c>
      <c r="P85" s="0" t="n">
        <v>6909</v>
      </c>
      <c r="Q85" s="0" t="n">
        <v>1738</v>
      </c>
      <c r="R85" s="0" t="n">
        <v>0.16</v>
      </c>
      <c r="S85" s="0" t="n">
        <v>2.89</v>
      </c>
      <c r="T85" s="0" t="n">
        <v>-1.81</v>
      </c>
      <c r="U85" s="0" t="n">
        <v>1.06</v>
      </c>
      <c r="V85" s="0" t="n">
        <v>7.08</v>
      </c>
      <c r="W85" s="0" t="n">
        <v>0.0191528707</v>
      </c>
      <c r="X85" s="0" t="n">
        <v>0.0321561795</v>
      </c>
      <c r="Y85" s="0" t="n">
        <v>0.0194306643</v>
      </c>
      <c r="Z85" s="0" t="n">
        <v>0.1894817686</v>
      </c>
      <c r="AA85" s="0" t="n">
        <v>0.0798427254</v>
      </c>
      <c r="AB85" s="0" t="n">
        <v>0.0359135473</v>
      </c>
      <c r="AC85" s="0" t="n">
        <v>0.8141768494</v>
      </c>
      <c r="AD85" s="0" t="n">
        <v>-0.7099209224</v>
      </c>
      <c r="AE85" s="0" t="n">
        <v>0.6813195563</v>
      </c>
      <c r="AF85" s="0" t="n">
        <v>-15.12475011</v>
      </c>
      <c r="AG85" s="0" t="n">
        <v>-9.7302506798</v>
      </c>
      <c r="AH85" s="0" t="n">
        <v>0.6435310935</v>
      </c>
    </row>
    <row r="86" customFormat="false" ht="12.8" hidden="false" customHeight="false" outlineLevel="0" collapsed="false">
      <c r="A86" s="0" t="n">
        <v>90</v>
      </c>
      <c r="B86" s="0" t="s">
        <v>68</v>
      </c>
      <c r="C86" s="0" t="s">
        <v>64</v>
      </c>
      <c r="D86" s="0" t="n">
        <v>5.328</v>
      </c>
      <c r="E86" s="0" t="n">
        <v>2.294</v>
      </c>
      <c r="F86" s="0" t="n">
        <v>0.278</v>
      </c>
      <c r="G86" s="0" t="n">
        <v>0.668</v>
      </c>
      <c r="H86" s="0" t="n">
        <v>-1.05</v>
      </c>
      <c r="I86" s="0" t="n">
        <v>2.501</v>
      </c>
      <c r="J86" s="0" t="n">
        <v>293437.481</v>
      </c>
      <c r="K86" s="0" t="n">
        <v>5696515.372</v>
      </c>
      <c r="L86" s="0" t="n">
        <v>10900</v>
      </c>
      <c r="M86" s="0" t="n">
        <v>156000</v>
      </c>
      <c r="N86" s="0" t="n">
        <v>9.3</v>
      </c>
      <c r="O86" s="0" t="n">
        <v>11.96</v>
      </c>
      <c r="P86" s="0" t="n">
        <v>21321</v>
      </c>
      <c r="Q86" s="0" t="n">
        <v>7787</v>
      </c>
      <c r="R86" s="0" t="n">
        <v>0.51</v>
      </c>
      <c r="S86" s="0" t="n">
        <v>20.03</v>
      </c>
      <c r="T86" s="0" t="n">
        <v>-0.67</v>
      </c>
      <c r="U86" s="0" t="n">
        <v>3</v>
      </c>
      <c r="V86" s="0" t="n">
        <v>27.87</v>
      </c>
      <c r="W86" s="0" t="n">
        <v>0.0275194365</v>
      </c>
      <c r="X86" s="0" t="n">
        <v>0.0443733669</v>
      </c>
      <c r="Y86" s="0" t="n">
        <v>0.0342216775</v>
      </c>
      <c r="Z86" s="0" t="n">
        <v>0.2397015127</v>
      </c>
      <c r="AA86" s="0" t="n">
        <v>0.1627821495</v>
      </c>
      <c r="AB86" s="0" t="n">
        <v>0.0868406339</v>
      </c>
      <c r="AC86" s="0" t="n">
        <v>0.749499038</v>
      </c>
      <c r="AD86" s="0" t="n">
        <v>-0.6872816085</v>
      </c>
      <c r="AE86" s="0" t="n">
        <v>0.4667570021</v>
      </c>
      <c r="AF86" s="0" t="n">
        <v>-16.34350443</v>
      </c>
      <c r="AG86" s="0" t="n">
        <v>-10.726618998</v>
      </c>
      <c r="AH86" s="0" t="n">
        <v>0.6577721378</v>
      </c>
    </row>
    <row r="87" customFormat="false" ht="12.8" hidden="false" customHeight="false" outlineLevel="0" collapsed="false">
      <c r="A87" s="0" t="n">
        <v>91</v>
      </c>
      <c r="B87" s="0" t="s">
        <v>63</v>
      </c>
      <c r="C87" s="0" t="s">
        <v>69</v>
      </c>
      <c r="D87" s="0" t="n">
        <v>5.204</v>
      </c>
      <c r="E87" s="0" t="n">
        <v>2.103</v>
      </c>
      <c r="F87" s="0" t="n">
        <v>-0.315</v>
      </c>
      <c r="G87" s="0" t="n">
        <v>0.358</v>
      </c>
      <c r="H87" s="0" t="n">
        <v>-0.163</v>
      </c>
      <c r="I87" s="0" t="n">
        <v>2.351</v>
      </c>
      <c r="J87" s="0" t="n">
        <v>293207.012</v>
      </c>
      <c r="K87" s="0" t="n">
        <v>5696871.089</v>
      </c>
      <c r="L87" s="0" t="n">
        <v>2800</v>
      </c>
      <c r="M87" s="0" t="n">
        <v>21400</v>
      </c>
      <c r="N87" s="0" t="n">
        <v>7.94</v>
      </c>
      <c r="O87" s="0" t="n">
        <v>9.97</v>
      </c>
      <c r="P87" s="0" t="n">
        <v>3774</v>
      </c>
      <c r="Q87" s="0" t="n">
        <v>1458</v>
      </c>
      <c r="R87" s="0" t="n">
        <v>0.74</v>
      </c>
      <c r="S87" s="0" t="n">
        <v>14.68</v>
      </c>
      <c r="T87" s="0" t="n">
        <v>-0.3</v>
      </c>
      <c r="U87" s="0" t="n">
        <v>2.69</v>
      </c>
      <c r="V87" s="0" t="n">
        <v>4.08</v>
      </c>
      <c r="W87" s="0" t="n">
        <v>0.0300730996</v>
      </c>
      <c r="X87" s="0" t="n">
        <v>0.0434747309</v>
      </c>
      <c r="Y87" s="0" t="n">
        <v>0.0363845427</v>
      </c>
      <c r="Z87" s="0" t="n">
        <v>0.1980439114</v>
      </c>
      <c r="AA87" s="0" t="n">
        <v>0.1453214428</v>
      </c>
      <c r="AB87" s="0" t="n">
        <v>0.0842820222</v>
      </c>
      <c r="AC87" s="0" t="n">
        <v>0.6899759382</v>
      </c>
      <c r="AD87" s="0" t="n">
        <v>-0.6388457283</v>
      </c>
      <c r="AE87" s="0" t="n">
        <v>0.4012164812</v>
      </c>
      <c r="AF87" s="0" t="n">
        <v>-14.584385647</v>
      </c>
      <c r="AG87" s="0" t="n">
        <v>-11.724722268</v>
      </c>
      <c r="AH87" s="0" t="n">
        <v>0.8033619214</v>
      </c>
    </row>
    <row r="88" customFormat="false" ht="12.8" hidden="false" customHeight="false" outlineLevel="0" collapsed="false">
      <c r="A88" s="0" t="n">
        <v>92</v>
      </c>
      <c r="B88" s="0" t="s">
        <v>63</v>
      </c>
      <c r="C88" s="0" t="s">
        <v>69</v>
      </c>
      <c r="D88" s="0" t="n">
        <v>5.263</v>
      </c>
      <c r="E88" s="0" t="n">
        <v>2.232</v>
      </c>
      <c r="F88" s="0" t="n">
        <v>-0.174</v>
      </c>
      <c r="G88" s="0" t="n">
        <v>0.761</v>
      </c>
      <c r="H88" s="0" t="n">
        <v>0.104</v>
      </c>
      <c r="I88" s="0" t="n">
        <v>2.534</v>
      </c>
      <c r="J88" s="0" t="n">
        <v>290409.424</v>
      </c>
      <c r="K88" s="0" t="n">
        <v>5693514.85</v>
      </c>
      <c r="L88" s="0" t="n">
        <v>59</v>
      </c>
      <c r="M88" s="0" t="n">
        <v>842</v>
      </c>
      <c r="N88" s="0" t="n">
        <v>4.08</v>
      </c>
      <c r="O88" s="0" t="n">
        <v>6.74</v>
      </c>
      <c r="P88" s="0" t="n">
        <v>785</v>
      </c>
      <c r="Q88" s="0" t="n">
        <v>156</v>
      </c>
      <c r="R88" s="0" t="n">
        <v>0.08</v>
      </c>
      <c r="S88" s="0" t="n">
        <v>5.4</v>
      </c>
      <c r="T88" s="0" t="n">
        <v>-2.59</v>
      </c>
      <c r="U88" s="0" t="n">
        <v>1.69</v>
      </c>
      <c r="V88" s="0" t="n">
        <v>0.63</v>
      </c>
      <c r="W88" s="0" t="n">
        <v>0.0214389663</v>
      </c>
      <c r="X88" s="0" t="n">
        <v>0.0361549348</v>
      </c>
      <c r="Y88" s="0" t="n">
        <v>0.0230464812</v>
      </c>
      <c r="Z88" s="0" t="n">
        <v>0.2311518094</v>
      </c>
      <c r="AA88" s="0" t="n">
        <v>0.0903918516</v>
      </c>
      <c r="AB88" s="0" t="n">
        <v>0.0422988958</v>
      </c>
      <c r="AC88" s="0" t="n">
        <v>0.8188318986</v>
      </c>
      <c r="AD88" s="0" t="n">
        <v>-0.7297062365</v>
      </c>
      <c r="AE88" s="0" t="n">
        <v>0.6917251614</v>
      </c>
      <c r="AF88" s="0" t="n">
        <v>-15.130488507</v>
      </c>
      <c r="AG88" s="0" t="n">
        <v>-11.158323495</v>
      </c>
      <c r="AH88" s="0" t="n">
        <v>0.7413003935</v>
      </c>
    </row>
    <row r="89" customFormat="false" ht="12.8" hidden="false" customHeight="false" outlineLevel="0" collapsed="false">
      <c r="A89" s="0" t="n">
        <v>93</v>
      </c>
      <c r="B89" s="0" t="s">
        <v>63</v>
      </c>
      <c r="C89" s="0" t="s">
        <v>69</v>
      </c>
      <c r="D89" s="0" t="n">
        <v>5.063</v>
      </c>
      <c r="E89" s="0" t="n">
        <v>1.795</v>
      </c>
      <c r="F89" s="0" t="n">
        <v>-0.446</v>
      </c>
      <c r="G89" s="0" t="n">
        <v>-0.139</v>
      </c>
      <c r="H89" s="0" t="n">
        <v>-0.128</v>
      </c>
      <c r="I89" s="0" t="n">
        <v>2.054</v>
      </c>
      <c r="J89" s="0" t="n">
        <v>290455.952</v>
      </c>
      <c r="K89" s="0" t="n">
        <v>5693569.745</v>
      </c>
      <c r="L89" s="0" t="n">
        <v>46</v>
      </c>
      <c r="M89" s="0" t="n">
        <v>1000</v>
      </c>
      <c r="N89" s="0" t="n">
        <v>3.83</v>
      </c>
      <c r="O89" s="0" t="n">
        <v>6.91</v>
      </c>
      <c r="P89" s="0" t="n">
        <v>822</v>
      </c>
      <c r="Q89" s="0" t="n">
        <v>165</v>
      </c>
      <c r="R89" s="0" t="n">
        <v>0.06</v>
      </c>
      <c r="S89" s="0" t="n">
        <v>6.06</v>
      </c>
      <c r="T89" s="0" t="n">
        <v>-2.88</v>
      </c>
      <c r="U89" s="0" t="n">
        <v>1.8</v>
      </c>
      <c r="V89" s="0" t="n">
        <v>0.7</v>
      </c>
      <c r="W89" s="0" t="n">
        <v>0.0205551525</v>
      </c>
      <c r="X89" s="0" t="n">
        <v>0.0328142643</v>
      </c>
      <c r="Y89" s="0" t="n">
        <v>0.0225612854</v>
      </c>
      <c r="Z89" s="0" t="n">
        <v>0.2157352535</v>
      </c>
      <c r="AA89" s="0" t="n">
        <v>0.0971496793</v>
      </c>
      <c r="AB89" s="0" t="n">
        <v>0.0478275095</v>
      </c>
      <c r="AC89" s="0" t="n">
        <v>0.8096117647</v>
      </c>
      <c r="AD89" s="0" t="n">
        <v>-0.7353418949</v>
      </c>
      <c r="AE89" s="0" t="n">
        <v>0.6358088841</v>
      </c>
      <c r="AF89" s="0" t="n">
        <v>-16.494670862</v>
      </c>
      <c r="AG89" s="0" t="n">
        <v>-12.207333468</v>
      </c>
      <c r="AH89" s="0" t="n">
        <v>0.7406003246</v>
      </c>
    </row>
    <row r="90" customFormat="false" ht="12.8" hidden="false" customHeight="false" outlineLevel="0" collapsed="false">
      <c r="A90" s="0" t="n">
        <v>94</v>
      </c>
      <c r="B90" s="0" t="s">
        <v>63</v>
      </c>
      <c r="C90" s="0" t="s">
        <v>69</v>
      </c>
      <c r="D90" s="0" t="n">
        <v>3.761</v>
      </c>
      <c r="E90" s="0" t="n">
        <v>0.728</v>
      </c>
      <c r="F90" s="0" t="n">
        <v>-1.347</v>
      </c>
      <c r="G90" s="0" t="n">
        <v>-0.494</v>
      </c>
      <c r="H90" s="0" t="n">
        <v>-1.427</v>
      </c>
      <c r="I90" s="0" t="n">
        <v>1.065</v>
      </c>
      <c r="J90" s="0" t="n">
        <v>290416.479</v>
      </c>
      <c r="K90" s="0" t="n">
        <v>5693452.634</v>
      </c>
      <c r="L90" s="0" t="n">
        <v>34</v>
      </c>
      <c r="M90" s="0" t="n">
        <v>1010</v>
      </c>
      <c r="N90" s="0" t="n">
        <v>3.53</v>
      </c>
      <c r="O90" s="0" t="n">
        <v>6.92</v>
      </c>
      <c r="P90" s="0" t="n">
        <v>706</v>
      </c>
      <c r="Q90" s="0" t="n">
        <v>143</v>
      </c>
      <c r="R90" s="0" t="n">
        <v>0.05</v>
      </c>
      <c r="S90" s="0" t="n">
        <v>7.06</v>
      </c>
      <c r="T90" s="0" t="n">
        <v>-3.03</v>
      </c>
      <c r="U90" s="0" t="n">
        <v>1.95</v>
      </c>
      <c r="V90" s="0" t="n">
        <v>0.54</v>
      </c>
      <c r="W90" s="0" t="n">
        <v>0.0252988039</v>
      </c>
      <c r="X90" s="0" t="n">
        <v>0.0420114594</v>
      </c>
      <c r="Y90" s="0" t="n">
        <v>0.0304904607</v>
      </c>
      <c r="Z90" s="0" t="n">
        <v>0.2353255145</v>
      </c>
      <c r="AA90" s="0" t="n">
        <v>0.1246919521</v>
      </c>
      <c r="AB90" s="0" t="n">
        <v>0.0637571051</v>
      </c>
      <c r="AC90" s="0" t="n">
        <v>0.7708026126</v>
      </c>
      <c r="AD90" s="0" t="n">
        <v>-0.6973891211</v>
      </c>
      <c r="AE90" s="0" t="n">
        <v>0.5745489528</v>
      </c>
      <c r="AF90" s="0" t="n">
        <v>-18.334000839</v>
      </c>
      <c r="AG90" s="0" t="n">
        <v>-12.066478866</v>
      </c>
      <c r="AH90" s="0" t="n">
        <v>0.6590057516</v>
      </c>
    </row>
    <row r="91" customFormat="false" ht="12.8" hidden="false" customHeight="false" outlineLevel="0" collapsed="false">
      <c r="A91" s="0" t="n">
        <v>95</v>
      </c>
      <c r="B91" s="0" t="s">
        <v>63</v>
      </c>
      <c r="C91" s="0" t="s">
        <v>180</v>
      </c>
      <c r="D91" s="0" t="n">
        <v>4.956</v>
      </c>
      <c r="E91" s="0" t="n">
        <v>1.783</v>
      </c>
      <c r="F91" s="0" t="n">
        <v>-0.163</v>
      </c>
      <c r="G91" s="0" t="n">
        <v>-0.342</v>
      </c>
      <c r="H91" s="0" t="n">
        <v>-1.661</v>
      </c>
      <c r="I91" s="0" t="n">
        <v>1.932</v>
      </c>
      <c r="J91" s="0" t="n">
        <v>292972.606</v>
      </c>
      <c r="K91" s="0" t="n">
        <v>5696632.095</v>
      </c>
      <c r="L91" s="0" t="n">
        <v>86400</v>
      </c>
      <c r="M91" s="0" t="n">
        <v>65500</v>
      </c>
      <c r="N91" s="0" t="n">
        <v>11.37</v>
      </c>
      <c r="O91" s="0" t="n">
        <v>11.09</v>
      </c>
      <c r="P91" s="0" t="n">
        <v>18333</v>
      </c>
      <c r="Q91" s="0" t="n">
        <v>7312</v>
      </c>
      <c r="R91" s="0" t="n">
        <v>4.71</v>
      </c>
      <c r="S91" s="0" t="n">
        <v>8.96</v>
      </c>
      <c r="T91" s="0" t="n">
        <v>1.55</v>
      </c>
      <c r="U91" s="0" t="n">
        <v>2.19</v>
      </c>
      <c r="V91" s="0" t="n">
        <v>20.05</v>
      </c>
      <c r="W91" s="0" t="n">
        <v>0.0223928882</v>
      </c>
      <c r="X91" s="0" t="n">
        <v>0.0370511802</v>
      </c>
      <c r="Y91" s="0" t="n">
        <v>0.0226490972</v>
      </c>
      <c r="Z91" s="0" t="n">
        <v>0.2795579046</v>
      </c>
      <c r="AA91" s="0" t="n">
        <v>0.1602764098</v>
      </c>
      <c r="AB91" s="0" t="n">
        <v>0.0719733819</v>
      </c>
      <c r="AC91" s="0" t="n">
        <v>0.8496586804</v>
      </c>
      <c r="AD91" s="0" t="n">
        <v>-0.7659415148</v>
      </c>
      <c r="AE91" s="0" t="n">
        <v>0.5895796176</v>
      </c>
      <c r="AF91" s="0" t="n">
        <v>-15.305860232</v>
      </c>
      <c r="AG91" s="0" t="n">
        <v>-9.838538115</v>
      </c>
      <c r="AH91" s="0" t="n">
        <v>0.6428965222</v>
      </c>
    </row>
    <row r="92" customFormat="false" ht="12.8" hidden="false" customHeight="false" outlineLevel="0" collapsed="false">
      <c r="A92" s="0" t="n">
        <v>96</v>
      </c>
      <c r="B92" s="0" t="s">
        <v>63</v>
      </c>
      <c r="C92" s="0" t="s">
        <v>64</v>
      </c>
      <c r="D92" s="0" t="n">
        <v>4.977</v>
      </c>
      <c r="E92" s="0" t="n">
        <v>1.863</v>
      </c>
      <c r="F92" s="0" t="n">
        <v>0</v>
      </c>
      <c r="G92" s="0" t="n">
        <v>-0.236</v>
      </c>
      <c r="H92" s="0" t="n">
        <v>-1.561</v>
      </c>
      <c r="I92" s="0" t="n">
        <v>2.001</v>
      </c>
      <c r="J92" s="0" t="n">
        <v>293436.89</v>
      </c>
      <c r="K92" s="0" t="n">
        <v>5696451.594</v>
      </c>
      <c r="L92" s="0" t="n">
        <v>13900</v>
      </c>
      <c r="M92" s="0" t="n">
        <v>98900</v>
      </c>
      <c r="N92" s="0" t="n">
        <v>9.54</v>
      </c>
      <c r="O92" s="0" t="n">
        <v>11.5</v>
      </c>
      <c r="P92" s="0" t="n">
        <v>22083</v>
      </c>
      <c r="Q92" s="0" t="n">
        <v>8387</v>
      </c>
      <c r="R92" s="0" t="n">
        <v>0.63</v>
      </c>
      <c r="S92" s="0" t="n">
        <v>11.79</v>
      </c>
      <c r="T92" s="0" t="n">
        <v>-0.46</v>
      </c>
      <c r="U92" s="0" t="n">
        <v>2.47</v>
      </c>
      <c r="V92" s="0" t="n">
        <v>14.99</v>
      </c>
      <c r="W92" s="0" t="n">
        <v>0.0232762214</v>
      </c>
      <c r="X92" s="0" t="n">
        <v>0.0395750361</v>
      </c>
      <c r="Y92" s="0" t="n">
        <v>0.0277419669</v>
      </c>
      <c r="Z92" s="0" t="n">
        <v>0.2713946032</v>
      </c>
      <c r="AA92" s="0" t="n">
        <v>0.1649486612</v>
      </c>
      <c r="AB92" s="0" t="n">
        <v>0.0785863594</v>
      </c>
      <c r="AC92" s="0" t="n">
        <v>0.8146439539</v>
      </c>
      <c r="AD92" s="0" t="n">
        <v>-0.7453733354</v>
      </c>
      <c r="AE92" s="0" t="n">
        <v>0.5503858512</v>
      </c>
      <c r="AF92" s="0" t="n">
        <v>-16.344449518</v>
      </c>
      <c r="AG92" s="0" t="n">
        <v>-10.508521688</v>
      </c>
      <c r="AH92" s="0" t="n">
        <v>0.6431122615</v>
      </c>
    </row>
    <row r="93" customFormat="false" ht="12.8" hidden="false" customHeight="false" outlineLevel="0" collapsed="false">
      <c r="A93" s="0" t="n">
        <v>98</v>
      </c>
      <c r="B93" s="0" t="s">
        <v>68</v>
      </c>
      <c r="C93" s="0" t="s">
        <v>69</v>
      </c>
      <c r="D93" s="0" t="n">
        <v>5.905</v>
      </c>
      <c r="E93" s="0" t="n">
        <v>2.645</v>
      </c>
      <c r="F93" s="0" t="n">
        <v>0.148</v>
      </c>
      <c r="G93" s="0" t="n">
        <v>0.482</v>
      </c>
      <c r="H93" s="0" t="n">
        <v>-0.261</v>
      </c>
      <c r="I93" s="0" t="n">
        <v>2.803</v>
      </c>
      <c r="J93" s="0" t="n">
        <v>305394.421</v>
      </c>
      <c r="K93" s="0" t="n">
        <v>5697692.782</v>
      </c>
      <c r="L93" s="0" t="n">
        <v>829</v>
      </c>
      <c r="M93" s="0" t="n">
        <v>5300</v>
      </c>
      <c r="N93" s="0" t="n">
        <v>6.72</v>
      </c>
      <c r="O93" s="0" t="n">
        <v>8.58</v>
      </c>
      <c r="P93" s="0" t="n">
        <v>520</v>
      </c>
      <c r="Q93" s="0" t="n">
        <v>137</v>
      </c>
      <c r="R93" s="0" t="n">
        <v>1.59</v>
      </c>
      <c r="S93" s="0" t="n">
        <v>38.69</v>
      </c>
      <c r="T93" s="0" t="n">
        <v>0.47</v>
      </c>
      <c r="U93" s="0" t="n">
        <v>3.66</v>
      </c>
      <c r="V93" s="0" t="n">
        <v>0.65</v>
      </c>
      <c r="W93" s="0" t="n">
        <v>0.0228901131</v>
      </c>
      <c r="X93" s="0" t="n">
        <v>0.0375873431</v>
      </c>
      <c r="Y93" s="0" t="n">
        <v>0.0263766671</v>
      </c>
      <c r="Z93" s="0" t="n">
        <v>0.1905394075</v>
      </c>
      <c r="AA93" s="0" t="n">
        <v>0.1066162885</v>
      </c>
      <c r="AB93" s="0" t="n">
        <v>0.0515282017</v>
      </c>
      <c r="AC93" s="0" t="n">
        <v>0.7566351474</v>
      </c>
      <c r="AD93" s="0" t="n">
        <v>-0.6703160953</v>
      </c>
      <c r="AE93" s="0" t="n">
        <v>0.5742472088</v>
      </c>
      <c r="AF93" s="0" t="n">
        <v>-15.018624336</v>
      </c>
      <c r="AG93" s="0" t="n">
        <v>-9.849562219</v>
      </c>
      <c r="AH93" s="0" t="n">
        <v>0.6556869715</v>
      </c>
    </row>
    <row r="94" customFormat="false" ht="12.8" hidden="false" customHeight="false" outlineLevel="0" collapsed="false">
      <c r="A94" s="0" t="n">
        <v>99</v>
      </c>
      <c r="B94" s="0" t="s">
        <v>68</v>
      </c>
      <c r="C94" s="0" t="s">
        <v>69</v>
      </c>
      <c r="D94" s="0" t="n">
        <v>5.903</v>
      </c>
      <c r="E94" s="0" t="n">
        <v>2.754</v>
      </c>
      <c r="F94" s="0" t="n">
        <v>0.207</v>
      </c>
      <c r="G94" s="0" t="n">
        <v>0.378</v>
      </c>
      <c r="H94" s="0" t="n">
        <v>-0.288</v>
      </c>
      <c r="I94" s="0" t="n">
        <v>2.885</v>
      </c>
      <c r="J94" s="0" t="n">
        <v>305411.772</v>
      </c>
      <c r="K94" s="0" t="n">
        <v>5697671.487</v>
      </c>
      <c r="L94" s="0" t="n">
        <v>792</v>
      </c>
      <c r="M94" s="0" t="n">
        <v>3700</v>
      </c>
      <c r="N94" s="0" t="n">
        <v>6.67</v>
      </c>
      <c r="O94" s="0" t="n">
        <v>8.22</v>
      </c>
      <c r="P94" s="0" t="n">
        <v>518</v>
      </c>
      <c r="Q94" s="0" t="n">
        <v>135</v>
      </c>
      <c r="R94" s="0" t="n">
        <v>1.53</v>
      </c>
      <c r="S94" s="0" t="n">
        <v>27.41</v>
      </c>
      <c r="T94" s="0" t="n">
        <v>0.42</v>
      </c>
      <c r="U94" s="0" t="n">
        <v>3.31</v>
      </c>
      <c r="V94" s="0" t="n">
        <v>0.63</v>
      </c>
      <c r="W94" s="0" t="n">
        <v>0.0230045641</v>
      </c>
      <c r="X94" s="0" t="n">
        <v>0.0385557604</v>
      </c>
      <c r="Y94" s="0" t="n">
        <v>0.0276817708</v>
      </c>
      <c r="Z94" s="0" t="n">
        <v>0.1968583834</v>
      </c>
      <c r="AA94" s="0" t="n">
        <v>0.1122393873</v>
      </c>
      <c r="AB94" s="0" t="n">
        <v>0.0595003256</v>
      </c>
      <c r="AC94" s="0" t="n">
        <v>0.7533535483</v>
      </c>
      <c r="AD94" s="0" t="n">
        <v>-0.6725200822</v>
      </c>
      <c r="AE94" s="0" t="n">
        <v>0.5359177874</v>
      </c>
      <c r="AF94" s="0" t="n">
        <v>-14.765516591</v>
      </c>
      <c r="AG94" s="0" t="n">
        <v>-9.8825382601</v>
      </c>
      <c r="AH94" s="0" t="n">
        <v>0.6684496497</v>
      </c>
    </row>
    <row r="95" customFormat="false" ht="12.8" hidden="false" customHeight="false" outlineLevel="0" collapsed="false">
      <c r="A95" s="0" t="s">
        <v>186</v>
      </c>
      <c r="B95" s="0" t="s">
        <v>63</v>
      </c>
      <c r="C95" s="0" t="s">
        <v>64</v>
      </c>
      <c r="D95" s="0" t="n">
        <v>5.389</v>
      </c>
      <c r="E95" s="0" t="n">
        <v>2.366</v>
      </c>
      <c r="F95" s="0" t="n">
        <v>0.531</v>
      </c>
      <c r="G95" s="0" t="n">
        <v>0.182</v>
      </c>
      <c r="H95" s="0" t="n">
        <v>-1.386</v>
      </c>
      <c r="I95" s="0" t="n">
        <v>2.493</v>
      </c>
      <c r="J95" s="0" t="n">
        <v>299179.331</v>
      </c>
      <c r="K95" s="0" t="n">
        <v>5701134.686</v>
      </c>
      <c r="L95" s="0" t="n">
        <v>3200</v>
      </c>
      <c r="M95" s="0" t="n">
        <v>4600</v>
      </c>
      <c r="N95" s="0" t="n">
        <v>8.07</v>
      </c>
      <c r="O95" s="0" t="n">
        <v>8.43</v>
      </c>
      <c r="P95" s="0" t="n">
        <v>2548</v>
      </c>
      <c r="Q95" s="0" t="n">
        <v>1012</v>
      </c>
      <c r="R95" s="0" t="n">
        <v>1.26</v>
      </c>
      <c r="S95" s="0" t="n">
        <v>4.55</v>
      </c>
      <c r="T95" s="0" t="n">
        <v>0.23</v>
      </c>
      <c r="U95" s="0" t="n">
        <v>1.51</v>
      </c>
      <c r="V95" s="0" t="n">
        <v>2.92</v>
      </c>
      <c r="W95" s="0" t="n">
        <v>0.0245508034</v>
      </c>
      <c r="X95" s="0" t="n">
        <v>0.0393695663</v>
      </c>
      <c r="Y95" s="0" t="n">
        <v>0.0296703109</v>
      </c>
      <c r="Z95" s="0" t="n">
        <v>0.2270210139</v>
      </c>
      <c r="AA95" s="0" t="n">
        <v>0.173985117</v>
      </c>
      <c r="AB95" s="0" t="n">
        <v>0.0875655185</v>
      </c>
      <c r="AC95" s="0" t="n">
        <v>0.7661413237</v>
      </c>
      <c r="AD95" s="0" t="n">
        <v>-0.7027511339</v>
      </c>
      <c r="AE95" s="0" t="n">
        <v>0.4401394601</v>
      </c>
      <c r="AF95" s="0" t="n">
        <v>-16.897097436</v>
      </c>
      <c r="AG95" s="0" t="n">
        <v>-10.138398344</v>
      </c>
      <c r="AH95" s="0" t="n">
        <v>0.6000330809</v>
      </c>
    </row>
    <row r="96" customFormat="false" ht="12.8" hidden="false" customHeight="false" outlineLevel="0" collapsed="false">
      <c r="A96" s="0" t="s">
        <v>187</v>
      </c>
      <c r="B96" s="0" t="s">
        <v>63</v>
      </c>
      <c r="C96" s="0" t="s">
        <v>64</v>
      </c>
      <c r="D96" s="0" t="n">
        <v>2.398</v>
      </c>
      <c r="E96" s="0" t="n">
        <v>-0.186</v>
      </c>
      <c r="F96" s="0" t="n">
        <v>-1.309</v>
      </c>
      <c r="G96" s="0" t="n">
        <v>-1.966</v>
      </c>
      <c r="H96" s="0" t="n">
        <v>-3.507</v>
      </c>
      <c r="I96" s="0" t="n">
        <v>0</v>
      </c>
      <c r="J96" s="0" t="n">
        <v>299182.987</v>
      </c>
      <c r="K96" s="0" t="n">
        <v>5701278.99</v>
      </c>
      <c r="L96" s="0" t="n">
        <v>2959</v>
      </c>
      <c r="M96" s="0" t="n">
        <v>22968</v>
      </c>
      <c r="N96" s="0" t="n">
        <v>7.99</v>
      </c>
      <c r="O96" s="0" t="n">
        <v>10.04</v>
      </c>
      <c r="P96" s="0" t="n">
        <v>2267</v>
      </c>
      <c r="Q96" s="0" t="n">
        <v>908</v>
      </c>
      <c r="R96" s="0" t="n">
        <v>1.31</v>
      </c>
      <c r="S96" s="0" t="n">
        <v>25.3</v>
      </c>
      <c r="T96" s="0" t="n">
        <v>0.27</v>
      </c>
      <c r="U96" s="0" t="n">
        <v>3.23</v>
      </c>
      <c r="V96" s="0" t="n">
        <v>2.78</v>
      </c>
      <c r="W96" s="0" t="n">
        <v>0.0340951623</v>
      </c>
      <c r="X96" s="0" t="n">
        <v>0.048102325</v>
      </c>
      <c r="Y96" s="0" t="n">
        <v>0.047715803</v>
      </c>
      <c r="Z96" s="0" t="n">
        <v>0.1882278316</v>
      </c>
      <c r="AA96" s="0" t="n">
        <v>0.1719562909</v>
      </c>
      <c r="AB96" s="0" t="n">
        <v>0.1147378848</v>
      </c>
      <c r="AC96" s="0" t="n">
        <v>0.5952256497</v>
      </c>
      <c r="AD96" s="0" t="n">
        <v>-0.5927222696</v>
      </c>
      <c r="AE96" s="0" t="n">
        <v>0.2443477961</v>
      </c>
      <c r="AF96" s="0" t="n">
        <v>-16.02659026</v>
      </c>
      <c r="AG96" s="0" t="n">
        <v>-9.6767411883</v>
      </c>
      <c r="AH96" s="0" t="n">
        <v>0.6060341258</v>
      </c>
    </row>
    <row r="97" customFormat="false" ht="12.8" hidden="false" customHeight="false" outlineLevel="0" collapsed="false">
      <c r="A97" s="0" t="s">
        <v>188</v>
      </c>
      <c r="B97" s="0" t="s">
        <v>63</v>
      </c>
      <c r="C97" s="0" t="s">
        <v>69</v>
      </c>
      <c r="D97" s="0" t="n">
        <v>1.792</v>
      </c>
      <c r="E97" s="0" t="n">
        <v>-0.968</v>
      </c>
      <c r="F97" s="0" t="n">
        <v>-2.12</v>
      </c>
      <c r="G97" s="0" t="n">
        <v>-1.966</v>
      </c>
      <c r="H97" s="0" t="n">
        <v>-2.408</v>
      </c>
      <c r="I97" s="0" t="n">
        <v>-0.511</v>
      </c>
      <c r="J97" s="0" t="n">
        <v>299278.809</v>
      </c>
      <c r="K97" s="0" t="n">
        <v>5701187.417</v>
      </c>
      <c r="L97" s="0" t="n">
        <v>4200</v>
      </c>
      <c r="M97" s="0" t="n">
        <v>35900</v>
      </c>
      <c r="N97" s="0" t="n">
        <v>8.34</v>
      </c>
      <c r="O97" s="0" t="n">
        <v>10.49</v>
      </c>
      <c r="P97" s="0" t="n">
        <v>2441</v>
      </c>
      <c r="Q97" s="0" t="n">
        <v>975</v>
      </c>
      <c r="R97" s="0" t="n">
        <v>1.72</v>
      </c>
      <c r="S97" s="0" t="n">
        <v>36.82</v>
      </c>
      <c r="T97" s="0" t="n">
        <v>0.54</v>
      </c>
      <c r="U97" s="0" t="n">
        <v>3.61</v>
      </c>
      <c r="V97" s="0" t="n">
        <v>2.92</v>
      </c>
      <c r="W97" s="0" t="n">
        <v>0.0477549759</v>
      </c>
      <c r="X97" s="0" t="n">
        <v>0.0625470527</v>
      </c>
      <c r="Y97" s="0" t="n">
        <v>0.0693957927</v>
      </c>
      <c r="Z97" s="0" t="n">
        <v>0.1807424842</v>
      </c>
      <c r="AA97" s="0" t="n">
        <v>0.2303395984</v>
      </c>
      <c r="AB97" s="0" t="n">
        <v>0.1747434385</v>
      </c>
      <c r="AC97" s="0" t="n">
        <v>0.446415524</v>
      </c>
      <c r="AD97" s="0" t="n">
        <v>-0.4871017571</v>
      </c>
      <c r="AE97" s="0" t="n">
        <v>0.0171989432</v>
      </c>
      <c r="AF97" s="0" t="n">
        <v>-19.04047291</v>
      </c>
      <c r="AG97" s="0" t="n">
        <v>-12.861094571</v>
      </c>
      <c r="AH97" s="0" t="n">
        <v>0.6751694373</v>
      </c>
    </row>
    <row r="98" customFormat="false" ht="12.8" hidden="false" customHeight="false" outlineLevel="0" collapsed="false">
      <c r="A98" s="0" t="s">
        <v>190</v>
      </c>
      <c r="B98" s="0" t="s">
        <v>63</v>
      </c>
      <c r="C98" s="0" t="s">
        <v>69</v>
      </c>
      <c r="D98" s="0" t="n">
        <v>2.944</v>
      </c>
      <c r="E98" s="0" t="n">
        <v>-0.211</v>
      </c>
      <c r="F98" s="0" t="n">
        <v>-1.966</v>
      </c>
      <c r="G98" s="0" t="n">
        <v>-1.47</v>
      </c>
      <c r="H98" s="0" t="n">
        <v>-1.609</v>
      </c>
      <c r="I98" s="0" t="n">
        <v>0.182</v>
      </c>
      <c r="J98" s="0" t="n">
        <v>300285.796</v>
      </c>
      <c r="K98" s="0" t="n">
        <v>5691003.782</v>
      </c>
      <c r="L98" s="0" t="n">
        <v>120</v>
      </c>
      <c r="M98" s="0" t="n">
        <v>970</v>
      </c>
      <c r="N98" s="0" t="n">
        <v>4.79</v>
      </c>
      <c r="O98" s="0" t="n">
        <v>6.88</v>
      </c>
      <c r="P98" s="0" t="n">
        <v>676</v>
      </c>
      <c r="Q98" s="0" t="n">
        <v>292</v>
      </c>
      <c r="R98" s="0" t="n">
        <v>0.18</v>
      </c>
      <c r="S98" s="0" t="n">
        <v>3.32</v>
      </c>
      <c r="T98" s="0" t="n">
        <v>-1.73</v>
      </c>
      <c r="U98" s="0" t="n">
        <v>1.2</v>
      </c>
      <c r="V98" s="0" t="n">
        <v>0.78</v>
      </c>
      <c r="W98" s="0" t="n">
        <v>0.0304201722</v>
      </c>
      <c r="X98" s="0" t="n">
        <v>0.0468003726</v>
      </c>
      <c r="Y98" s="0" t="n">
        <v>0.0396193643</v>
      </c>
      <c r="Z98" s="0" t="n">
        <v>0.2037705074</v>
      </c>
      <c r="AA98" s="0" t="n">
        <v>0.1866871394</v>
      </c>
      <c r="AB98" s="0" t="n">
        <v>0.1102783073</v>
      </c>
      <c r="AC98" s="0" t="n">
        <v>0.6744795357</v>
      </c>
      <c r="AD98" s="0" t="n">
        <v>-0.6263263147</v>
      </c>
      <c r="AE98" s="0" t="n">
        <v>0.2978555195</v>
      </c>
      <c r="AF98" s="0" t="n">
        <v>-19.969104974</v>
      </c>
      <c r="AG98" s="0" t="n">
        <v>-14.062131129</v>
      </c>
      <c r="AH98" s="0" t="n">
        <v>0.7050702556</v>
      </c>
    </row>
    <row r="99" customFormat="false" ht="12.8" hidden="false" customHeight="false" outlineLevel="0" collapsed="false">
      <c r="A99" s="0" t="s">
        <v>191</v>
      </c>
      <c r="B99" s="0" t="s">
        <v>68</v>
      </c>
      <c r="C99" s="0" t="s">
        <v>69</v>
      </c>
      <c r="D99" s="0" t="n">
        <v>6.282</v>
      </c>
      <c r="E99" s="0" t="n">
        <v>2.905</v>
      </c>
      <c r="F99" s="0" t="n">
        <v>0.174</v>
      </c>
      <c r="G99" s="0" t="n">
        <v>0.593</v>
      </c>
      <c r="H99" s="0" t="n">
        <v>-0.416</v>
      </c>
      <c r="I99" s="0" t="n">
        <v>3.03</v>
      </c>
      <c r="J99" s="0" t="n">
        <v>292599</v>
      </c>
      <c r="K99" s="0" t="n">
        <v>5695004</v>
      </c>
      <c r="L99" s="0" t="n">
        <v>2220</v>
      </c>
      <c r="M99" s="0" t="n">
        <v>8990</v>
      </c>
      <c r="N99" s="0" t="n">
        <v>7.71</v>
      </c>
      <c r="O99" s="0" t="n">
        <v>9.1</v>
      </c>
      <c r="P99" s="0" t="n">
        <v>2842</v>
      </c>
      <c r="Q99" s="0" t="n">
        <v>998</v>
      </c>
      <c r="R99" s="0" t="n">
        <v>0.78</v>
      </c>
      <c r="S99" s="0" t="n">
        <v>9.01</v>
      </c>
      <c r="T99" s="0" t="n">
        <v>-0.25</v>
      </c>
      <c r="U99" s="0" t="n">
        <v>2.2</v>
      </c>
      <c r="V99" s="0" t="n">
        <v>3.52</v>
      </c>
      <c r="W99" s="0" t="n">
        <v>0.0207863692</v>
      </c>
      <c r="X99" s="0" t="n">
        <v>0.0314022391</v>
      </c>
      <c r="Y99" s="0" t="n">
        <v>0.0235819289</v>
      </c>
      <c r="Z99" s="0" t="n">
        <v>0.1511019039</v>
      </c>
      <c r="AA99" s="0" t="n">
        <v>0.081970384</v>
      </c>
      <c r="AB99" s="0" t="n">
        <v>0.0460460702</v>
      </c>
      <c r="AC99" s="0" t="n">
        <v>0.7279612639</v>
      </c>
      <c r="AD99" s="0" t="n">
        <v>-0.6562493853</v>
      </c>
      <c r="AE99" s="0" t="n">
        <v>0.5246046733</v>
      </c>
      <c r="AF99" s="0" t="n">
        <v>-17.262209454</v>
      </c>
      <c r="AG99" s="0" t="n">
        <v>-13.313506054</v>
      </c>
      <c r="AH99" s="0" t="n">
        <v>0.7694974326</v>
      </c>
    </row>
    <row r="100" customFormat="false" ht="12.8" hidden="false" customHeight="false" outlineLevel="0" collapsed="false">
      <c r="A100" s="0" t="s">
        <v>193</v>
      </c>
      <c r="B100" s="0" t="s">
        <v>63</v>
      </c>
      <c r="C100" s="0" t="s">
        <v>69</v>
      </c>
      <c r="D100" s="0" t="n">
        <v>3.367</v>
      </c>
      <c r="E100" s="0" t="n">
        <v>0.166</v>
      </c>
      <c r="F100" s="0" t="n">
        <v>-1.715</v>
      </c>
      <c r="G100" s="0" t="n">
        <v>-0.821</v>
      </c>
      <c r="H100" s="0" t="n">
        <v>-1.022</v>
      </c>
      <c r="I100" s="0" t="n">
        <v>0.693</v>
      </c>
      <c r="J100" s="0" t="n">
        <v>292508</v>
      </c>
      <c r="K100" s="0" t="n">
        <v>5694983</v>
      </c>
      <c r="L100" s="0" t="n">
        <v>4540</v>
      </c>
      <c r="M100" s="0" t="n">
        <v>23900</v>
      </c>
      <c r="N100" s="0" t="n">
        <v>8.42</v>
      </c>
      <c r="O100" s="0" t="n">
        <v>10.08</v>
      </c>
      <c r="P100" s="0" t="n">
        <v>2930</v>
      </c>
      <c r="Q100" s="0" t="n">
        <v>988</v>
      </c>
      <c r="R100" s="0" t="n">
        <v>1.55</v>
      </c>
      <c r="S100" s="0" t="n">
        <v>24.19</v>
      </c>
      <c r="T100" s="0" t="n">
        <v>0.44</v>
      </c>
      <c r="U100" s="0" t="n">
        <v>3.19</v>
      </c>
      <c r="V100" s="0" t="n">
        <v>3.83</v>
      </c>
      <c r="W100" s="0" t="n">
        <v>0.0256976751</v>
      </c>
      <c r="X100" s="0" t="n">
        <v>0.0398530009</v>
      </c>
      <c r="Y100" s="0" t="n">
        <v>0.0309707845</v>
      </c>
      <c r="Z100" s="0" t="n">
        <v>0.1880094816</v>
      </c>
      <c r="AA100" s="0" t="n">
        <v>0.1168908025</v>
      </c>
      <c r="AB100" s="0" t="n">
        <v>0.0676792196</v>
      </c>
      <c r="AC100" s="0" t="n">
        <v>0.7175762877</v>
      </c>
      <c r="AD100" s="0" t="n">
        <v>-0.6505822004</v>
      </c>
      <c r="AE100" s="0" t="n">
        <v>0.4708518546</v>
      </c>
      <c r="AF100" s="0" t="n">
        <v>-15.006032669</v>
      </c>
      <c r="AG100" s="0" t="n">
        <v>-12.419090111</v>
      </c>
      <c r="AH100" s="0" t="n">
        <v>0.8281561906</v>
      </c>
    </row>
    <row r="101" customFormat="false" ht="12.8" hidden="false" customHeight="false" outlineLevel="0" collapsed="false">
      <c r="A101" s="0" t="s">
        <v>194</v>
      </c>
      <c r="B101" s="0" t="s">
        <v>63</v>
      </c>
      <c r="C101" s="0" t="s">
        <v>69</v>
      </c>
      <c r="D101" s="0" t="n">
        <v>6.28</v>
      </c>
      <c r="E101" s="0" t="n">
        <v>3.226</v>
      </c>
      <c r="F101" s="0" t="n">
        <v>0.495</v>
      </c>
      <c r="G101" s="0" t="n">
        <v>0.884</v>
      </c>
      <c r="H101" s="0" t="n">
        <v>-0.635</v>
      </c>
      <c r="I101" s="0" t="n">
        <v>3.336</v>
      </c>
      <c r="J101" s="0" t="n">
        <v>296034</v>
      </c>
      <c r="K101" s="0" t="n">
        <v>5684226</v>
      </c>
      <c r="L101" s="0" t="n">
        <v>164</v>
      </c>
      <c r="M101" s="0" t="n">
        <v>612</v>
      </c>
      <c r="N101" s="0" t="n">
        <v>5.1</v>
      </c>
      <c r="O101" s="0" t="n">
        <v>6.42</v>
      </c>
      <c r="P101" s="0" t="n">
        <v>281</v>
      </c>
      <c r="Q101" s="0" t="n">
        <v>66</v>
      </c>
      <c r="R101" s="0" t="n">
        <v>0.58</v>
      </c>
      <c r="S101" s="0" t="n">
        <v>9.27</v>
      </c>
      <c r="T101" s="0" t="n">
        <v>-0.54</v>
      </c>
      <c r="U101" s="0" t="n">
        <v>2.23</v>
      </c>
      <c r="V101" s="0" t="n">
        <v>0.48</v>
      </c>
      <c r="W101" s="0" t="n">
        <v>0.0212729337</v>
      </c>
      <c r="X101" s="0" t="n">
        <v>0.0331717151</v>
      </c>
      <c r="Y101" s="0" t="n">
        <v>0.0211321065</v>
      </c>
      <c r="Z101" s="0" t="n">
        <v>0.1929290966</v>
      </c>
      <c r="AA101" s="0" t="n">
        <v>0.0872073877</v>
      </c>
      <c r="AB101" s="0" t="n">
        <v>0.0415025806</v>
      </c>
      <c r="AC101" s="0" t="n">
        <v>0.8023049547</v>
      </c>
      <c r="AD101" s="0" t="n">
        <v>-0.706442848</v>
      </c>
      <c r="AE101" s="0" t="n">
        <v>0.6459175503</v>
      </c>
      <c r="AF101" s="0" t="n">
        <v>-14.379360475</v>
      </c>
      <c r="AG101" s="0" t="n">
        <v>-9.4334031454</v>
      </c>
      <c r="AH101" s="0" t="n">
        <v>0.6566521317</v>
      </c>
    </row>
    <row r="102" customFormat="false" ht="12.8" hidden="false" customHeight="false" outlineLevel="0" collapsed="false">
      <c r="A102" s="0" t="s">
        <v>196</v>
      </c>
      <c r="B102" s="0" t="s">
        <v>63</v>
      </c>
      <c r="C102" s="0" t="s">
        <v>69</v>
      </c>
      <c r="D102" s="0" t="n">
        <v>4.875</v>
      </c>
      <c r="E102" s="0" t="n">
        <v>1.699</v>
      </c>
      <c r="F102" s="0" t="n">
        <v>-0.494</v>
      </c>
      <c r="G102" s="0" t="n">
        <v>0.536</v>
      </c>
      <c r="H102" s="0" t="n">
        <v>-0.248</v>
      </c>
      <c r="I102" s="0" t="n">
        <v>2.079</v>
      </c>
      <c r="J102" s="0" t="n">
        <v>296144</v>
      </c>
      <c r="K102" s="0" t="n">
        <v>5684517</v>
      </c>
      <c r="L102" s="0" t="n">
        <v>42</v>
      </c>
      <c r="M102" s="0" t="n">
        <v>369</v>
      </c>
      <c r="N102" s="0" t="n">
        <v>3.74</v>
      </c>
      <c r="O102" s="0" t="n">
        <v>5.91</v>
      </c>
      <c r="P102" s="0" t="n">
        <v>290</v>
      </c>
      <c r="Q102" s="0" t="n">
        <v>70</v>
      </c>
      <c r="R102" s="0" t="n">
        <v>0.14</v>
      </c>
      <c r="S102" s="0" t="n">
        <v>5.27</v>
      </c>
      <c r="T102" s="0" t="n">
        <v>-1.93</v>
      </c>
      <c r="U102" s="0" t="n">
        <v>1.66</v>
      </c>
      <c r="V102" s="0" t="n">
        <v>0.36</v>
      </c>
      <c r="W102" s="0" t="n">
        <v>0.0234954927</v>
      </c>
      <c r="X102" s="0" t="n">
        <v>0.0374639838</v>
      </c>
      <c r="Y102" s="0" t="n">
        <v>0.0247716331</v>
      </c>
      <c r="Z102" s="0" t="n">
        <v>0.2178293501</v>
      </c>
      <c r="AA102" s="0" t="n">
        <v>0.1079536365</v>
      </c>
      <c r="AB102" s="0" t="n">
        <v>0.0557710719</v>
      </c>
      <c r="AC102" s="0" t="n">
        <v>0.7959229381</v>
      </c>
      <c r="AD102" s="0" t="n">
        <v>-0.7063787887</v>
      </c>
      <c r="AE102" s="0" t="n">
        <v>0.5918973092</v>
      </c>
      <c r="AF102" s="0" t="n">
        <v>-15.207893421</v>
      </c>
      <c r="AG102" s="0" t="n">
        <v>-10.534197337</v>
      </c>
      <c r="AH102" s="0" t="n">
        <v>0.6936535786</v>
      </c>
    </row>
    <row r="103" customFormat="false" ht="12.8" hidden="false" customHeight="false" outlineLevel="0" collapsed="false">
      <c r="A103" s="0" t="s">
        <v>197</v>
      </c>
      <c r="B103" s="0" t="s">
        <v>63</v>
      </c>
      <c r="C103" s="0" t="s">
        <v>69</v>
      </c>
      <c r="D103" s="0" t="n">
        <v>1.609</v>
      </c>
      <c r="E103" s="0" t="n">
        <v>-1.238</v>
      </c>
      <c r="F103" s="0" t="n">
        <v>-2.207</v>
      </c>
      <c r="G103" s="0" t="n">
        <v>-1.897</v>
      </c>
      <c r="H103" s="0" t="n">
        <v>-2.04</v>
      </c>
      <c r="I103" s="0" t="n">
        <v>-0.511</v>
      </c>
      <c r="J103" s="0" t="n">
        <v>296219</v>
      </c>
      <c r="K103" s="0" t="n">
        <v>5684352</v>
      </c>
      <c r="L103" s="0" t="n">
        <v>73</v>
      </c>
      <c r="M103" s="0" t="n">
        <v>464</v>
      </c>
      <c r="N103" s="0" t="n">
        <v>4.29</v>
      </c>
      <c r="O103" s="0" t="n">
        <v>6.14</v>
      </c>
      <c r="P103" s="0" t="n">
        <v>287</v>
      </c>
      <c r="Q103" s="0" t="n">
        <v>70</v>
      </c>
      <c r="R103" s="0" t="n">
        <v>0.25</v>
      </c>
      <c r="S103" s="0" t="n">
        <v>6.63</v>
      </c>
      <c r="T103" s="0" t="n">
        <v>-1.37</v>
      </c>
      <c r="U103" s="0" t="n">
        <v>1.89</v>
      </c>
      <c r="V103" s="0" t="n">
        <v>0.33</v>
      </c>
      <c r="W103" s="0" t="n">
        <v>0.0285068909</v>
      </c>
      <c r="X103" s="0" t="n">
        <v>0.0454614945</v>
      </c>
      <c r="Y103" s="0" t="n">
        <v>0.0364932136</v>
      </c>
      <c r="Z103" s="0" t="n">
        <v>0.2258235389</v>
      </c>
      <c r="AA103" s="0" t="n">
        <v>0.1706635759</v>
      </c>
      <c r="AB103" s="0" t="n">
        <v>0.0987366118</v>
      </c>
      <c r="AC103" s="0" t="n">
        <v>0.721266505</v>
      </c>
      <c r="AD103" s="0" t="n">
        <v>-0.6645301497</v>
      </c>
      <c r="AE103" s="0" t="n">
        <v>0.391618258</v>
      </c>
      <c r="AF103" s="0" t="n">
        <v>-18.192633195</v>
      </c>
      <c r="AG103" s="0" t="n">
        <v>-13.245701511</v>
      </c>
      <c r="AH103" s="0" t="n">
        <v>0.7287371311</v>
      </c>
    </row>
    <row r="104" customFormat="false" ht="12.8" hidden="false" customHeight="false" outlineLevel="0" collapsed="false">
      <c r="A104" s="0" t="s">
        <v>198</v>
      </c>
      <c r="B104" s="0" t="s">
        <v>68</v>
      </c>
      <c r="C104" s="0" t="s">
        <v>69</v>
      </c>
      <c r="D104" s="0" t="n">
        <v>6.252</v>
      </c>
      <c r="E104" s="0" t="n">
        <v>2.92</v>
      </c>
      <c r="F104" s="0" t="n">
        <v>0.27</v>
      </c>
      <c r="G104" s="0" t="n">
        <v>0.3</v>
      </c>
      <c r="H104" s="0" t="n">
        <v>-0.799</v>
      </c>
      <c r="I104" s="0" t="n">
        <v>3.016</v>
      </c>
      <c r="J104" s="0" t="n">
        <v>295843</v>
      </c>
      <c r="K104" s="0" t="n">
        <v>5684029</v>
      </c>
      <c r="L104" s="0" t="n">
        <v>272</v>
      </c>
      <c r="M104" s="0" t="n">
        <v>681</v>
      </c>
      <c r="N104" s="0" t="n">
        <v>5.61</v>
      </c>
      <c r="O104" s="0" t="n">
        <v>6.52</v>
      </c>
      <c r="P104" s="0" t="n">
        <v>289</v>
      </c>
      <c r="Q104" s="0" t="n">
        <v>67</v>
      </c>
      <c r="R104" s="0" t="n">
        <v>0.94</v>
      </c>
      <c r="S104" s="0" t="n">
        <v>10.16</v>
      </c>
      <c r="T104" s="0" t="n">
        <v>-0.06</v>
      </c>
      <c r="U104" s="0" t="n">
        <v>2.32</v>
      </c>
      <c r="V104" s="0" t="n">
        <v>0.46</v>
      </c>
      <c r="W104" s="0" t="n">
        <v>0.0219378172</v>
      </c>
      <c r="X104" s="0" t="n">
        <v>0.0372323521</v>
      </c>
      <c r="Y104" s="0" t="n">
        <v>0.0271833412</v>
      </c>
      <c r="Z104" s="0" t="n">
        <v>0.2070551154</v>
      </c>
      <c r="AA104" s="0" t="n">
        <v>0.102767964</v>
      </c>
      <c r="AB104" s="0" t="n">
        <v>0.0505812104</v>
      </c>
      <c r="AC104" s="0" t="n">
        <v>0.7680057028</v>
      </c>
      <c r="AD104" s="0" t="n">
        <v>-0.6953357341</v>
      </c>
      <c r="AE104" s="0" t="n">
        <v>0.6073189726</v>
      </c>
      <c r="AF104" s="0" t="n">
        <v>-14.647809047</v>
      </c>
      <c r="AG104" s="0" t="n">
        <v>-11.016315988</v>
      </c>
      <c r="AH104" s="0" t="n">
        <v>0.753889654</v>
      </c>
    </row>
    <row r="105" customFormat="false" ht="12.8" hidden="false" customHeight="false" outlineLevel="0" collapsed="false">
      <c r="A105" s="0" t="s">
        <v>200</v>
      </c>
      <c r="B105" s="0" t="s">
        <v>68</v>
      </c>
      <c r="C105" s="0" t="s">
        <v>80</v>
      </c>
      <c r="D105" s="0" t="n">
        <v>4.344</v>
      </c>
      <c r="E105" s="0" t="n">
        <v>1.409</v>
      </c>
      <c r="F105" s="0" t="n">
        <v>-0.236</v>
      </c>
      <c r="G105" s="0" t="n">
        <v>-0.777</v>
      </c>
      <c r="H105" s="0" t="n">
        <v>-1.514</v>
      </c>
      <c r="I105" s="0" t="n">
        <v>1.569</v>
      </c>
      <c r="J105" s="0" t="n">
        <v>296053</v>
      </c>
      <c r="K105" s="0" t="n">
        <v>5703489</v>
      </c>
      <c r="L105" s="0" t="n">
        <v>26300</v>
      </c>
      <c r="M105" s="0" t="n">
        <v>67900</v>
      </c>
      <c r="N105" s="0" t="n">
        <v>10.18</v>
      </c>
      <c r="O105" s="0" t="n">
        <v>11.13</v>
      </c>
      <c r="P105" s="0" t="n">
        <v>6873</v>
      </c>
      <c r="Q105" s="0" t="n">
        <v>2432</v>
      </c>
      <c r="R105" s="0" t="n">
        <v>3.83</v>
      </c>
      <c r="S105" s="0" t="n">
        <v>27.92</v>
      </c>
      <c r="T105" s="0" t="n">
        <v>1.34</v>
      </c>
      <c r="U105" s="0" t="n">
        <v>3.33</v>
      </c>
      <c r="V105" s="0" t="n">
        <v>10.26</v>
      </c>
      <c r="W105" s="0" t="n">
        <v>0.0287467509</v>
      </c>
      <c r="X105" s="0" t="n">
        <v>0.0495835899</v>
      </c>
      <c r="Y105" s="0" t="n">
        <v>0.0345445221</v>
      </c>
      <c r="Z105" s="0" t="n">
        <v>0.280000506</v>
      </c>
      <c r="AA105" s="0" t="n">
        <v>0.194946944</v>
      </c>
      <c r="AB105" s="0" t="n">
        <v>0.093239781</v>
      </c>
      <c r="AC105" s="0" t="n">
        <v>0.7800528982</v>
      </c>
      <c r="AD105" s="0" t="n">
        <v>-0.6988625603</v>
      </c>
      <c r="AE105" s="0" t="n">
        <v>0.5000783068</v>
      </c>
      <c r="AF105" s="0" t="n">
        <v>-15.094651547</v>
      </c>
      <c r="AG105" s="0" t="n">
        <v>-10.520000085</v>
      </c>
      <c r="AH105" s="0" t="n">
        <v>0.6969679876</v>
      </c>
    </row>
    <row r="106" customFormat="false" ht="12.8" hidden="false" customHeight="false" outlineLevel="0" collapsed="false">
      <c r="A106" s="0" t="s">
        <v>202</v>
      </c>
      <c r="B106" s="0" t="s">
        <v>63</v>
      </c>
      <c r="C106" s="0" t="s">
        <v>64</v>
      </c>
      <c r="D106" s="0" t="n">
        <v>4.875</v>
      </c>
      <c r="E106" s="0" t="n">
        <v>1.848</v>
      </c>
      <c r="F106" s="0" t="n">
        <v>0.01</v>
      </c>
      <c r="G106" s="0" t="n">
        <v>-0.598</v>
      </c>
      <c r="H106" s="0" t="n">
        <v>-1.897</v>
      </c>
      <c r="I106" s="0" t="n">
        <v>1.96</v>
      </c>
      <c r="J106" s="0" t="n">
        <v>295929</v>
      </c>
      <c r="K106" s="0" t="n">
        <v>5703533</v>
      </c>
      <c r="L106" s="0" t="n">
        <v>4130</v>
      </c>
      <c r="M106" s="0" t="n">
        <v>3240</v>
      </c>
      <c r="N106" s="0" t="n">
        <v>8.33</v>
      </c>
      <c r="O106" s="0" t="n">
        <v>8.08</v>
      </c>
      <c r="P106" s="0" t="n">
        <v>7257</v>
      </c>
      <c r="Q106" s="0" t="n">
        <v>2745</v>
      </c>
      <c r="R106" s="0" t="n">
        <v>0.57</v>
      </c>
      <c r="S106" s="0" t="n">
        <v>1.18</v>
      </c>
      <c r="T106" s="0" t="n">
        <v>-0.56</v>
      </c>
      <c r="U106" s="0" t="n">
        <v>0.17</v>
      </c>
      <c r="V106" s="0" t="n">
        <v>4.44</v>
      </c>
      <c r="W106" s="0" t="n">
        <v>0.0227473811</v>
      </c>
      <c r="X106" s="0" t="n">
        <v>0.0421516557</v>
      </c>
      <c r="Y106" s="0" t="n">
        <v>0.0277154871</v>
      </c>
      <c r="Z106" s="0" t="n">
        <v>0.2888191175</v>
      </c>
      <c r="AA106" s="0" t="n">
        <v>0.181686107</v>
      </c>
      <c r="AB106" s="0" t="n">
        <v>0.0835701166</v>
      </c>
      <c r="AC106" s="0" t="n">
        <v>0.8245282366</v>
      </c>
      <c r="AD106" s="0" t="n">
        <v>-0.7448226122</v>
      </c>
      <c r="AE106" s="0" t="n">
        <v>0.5504105132</v>
      </c>
      <c r="AF106" s="0" t="n">
        <v>-14.834569277</v>
      </c>
      <c r="AG106" s="0" t="n">
        <v>-12.128648306</v>
      </c>
      <c r="AH106" s="0" t="n">
        <v>0.8188720439</v>
      </c>
    </row>
    <row r="107" customFormat="false" ht="12.8" hidden="false" customHeight="false" outlineLevel="0" collapsed="false">
      <c r="A107" s="0" t="s">
        <v>204</v>
      </c>
      <c r="B107" s="0" t="s">
        <v>63</v>
      </c>
      <c r="C107" s="0" t="s">
        <v>180</v>
      </c>
      <c r="D107" s="0" t="n">
        <v>5.407</v>
      </c>
      <c r="E107" s="0" t="n">
        <v>2.302</v>
      </c>
      <c r="F107" s="0" t="n">
        <v>0.432</v>
      </c>
      <c r="G107" s="0" t="n">
        <v>0.747</v>
      </c>
      <c r="H107" s="0" t="n">
        <v>-1.204</v>
      </c>
      <c r="I107" s="0" t="n">
        <v>2.518</v>
      </c>
      <c r="J107" s="0" t="n">
        <v>296025</v>
      </c>
      <c r="K107" s="0" t="n">
        <v>5703448</v>
      </c>
      <c r="L107" s="0" t="n">
        <v>12900</v>
      </c>
      <c r="M107" s="0" t="n">
        <v>71700</v>
      </c>
      <c r="N107" s="0" t="n">
        <v>9.46</v>
      </c>
      <c r="O107" s="0" t="n">
        <v>11.18</v>
      </c>
      <c r="P107" s="0" t="n">
        <v>6700</v>
      </c>
      <c r="Q107" s="0" t="n">
        <v>2365</v>
      </c>
      <c r="R107" s="0" t="n">
        <v>1.93</v>
      </c>
      <c r="S107" s="0" t="n">
        <v>30.32</v>
      </c>
      <c r="T107" s="0" t="n">
        <v>0.66</v>
      </c>
      <c r="U107" s="0" t="n">
        <v>3.41</v>
      </c>
      <c r="V107" s="0" t="n">
        <v>9.91</v>
      </c>
      <c r="W107" s="0" t="n">
        <v>0.0257373221</v>
      </c>
      <c r="X107" s="0" t="n">
        <v>0.0438440652</v>
      </c>
      <c r="Y107" s="0" t="n">
        <v>0.0282830234</v>
      </c>
      <c r="Z107" s="0" t="n">
        <v>0.2687351759</v>
      </c>
      <c r="AA107" s="0" t="n">
        <v>0.1714314224</v>
      </c>
      <c r="AB107" s="0" t="n">
        <v>0.080225898</v>
      </c>
      <c r="AC107" s="0" t="n">
        <v>0.8078087292</v>
      </c>
      <c r="AD107" s="0" t="n">
        <v>-0.7182558584</v>
      </c>
      <c r="AE107" s="0" t="n">
        <v>0.538241567</v>
      </c>
      <c r="AF107" s="0" t="n">
        <v>-15.157007166</v>
      </c>
      <c r="AG107" s="0" t="n">
        <v>-9.3909410258</v>
      </c>
      <c r="AH107" s="0" t="n">
        <v>0.618972778</v>
      </c>
    </row>
    <row r="108" customFormat="false" ht="12.8" hidden="false" customHeight="false" outlineLevel="0" collapsed="false">
      <c r="A108" s="0" t="s">
        <v>205</v>
      </c>
      <c r="B108" s="0" t="s">
        <v>68</v>
      </c>
      <c r="C108" s="0" t="s">
        <v>80</v>
      </c>
      <c r="D108" s="0" t="n">
        <v>5.46</v>
      </c>
      <c r="E108" s="0" t="n">
        <v>2.51</v>
      </c>
      <c r="F108" s="0" t="n">
        <v>0.859</v>
      </c>
      <c r="G108" s="0" t="n">
        <v>0.936</v>
      </c>
      <c r="H108" s="0" t="n">
        <v>-1.309</v>
      </c>
      <c r="I108" s="0" t="n">
        <v>2.715</v>
      </c>
      <c r="J108" s="0" t="n">
        <v>296045</v>
      </c>
      <c r="K108" s="0" t="n">
        <v>5703586</v>
      </c>
      <c r="L108" s="0" t="n">
        <v>14000</v>
      </c>
      <c r="M108" s="0" t="n">
        <v>7520</v>
      </c>
      <c r="N108" s="0" t="n">
        <v>9.55</v>
      </c>
      <c r="O108" s="0" t="n">
        <v>8.93</v>
      </c>
      <c r="P108" s="0" t="n">
        <v>7354</v>
      </c>
      <c r="Q108" s="0" t="n">
        <v>2762</v>
      </c>
      <c r="R108" s="0" t="n">
        <v>1.9</v>
      </c>
      <c r="S108" s="0" t="n">
        <v>2.72</v>
      </c>
      <c r="T108" s="0" t="n">
        <v>0.64</v>
      </c>
      <c r="U108" s="0" t="n">
        <v>1</v>
      </c>
      <c r="V108" s="0" t="n">
        <v>9.21</v>
      </c>
      <c r="W108" s="0" t="n">
        <v>0.0251829807</v>
      </c>
      <c r="X108" s="0" t="n">
        <v>0.043920692</v>
      </c>
      <c r="Y108" s="0" t="n">
        <v>0.0296987184</v>
      </c>
      <c r="Z108" s="0" t="n">
        <v>0.275082117</v>
      </c>
      <c r="AA108" s="0" t="n">
        <v>0.1918048532</v>
      </c>
      <c r="AB108" s="0" t="n">
        <v>0.0923843165</v>
      </c>
      <c r="AC108" s="0" t="n">
        <v>0.8039335288</v>
      </c>
      <c r="AD108" s="0" t="n">
        <v>-0.7238901243</v>
      </c>
      <c r="AE108" s="0" t="n">
        <v>0.495959751</v>
      </c>
      <c r="AF108" s="0" t="n">
        <v>-16.096858602</v>
      </c>
      <c r="AG108" s="0" t="n">
        <v>-9.6385650979</v>
      </c>
      <c r="AH108" s="0" t="n">
        <v>0.5982167389</v>
      </c>
    </row>
    <row r="109" customFormat="false" ht="12.8" hidden="false" customHeight="false" outlineLevel="0" collapsed="false">
      <c r="A109" s="0" t="s">
        <v>206</v>
      </c>
      <c r="B109" s="0" t="s">
        <v>63</v>
      </c>
      <c r="C109" s="0" t="s">
        <v>64</v>
      </c>
      <c r="D109" s="0" t="n">
        <v>4.477</v>
      </c>
      <c r="E109" s="0" t="n">
        <v>1.517</v>
      </c>
      <c r="F109" s="0" t="n">
        <v>-0.371</v>
      </c>
      <c r="G109" s="0" t="n">
        <v>-0.755</v>
      </c>
      <c r="H109" s="0" t="n">
        <v>-1.47</v>
      </c>
      <c r="I109" s="0" t="n">
        <v>1.668</v>
      </c>
      <c r="J109" s="0" t="n">
        <v>293226</v>
      </c>
      <c r="K109" s="0" t="n">
        <v>5706821</v>
      </c>
      <c r="L109" s="0" t="n">
        <v>602</v>
      </c>
      <c r="M109" s="0" t="n">
        <v>8190</v>
      </c>
      <c r="N109" s="0" t="n">
        <v>6.4</v>
      </c>
      <c r="O109" s="0" t="n">
        <v>9.01</v>
      </c>
      <c r="P109" s="0" t="n">
        <v>1269</v>
      </c>
      <c r="Q109" s="0" t="n">
        <v>587</v>
      </c>
      <c r="R109" s="0" t="n">
        <v>0.47</v>
      </c>
      <c r="S109" s="0" t="n">
        <v>13.95</v>
      </c>
      <c r="T109" s="0" t="n">
        <v>-0.75</v>
      </c>
      <c r="U109" s="0" t="n">
        <v>2.64</v>
      </c>
      <c r="V109" s="0" t="n">
        <v>1.17</v>
      </c>
      <c r="W109" s="0" t="n">
        <v>0.0196474991</v>
      </c>
      <c r="X109" s="0" t="n">
        <v>0.0358066901</v>
      </c>
      <c r="Y109" s="0" t="n">
        <v>0.0251622635</v>
      </c>
      <c r="Z109" s="0" t="n">
        <v>0.2509134643</v>
      </c>
      <c r="AA109" s="0" t="n">
        <v>0.153972064</v>
      </c>
      <c r="AB109" s="0" t="n">
        <v>0.0700304648</v>
      </c>
      <c r="AC109" s="0" t="n">
        <v>0.8175945153</v>
      </c>
      <c r="AD109" s="0" t="n">
        <v>-0.7493412072</v>
      </c>
      <c r="AE109" s="0" t="n">
        <v>0.5623264552</v>
      </c>
      <c r="AF109" s="0" t="n">
        <v>-16.738592472</v>
      </c>
      <c r="AG109" s="0" t="n">
        <v>-9.4194630263</v>
      </c>
      <c r="AH109" s="0" t="n">
        <v>0.5630065231</v>
      </c>
    </row>
    <row r="110" customFormat="false" ht="12.8" hidden="false" customHeight="false" outlineLevel="0" collapsed="false">
      <c r="A110" s="0" t="s">
        <v>208</v>
      </c>
      <c r="B110" s="0" t="s">
        <v>63</v>
      </c>
      <c r="C110" s="0" t="s">
        <v>64</v>
      </c>
      <c r="D110" s="0" t="n">
        <v>4.419</v>
      </c>
      <c r="E110" s="0" t="n">
        <v>1.459</v>
      </c>
      <c r="F110" s="0" t="n">
        <v>-0.416</v>
      </c>
      <c r="G110" s="0" t="n">
        <v>-0.734</v>
      </c>
      <c r="H110" s="0" t="n">
        <v>-2.12</v>
      </c>
      <c r="I110" s="0" t="n">
        <v>1.589</v>
      </c>
      <c r="J110" s="0" t="n">
        <v>292978</v>
      </c>
      <c r="K110" s="0" t="n">
        <v>5706669</v>
      </c>
      <c r="L110" s="0" t="n">
        <v>1040</v>
      </c>
      <c r="M110" s="0" t="n">
        <v>3920</v>
      </c>
      <c r="N110" s="0" t="n">
        <v>6.95</v>
      </c>
      <c r="O110" s="0" t="n">
        <v>8.27</v>
      </c>
      <c r="P110" s="0" t="n">
        <v>1175</v>
      </c>
      <c r="Q110" s="0" t="n">
        <v>561</v>
      </c>
      <c r="R110" s="0" t="n">
        <v>0.89</v>
      </c>
      <c r="S110" s="0" t="n">
        <v>6.99</v>
      </c>
      <c r="T110" s="0" t="n">
        <v>-0.12</v>
      </c>
      <c r="U110" s="0" t="n">
        <v>1.94</v>
      </c>
      <c r="V110" s="0" t="n">
        <v>1.2</v>
      </c>
      <c r="W110" s="0" t="n">
        <v>0.0204674591</v>
      </c>
      <c r="X110" s="0" t="n">
        <v>0.036915636</v>
      </c>
      <c r="Y110" s="0" t="n">
        <v>0.0283600387</v>
      </c>
      <c r="Z110" s="0" t="n">
        <v>0.2546455797</v>
      </c>
      <c r="AA110" s="0" t="n">
        <v>0.1642320499</v>
      </c>
      <c r="AB110" s="0" t="n">
        <v>0.0822389979</v>
      </c>
      <c r="AC110" s="0" t="n">
        <v>0.7993482599</v>
      </c>
      <c r="AD110" s="0" t="n">
        <v>-0.7466479679</v>
      </c>
      <c r="AE110" s="0" t="n">
        <v>0.5112893855</v>
      </c>
      <c r="AF110" s="0" t="n">
        <v>-17.060749936</v>
      </c>
      <c r="AG110" s="0" t="n">
        <v>-11.051627164</v>
      </c>
      <c r="AH110" s="0" t="n">
        <v>0.6485750654</v>
      </c>
    </row>
    <row r="111" customFormat="false" ht="12.8" hidden="false" customHeight="false" outlineLevel="0" collapsed="false">
      <c r="A111" s="0" t="s">
        <v>210</v>
      </c>
      <c r="B111" s="0" t="s">
        <v>63</v>
      </c>
      <c r="C111" s="0" t="s">
        <v>135</v>
      </c>
      <c r="D111" s="0" t="n">
        <v>6.33</v>
      </c>
      <c r="E111" s="0" t="n">
        <v>3.173</v>
      </c>
      <c r="F111" s="0" t="n">
        <v>1.092</v>
      </c>
      <c r="G111" s="0" t="n">
        <v>0.647</v>
      </c>
      <c r="H111" s="0" t="n">
        <v>-1.386</v>
      </c>
      <c r="I111" s="0" t="n">
        <v>3.258</v>
      </c>
      <c r="J111" s="0" t="n">
        <v>304585</v>
      </c>
      <c r="K111" s="0" t="n">
        <v>5700389</v>
      </c>
      <c r="L111" s="0" t="n">
        <v>394</v>
      </c>
      <c r="M111" s="0" t="n">
        <v>1460</v>
      </c>
      <c r="N111" s="0" t="n">
        <v>5.98</v>
      </c>
      <c r="O111" s="0" t="n">
        <v>7.29</v>
      </c>
      <c r="P111" s="0" t="n">
        <v>1183</v>
      </c>
      <c r="Q111" s="0" t="n">
        <v>382</v>
      </c>
      <c r="R111" s="0" t="n">
        <v>0.33</v>
      </c>
      <c r="S111" s="0" t="n">
        <v>3.82</v>
      </c>
      <c r="T111" s="0" t="n">
        <v>-1.1</v>
      </c>
      <c r="U111" s="0" t="n">
        <v>1.34</v>
      </c>
      <c r="V111" s="0" t="n">
        <v>1.23</v>
      </c>
      <c r="W111" s="0" t="n">
        <v>0.0208857204</v>
      </c>
      <c r="X111" s="0" t="n">
        <v>0.0366192762</v>
      </c>
      <c r="Y111" s="0" t="n">
        <v>0.0201764102</v>
      </c>
      <c r="Z111" s="0" t="n">
        <v>0.2959239735</v>
      </c>
      <c r="AA111" s="0" t="n">
        <v>0.1391116421</v>
      </c>
      <c r="AB111" s="0" t="n">
        <v>0.0588692459</v>
      </c>
      <c r="AC111" s="0" t="n">
        <v>0.8722754552</v>
      </c>
      <c r="AD111" s="0" t="n">
        <v>-0.7798102481</v>
      </c>
      <c r="AE111" s="0" t="n">
        <v>0.6681651346</v>
      </c>
      <c r="AF111" s="0" t="n">
        <v>-17.249026184</v>
      </c>
      <c r="AG111" s="0" t="n">
        <v>-9.5818425039</v>
      </c>
      <c r="AH111" s="0" t="n">
        <v>0.5553563107</v>
      </c>
    </row>
    <row r="112" customFormat="false" ht="12.8" hidden="false" customHeight="false" outlineLevel="0" collapsed="false">
      <c r="A112" s="0" t="s">
        <v>211</v>
      </c>
      <c r="B112" s="0" t="s">
        <v>68</v>
      </c>
      <c r="C112" s="0" t="s">
        <v>69</v>
      </c>
      <c r="D112" s="0" t="n">
        <v>5.838</v>
      </c>
      <c r="E112" s="0" t="n">
        <v>2.566</v>
      </c>
      <c r="F112" s="0" t="n">
        <v>-0.02</v>
      </c>
      <c r="G112" s="0" t="n">
        <v>0.255</v>
      </c>
      <c r="H112" s="0" t="n">
        <v>-0.446</v>
      </c>
      <c r="I112" s="0" t="n">
        <v>2.701</v>
      </c>
      <c r="J112" s="0" t="n">
        <v>305991</v>
      </c>
      <c r="K112" s="0" t="n">
        <v>5691768</v>
      </c>
      <c r="L112" s="0" t="n">
        <v>272</v>
      </c>
      <c r="M112" s="0" t="n">
        <v>690</v>
      </c>
      <c r="N112" s="0" t="n">
        <v>5.61</v>
      </c>
      <c r="O112" s="0" t="n">
        <v>6.54</v>
      </c>
      <c r="P112" s="0" t="n">
        <v>159</v>
      </c>
      <c r="Q112" s="0" t="n">
        <v>40</v>
      </c>
      <c r="R112" s="0" t="n">
        <v>1.71</v>
      </c>
      <c r="S112" s="0" t="n">
        <v>17.25</v>
      </c>
      <c r="T112" s="0" t="n">
        <v>0.54</v>
      </c>
      <c r="U112" s="0" t="n">
        <v>2.85</v>
      </c>
      <c r="V112" s="0" t="n">
        <v>0.22</v>
      </c>
      <c r="W112" s="0" t="n">
        <v>0.0229182035</v>
      </c>
      <c r="X112" s="0" t="n">
        <v>0.0369573621</v>
      </c>
      <c r="Y112" s="0" t="n">
        <v>0.0274407475</v>
      </c>
      <c r="Z112" s="0" t="n">
        <v>0.1886191557</v>
      </c>
      <c r="AA112" s="0" t="n">
        <v>0.1057079619</v>
      </c>
      <c r="AB112" s="0" t="n">
        <v>0.0527451486</v>
      </c>
      <c r="AC112" s="0" t="n">
        <v>0.7456747643</v>
      </c>
      <c r="AD112" s="0" t="n">
        <v>-0.6720133803</v>
      </c>
      <c r="AE112" s="0" t="n">
        <v>0.5624175526</v>
      </c>
      <c r="AF112" s="0" t="n">
        <v>-14.267154807</v>
      </c>
      <c r="AG112" s="0" t="n">
        <v>-8.2293077181</v>
      </c>
      <c r="AH112" s="0" t="n">
        <v>0.5771951873</v>
      </c>
    </row>
    <row r="113" customFormat="false" ht="12.8" hidden="false" customHeight="false" outlineLevel="0" collapsed="false">
      <c r="A113" s="0" t="s">
        <v>213</v>
      </c>
      <c r="B113" s="0" t="s">
        <v>63</v>
      </c>
      <c r="C113" s="0" t="s">
        <v>69</v>
      </c>
      <c r="D113" s="0" t="n">
        <v>6.155</v>
      </c>
      <c r="E113" s="0" t="n">
        <v>3.116</v>
      </c>
      <c r="F113" s="0" t="n">
        <v>0.255</v>
      </c>
      <c r="G113" s="0" t="n">
        <v>0.92</v>
      </c>
      <c r="H113" s="0" t="n">
        <v>-0.511</v>
      </c>
      <c r="I113" s="0" t="n">
        <v>3.246</v>
      </c>
      <c r="J113" s="0" t="n">
        <v>310841</v>
      </c>
      <c r="K113" s="0" t="n">
        <v>5688740</v>
      </c>
      <c r="L113" s="0" t="n">
        <v>96</v>
      </c>
      <c r="M113" s="0" t="n">
        <v>125</v>
      </c>
      <c r="N113" s="0" t="n">
        <v>4.56</v>
      </c>
      <c r="O113" s="0" t="n">
        <v>4.83</v>
      </c>
      <c r="P113" s="0" t="n">
        <v>65</v>
      </c>
      <c r="Q113" s="0" t="n">
        <v>13</v>
      </c>
      <c r="R113" s="0" t="n">
        <v>1.48</v>
      </c>
      <c r="S113" s="0" t="n">
        <v>9.62</v>
      </c>
      <c r="T113" s="0" t="n">
        <v>0.39</v>
      </c>
      <c r="U113" s="0" t="n">
        <v>2.26</v>
      </c>
      <c r="V113" s="0" t="n">
        <v>0.15</v>
      </c>
      <c r="W113" s="0" t="n">
        <v>0.0279375069</v>
      </c>
      <c r="X113" s="0" t="n">
        <v>0.04305028</v>
      </c>
      <c r="Y113" s="0" t="n">
        <v>0.0367432916</v>
      </c>
      <c r="Z113" s="0" t="n">
        <v>0.173819129</v>
      </c>
      <c r="AA113" s="0" t="n">
        <v>0.1250272023</v>
      </c>
      <c r="AB113" s="0" t="n">
        <v>0.0679453272</v>
      </c>
      <c r="AC113" s="0" t="n">
        <v>0.6524438624</v>
      </c>
      <c r="AD113" s="0" t="n">
        <v>-0.6033722901</v>
      </c>
      <c r="AE113" s="0" t="n">
        <v>0.4382072053</v>
      </c>
      <c r="AF113" s="0" t="n">
        <v>-14.204397186</v>
      </c>
      <c r="AG113" s="0" t="n">
        <v>-9.6064353805</v>
      </c>
      <c r="AH113" s="0" t="n">
        <v>0.6762904899</v>
      </c>
    </row>
    <row r="114" customFormat="false" ht="12.8" hidden="false" customHeight="false" outlineLevel="0" collapsed="false">
      <c r="A114" s="0" t="s">
        <v>215</v>
      </c>
      <c r="B114" s="0" t="s">
        <v>68</v>
      </c>
      <c r="C114" s="0" t="s">
        <v>69</v>
      </c>
      <c r="D114" s="0" t="n">
        <v>5.927</v>
      </c>
      <c r="E114" s="0" t="n">
        <v>2.685</v>
      </c>
      <c r="F114" s="0" t="n">
        <v>0.068</v>
      </c>
      <c r="G114" s="0" t="n">
        <v>0.476</v>
      </c>
      <c r="H114" s="0" t="n">
        <v>-0.357</v>
      </c>
      <c r="I114" s="0" t="n">
        <v>2.833</v>
      </c>
      <c r="J114" s="0" t="n">
        <v>293396</v>
      </c>
      <c r="K114" s="0" t="n">
        <v>5698119</v>
      </c>
      <c r="L114" s="0" t="n">
        <v>1830</v>
      </c>
      <c r="M114" s="0" t="n">
        <v>6040</v>
      </c>
      <c r="N114" s="0" t="n">
        <v>7.51</v>
      </c>
      <c r="O114" s="0" t="n">
        <v>8.71</v>
      </c>
      <c r="P114" s="0" t="n">
        <v>894</v>
      </c>
      <c r="Q114" s="0" t="n">
        <v>379</v>
      </c>
      <c r="R114" s="0" t="n">
        <v>2.05</v>
      </c>
      <c r="S114" s="0" t="n">
        <v>15.94</v>
      </c>
      <c r="T114" s="0" t="n">
        <v>0.72</v>
      </c>
      <c r="U114" s="0" t="n">
        <v>2.77</v>
      </c>
      <c r="V114" s="0" t="n">
        <v>0.97</v>
      </c>
      <c r="W114" s="0" t="n">
        <v>0.0242383593</v>
      </c>
      <c r="X114" s="0" t="n">
        <v>0.0370747539</v>
      </c>
      <c r="Y114" s="0" t="n">
        <v>0.0278981215</v>
      </c>
      <c r="Z114" s="0" t="n">
        <v>0.1911240193</v>
      </c>
      <c r="AA114" s="0" t="n">
        <v>0.1011068989</v>
      </c>
      <c r="AB114" s="0" t="n">
        <v>0.048784164</v>
      </c>
      <c r="AC114" s="0" t="n">
        <v>0.7449155469</v>
      </c>
      <c r="AD114" s="0" t="n">
        <v>-0.674629755</v>
      </c>
      <c r="AE114" s="0" t="n">
        <v>0.5916523018</v>
      </c>
      <c r="AF114" s="0" t="n">
        <v>-14.913098138</v>
      </c>
      <c r="AG114" s="0" t="n">
        <v>-11.332632876</v>
      </c>
      <c r="AH114" s="0" t="n">
        <v>0.7602859405</v>
      </c>
    </row>
    <row r="115" customFormat="false" ht="12.8" hidden="false" customHeight="false" outlineLevel="0" collapsed="false">
      <c r="A115" s="0" t="s">
        <v>217</v>
      </c>
      <c r="B115" s="0" t="s">
        <v>68</v>
      </c>
      <c r="C115" s="0" t="s">
        <v>69</v>
      </c>
      <c r="D115" s="0" t="n">
        <v>5.481</v>
      </c>
      <c r="E115" s="0" t="n">
        <v>2.273</v>
      </c>
      <c r="F115" s="0" t="n">
        <v>-0.186</v>
      </c>
      <c r="G115" s="0" t="n">
        <v>0.058</v>
      </c>
      <c r="H115" s="0" t="n">
        <v>-0.4</v>
      </c>
      <c r="I115" s="0" t="n">
        <v>2.434</v>
      </c>
      <c r="J115" s="0" t="n">
        <v>293458</v>
      </c>
      <c r="K115" s="0" t="n">
        <v>5698050</v>
      </c>
      <c r="L115" s="0" t="n">
        <v>278</v>
      </c>
      <c r="M115" s="0" t="n">
        <v>570</v>
      </c>
      <c r="N115" s="0" t="n">
        <v>5.63</v>
      </c>
      <c r="O115" s="0" t="n">
        <v>6.35</v>
      </c>
      <c r="P115" s="0" t="n">
        <v>887</v>
      </c>
      <c r="Q115" s="0" t="n">
        <v>374</v>
      </c>
      <c r="R115" s="0" t="n">
        <v>0.31</v>
      </c>
      <c r="S115" s="0" t="n">
        <v>1.52</v>
      </c>
      <c r="T115" s="0" t="n">
        <v>-1.16</v>
      </c>
      <c r="U115" s="0" t="n">
        <v>0.42</v>
      </c>
      <c r="V115" s="0" t="n">
        <v>0.53</v>
      </c>
      <c r="W115" s="0" t="n">
        <v>0.0228326837</v>
      </c>
      <c r="X115" s="0" t="n">
        <v>0.0347078637</v>
      </c>
      <c r="Y115" s="0" t="n">
        <v>0.0241782916</v>
      </c>
      <c r="Z115" s="0" t="n">
        <v>0.1759969299</v>
      </c>
      <c r="AA115" s="0" t="n">
        <v>0.1006562401</v>
      </c>
      <c r="AB115" s="0" t="n">
        <v>0.0500889397</v>
      </c>
      <c r="AC115" s="0" t="n">
        <v>0.7586639623</v>
      </c>
      <c r="AD115" s="0" t="n">
        <v>-0.6708750302</v>
      </c>
      <c r="AE115" s="0" t="n">
        <v>0.5569697208</v>
      </c>
      <c r="AF115" s="0" t="n">
        <v>-16.053210289</v>
      </c>
      <c r="AG115" s="0" t="n">
        <v>-10.818332082</v>
      </c>
      <c r="AH115" s="0" t="n">
        <v>0.6752321026</v>
      </c>
    </row>
    <row r="116" customFormat="false" ht="12.8" hidden="false" customHeight="false" outlineLevel="0" collapsed="false">
      <c r="A116" s="0" t="s">
        <v>219</v>
      </c>
      <c r="B116" s="0" t="s">
        <v>63</v>
      </c>
      <c r="C116" s="0" t="s">
        <v>64</v>
      </c>
      <c r="D116" s="0" t="n">
        <v>3.178</v>
      </c>
      <c r="E116" s="0" t="n">
        <v>0.191</v>
      </c>
      <c r="F116" s="0" t="n">
        <v>-1.309</v>
      </c>
      <c r="G116" s="0" t="n">
        <v>-1.139</v>
      </c>
      <c r="H116" s="0" t="n">
        <v>-1.427</v>
      </c>
      <c r="I116" s="0" t="n">
        <v>0.588</v>
      </c>
      <c r="J116" s="0" t="n">
        <v>293525</v>
      </c>
      <c r="K116" s="0" t="n">
        <v>5698130</v>
      </c>
      <c r="L116" s="0" t="n">
        <v>870</v>
      </c>
      <c r="M116" s="0" t="n">
        <v>1560</v>
      </c>
      <c r="N116" s="0" t="n">
        <v>6.77</v>
      </c>
      <c r="O116" s="0" t="n">
        <v>7.35</v>
      </c>
      <c r="P116" s="0" t="n">
        <v>927</v>
      </c>
      <c r="Q116" s="0" t="n">
        <v>384</v>
      </c>
      <c r="R116" s="0" t="n">
        <v>0.94</v>
      </c>
      <c r="S116" s="0" t="n">
        <v>4.06</v>
      </c>
      <c r="T116" s="0" t="n">
        <v>-0.06</v>
      </c>
      <c r="U116" s="0" t="n">
        <v>1.4</v>
      </c>
      <c r="V116" s="0" t="n">
        <v>0.96</v>
      </c>
      <c r="W116" s="0" t="n">
        <v>0.0277893649</v>
      </c>
      <c r="X116" s="0" t="n">
        <v>0.0467908054</v>
      </c>
      <c r="Y116" s="0" t="n">
        <v>0.0342089377</v>
      </c>
      <c r="Z116" s="0" t="n">
        <v>0.2827933724</v>
      </c>
      <c r="AA116" s="0" t="n">
        <v>0.1802435207</v>
      </c>
      <c r="AB116" s="0" t="n">
        <v>0.0979484653</v>
      </c>
      <c r="AC116" s="0" t="n">
        <v>0.7825506808</v>
      </c>
      <c r="AD116" s="0" t="n">
        <v>-0.7142875841</v>
      </c>
      <c r="AE116" s="0" t="n">
        <v>0.4856858034</v>
      </c>
      <c r="AF116" s="0" t="n">
        <v>-18.903314391</v>
      </c>
      <c r="AG116" s="0" t="n">
        <v>-10.599874029</v>
      </c>
      <c r="AH116" s="0" t="n">
        <v>0.5600011825</v>
      </c>
    </row>
    <row r="117" customFormat="false" ht="12.8" hidden="false" customHeight="false" outlineLevel="0" collapsed="false">
      <c r="A117" s="0" t="s">
        <v>221</v>
      </c>
      <c r="B117" s="0" t="s">
        <v>63</v>
      </c>
      <c r="C117" s="0" t="s">
        <v>69</v>
      </c>
      <c r="D117" s="0" t="n">
        <v>3.738</v>
      </c>
      <c r="E117" s="0" t="n">
        <v>0.531</v>
      </c>
      <c r="F117" s="0" t="n">
        <v>-1.609</v>
      </c>
      <c r="G117" s="0" t="n">
        <v>-0.892</v>
      </c>
      <c r="H117" s="0" t="n">
        <v>-1.022</v>
      </c>
      <c r="I117" s="0" t="n">
        <v>0.916</v>
      </c>
      <c r="J117" s="0" t="n">
        <v>293498</v>
      </c>
      <c r="K117" s="0" t="n">
        <v>5698098</v>
      </c>
      <c r="L117" s="0" t="n">
        <v>2630</v>
      </c>
      <c r="M117" s="0" t="n">
        <v>4000</v>
      </c>
      <c r="N117" s="0" t="n">
        <v>7.87</v>
      </c>
      <c r="O117" s="0" t="n">
        <v>8.29</v>
      </c>
      <c r="P117" s="0" t="n">
        <v>906</v>
      </c>
      <c r="Q117" s="0" t="n">
        <v>379</v>
      </c>
      <c r="R117" s="0" t="n">
        <v>2.9</v>
      </c>
      <c r="S117" s="0" t="n">
        <v>10.55</v>
      </c>
      <c r="T117" s="0" t="n">
        <v>1.07</v>
      </c>
      <c r="U117" s="0" t="n">
        <v>2.36</v>
      </c>
      <c r="V117" s="0" t="n">
        <v>0.99</v>
      </c>
      <c r="W117" s="0" t="n">
        <v>0.0264771861</v>
      </c>
      <c r="X117" s="0" t="n">
        <v>0.0378426912</v>
      </c>
      <c r="Y117" s="0" t="n">
        <v>0.0276719252</v>
      </c>
      <c r="Z117" s="0" t="n">
        <v>0.1995109001</v>
      </c>
      <c r="AA117" s="0" t="n">
        <v>0.1135211523</v>
      </c>
      <c r="AB117" s="0" t="n">
        <v>0.0629156691</v>
      </c>
      <c r="AC117" s="0" t="n">
        <v>0.7560433594</v>
      </c>
      <c r="AD117" s="0" t="n">
        <v>-0.680952598</v>
      </c>
      <c r="AE117" s="0" t="n">
        <v>0.5207908493</v>
      </c>
      <c r="AF117" s="0" t="n">
        <v>-15.732027467</v>
      </c>
      <c r="AG117" s="0" t="n">
        <v>-10.464704624</v>
      </c>
      <c r="AH117" s="0" t="n">
        <v>0.6666815004</v>
      </c>
    </row>
    <row r="118" customFormat="false" ht="12.8" hidden="false" customHeight="false" outlineLevel="0" collapsed="false">
      <c r="A118" s="0" t="s">
        <v>222</v>
      </c>
      <c r="B118" s="0" t="s">
        <v>63</v>
      </c>
      <c r="C118" s="0" t="s">
        <v>135</v>
      </c>
      <c r="D118" s="0" t="n">
        <v>5.572</v>
      </c>
      <c r="E118" s="0" t="n">
        <v>2.418</v>
      </c>
      <c r="F118" s="0" t="n">
        <v>0.593</v>
      </c>
      <c r="G118" s="0" t="n">
        <v>0.113</v>
      </c>
      <c r="H118" s="0" t="n">
        <v>-1.022</v>
      </c>
      <c r="I118" s="0" t="n">
        <v>2.542</v>
      </c>
      <c r="J118" s="0" t="n">
        <v>293120</v>
      </c>
      <c r="K118" s="0" t="n">
        <v>5698413</v>
      </c>
      <c r="L118" s="0" t="n">
        <v>344</v>
      </c>
      <c r="M118" s="0" t="n">
        <v>1880</v>
      </c>
      <c r="N118" s="0" t="n">
        <v>5.84</v>
      </c>
      <c r="O118" s="0" t="n">
        <v>7.54</v>
      </c>
      <c r="P118" s="0" t="n">
        <v>838</v>
      </c>
      <c r="Q118" s="0" t="n">
        <v>324</v>
      </c>
      <c r="R118" s="0" t="n">
        <v>0.41</v>
      </c>
      <c r="S118" s="0" t="n">
        <v>5.8</v>
      </c>
      <c r="T118" s="0" t="n">
        <v>-0.89</v>
      </c>
      <c r="U118" s="0" t="n">
        <v>1.76</v>
      </c>
      <c r="V118" s="0" t="n">
        <v>0.87</v>
      </c>
      <c r="W118" s="0" t="n">
        <v>0.0202543501</v>
      </c>
      <c r="X118" s="0" t="n">
        <v>0.0350055968</v>
      </c>
      <c r="Y118" s="0" t="n">
        <v>0.0210536524</v>
      </c>
      <c r="Z118" s="0" t="n">
        <v>0.2323893091</v>
      </c>
      <c r="AA118" s="0" t="n">
        <v>0.1532315173</v>
      </c>
      <c r="AB118" s="0" t="n">
        <v>0.0763035</v>
      </c>
      <c r="AC118" s="0" t="n">
        <v>0.8343230024</v>
      </c>
      <c r="AD118" s="0" t="n">
        <v>-0.7384237885</v>
      </c>
      <c r="AE118" s="0" t="n">
        <v>0.5041266157</v>
      </c>
      <c r="AF118" s="0" t="n">
        <v>-17.147101661</v>
      </c>
      <c r="AG118" s="0" t="n">
        <v>-11.364958219</v>
      </c>
      <c r="AH118" s="0" t="n">
        <v>0.6629756549</v>
      </c>
    </row>
    <row r="119" customFormat="false" ht="12.8" hidden="false" customHeight="false" outlineLevel="0" collapsed="false">
      <c r="A119" s="0" t="s">
        <v>224</v>
      </c>
      <c r="B119" s="0" t="s">
        <v>63</v>
      </c>
      <c r="C119" s="0" t="s">
        <v>69</v>
      </c>
      <c r="D119" s="0" t="n">
        <v>4.852</v>
      </c>
      <c r="E119" s="0" t="n">
        <v>1.599</v>
      </c>
      <c r="F119" s="0" t="n">
        <v>-0.868</v>
      </c>
      <c r="G119" s="0" t="n">
        <v>0.174</v>
      </c>
      <c r="H119" s="0" t="n">
        <v>-0.198</v>
      </c>
      <c r="I119" s="0" t="n">
        <v>1.946</v>
      </c>
      <c r="J119" s="0" t="n">
        <v>292516</v>
      </c>
      <c r="K119" s="0" t="n">
        <v>5698975</v>
      </c>
      <c r="L119" s="0" t="n">
        <v>3500</v>
      </c>
      <c r="M119" s="0" t="n">
        <v>7320</v>
      </c>
      <c r="N119" s="0" t="n">
        <v>8.16</v>
      </c>
      <c r="O119" s="0" t="n">
        <v>8.9</v>
      </c>
      <c r="P119" s="0" t="n">
        <v>1056</v>
      </c>
      <c r="Q119" s="0" t="n">
        <v>379</v>
      </c>
      <c r="R119" s="0" t="n">
        <v>3.31</v>
      </c>
      <c r="S119" s="0" t="n">
        <v>19.31</v>
      </c>
      <c r="T119" s="0" t="n">
        <v>1.2</v>
      </c>
      <c r="U119" s="0" t="n">
        <v>2.96</v>
      </c>
      <c r="V119" s="0" t="n">
        <v>1.21</v>
      </c>
      <c r="W119" s="0" t="n">
        <v>0.0240060937</v>
      </c>
      <c r="X119" s="0" t="n">
        <v>0.0381002226</v>
      </c>
      <c r="Y119" s="0" t="n">
        <v>0.0265268908</v>
      </c>
      <c r="Z119" s="0" t="n">
        <v>0.1959165117</v>
      </c>
      <c r="AA119" s="0" t="n">
        <v>0.1192703641</v>
      </c>
      <c r="AB119" s="0" t="n">
        <v>0.0610188378</v>
      </c>
      <c r="AC119" s="0" t="n">
        <v>0.7614254905</v>
      </c>
      <c r="AD119" s="0" t="n">
        <v>-0.6744558285</v>
      </c>
      <c r="AE119" s="0" t="n">
        <v>0.5246603057</v>
      </c>
      <c r="AF119" s="0" t="n">
        <v>-15.14903104</v>
      </c>
      <c r="AG119" s="0" t="n">
        <v>-10.90460571</v>
      </c>
      <c r="AH119" s="0" t="n">
        <v>0.7198995972</v>
      </c>
    </row>
    <row r="120" customFormat="false" ht="12.8" hidden="false" customHeight="false" outlineLevel="0" collapsed="false">
      <c r="A120" s="0" t="s">
        <v>226</v>
      </c>
      <c r="B120" s="0" t="s">
        <v>68</v>
      </c>
      <c r="C120" s="0" t="s">
        <v>69</v>
      </c>
      <c r="D120" s="0" t="n">
        <v>6.111</v>
      </c>
      <c r="E120" s="0" t="n">
        <v>2.86</v>
      </c>
      <c r="F120" s="0" t="n">
        <v>0.255</v>
      </c>
      <c r="G120" s="0" t="n">
        <v>0.531</v>
      </c>
      <c r="H120" s="0" t="n">
        <v>-0.386</v>
      </c>
      <c r="I120" s="0" t="n">
        <v>2.986</v>
      </c>
      <c r="J120" s="0" t="n">
        <v>292396</v>
      </c>
      <c r="K120" s="0" t="n">
        <v>5699037</v>
      </c>
      <c r="L120" s="0" t="n">
        <v>1720</v>
      </c>
      <c r="M120" s="0" t="n">
        <v>5600</v>
      </c>
      <c r="N120" s="0" t="n">
        <v>7.45</v>
      </c>
      <c r="O120" s="0" t="n">
        <v>8.63</v>
      </c>
      <c r="P120" s="0" t="n">
        <v>962</v>
      </c>
      <c r="Q120" s="0" t="n">
        <v>353</v>
      </c>
      <c r="R120" s="0" t="n">
        <v>1.79</v>
      </c>
      <c r="S120" s="0" t="n">
        <v>15.86</v>
      </c>
      <c r="T120" s="0" t="n">
        <v>0.58</v>
      </c>
      <c r="U120" s="0" t="n">
        <v>2.76</v>
      </c>
      <c r="V120" s="0" t="n">
        <v>1.37</v>
      </c>
      <c r="W120" s="0" t="n">
        <v>0.0190974617</v>
      </c>
      <c r="X120" s="0" t="n">
        <v>0.0327794364</v>
      </c>
      <c r="Y120" s="0" t="n">
        <v>0.0219789789</v>
      </c>
      <c r="Z120" s="0" t="n">
        <v>0.159612044</v>
      </c>
      <c r="AA120" s="0" t="n">
        <v>0.0944274903</v>
      </c>
      <c r="AB120" s="0" t="n">
        <v>0.04624736</v>
      </c>
      <c r="AC120" s="0" t="n">
        <v>0.7585476517</v>
      </c>
      <c r="AD120" s="0" t="n">
        <v>-0.6594594703</v>
      </c>
      <c r="AE120" s="0" t="n">
        <v>0.5494158306</v>
      </c>
      <c r="AF120" s="0" t="n">
        <v>-16.670908662</v>
      </c>
      <c r="AG120" s="0" t="n">
        <v>-12.144648627</v>
      </c>
      <c r="AH120" s="0" t="n">
        <v>0.7287530522</v>
      </c>
    </row>
    <row r="121" customFormat="false" ht="12.8" hidden="false" customHeight="false" outlineLevel="0" collapsed="false">
      <c r="A121" s="0" t="s">
        <v>228</v>
      </c>
      <c r="B121" s="0" t="s">
        <v>63</v>
      </c>
      <c r="C121" s="0" t="s">
        <v>69</v>
      </c>
      <c r="D121" s="0" t="n">
        <v>4.905</v>
      </c>
      <c r="E121" s="0" t="n">
        <v>1.645</v>
      </c>
      <c r="F121" s="0" t="n">
        <v>-0.371</v>
      </c>
      <c r="G121" s="0" t="n">
        <v>0.315</v>
      </c>
      <c r="H121" s="0" t="n">
        <v>-0.329</v>
      </c>
      <c r="I121" s="0" t="n">
        <v>1.988</v>
      </c>
      <c r="J121" s="0" t="n">
        <v>292198</v>
      </c>
      <c r="K121" s="0" t="n">
        <v>5699313</v>
      </c>
      <c r="L121" s="0" t="n">
        <v>329</v>
      </c>
      <c r="M121" s="0" t="n">
        <v>1580</v>
      </c>
      <c r="N121" s="0" t="n">
        <v>5.8</v>
      </c>
      <c r="O121" s="0" t="n">
        <v>7.37</v>
      </c>
      <c r="P121" s="0" t="n">
        <v>837</v>
      </c>
      <c r="Q121" s="0" t="n">
        <v>302</v>
      </c>
      <c r="R121" s="0" t="n">
        <v>0.39</v>
      </c>
      <c r="S121" s="0" t="n">
        <v>5.23</v>
      </c>
      <c r="T121" s="0" t="n">
        <v>-0.93</v>
      </c>
      <c r="U121" s="0" t="n">
        <v>1.65</v>
      </c>
      <c r="V121" s="0" t="n">
        <v>0.76</v>
      </c>
      <c r="W121" s="0" t="n">
        <v>0.0218129167</v>
      </c>
      <c r="X121" s="0" t="n">
        <v>0.0361507818</v>
      </c>
      <c r="Y121" s="0" t="n">
        <v>0.0237613046</v>
      </c>
      <c r="Z121" s="0" t="n">
        <v>0.1991914362</v>
      </c>
      <c r="AA121" s="0" t="n">
        <v>0.1073291664</v>
      </c>
      <c r="AB121" s="0" t="n">
        <v>0.0571967082</v>
      </c>
      <c r="AC121" s="0" t="n">
        <v>0.7868280834</v>
      </c>
      <c r="AD121" s="0" t="n">
        <v>-0.6925410362</v>
      </c>
      <c r="AE121" s="0" t="n">
        <v>0.5533351164</v>
      </c>
      <c r="AF121" s="0" t="n">
        <v>-14.671330775</v>
      </c>
      <c r="AG121" s="0" t="n">
        <v>-11.397962602</v>
      </c>
      <c r="AH121" s="0" t="n">
        <v>0.7771964936</v>
      </c>
    </row>
    <row r="122" customFormat="false" ht="12.8" hidden="false" customHeight="false" outlineLevel="0" collapsed="false">
      <c r="A122" s="0" t="s">
        <v>230</v>
      </c>
      <c r="B122" s="0" t="s">
        <v>63</v>
      </c>
      <c r="C122" s="0" t="s">
        <v>69</v>
      </c>
      <c r="D122" s="0" t="n">
        <v>3.434</v>
      </c>
      <c r="E122" s="0" t="n">
        <v>0.113</v>
      </c>
      <c r="F122" s="0" t="n">
        <v>-1.772</v>
      </c>
      <c r="G122" s="0" t="n">
        <v>-0.942</v>
      </c>
      <c r="H122" s="0" t="n">
        <v>-2.12</v>
      </c>
      <c r="I122" s="0" t="n">
        <v>0.47</v>
      </c>
      <c r="J122" s="0" t="n">
        <v>292017</v>
      </c>
      <c r="K122" s="0" t="n">
        <v>5699457</v>
      </c>
      <c r="L122" s="0" t="n">
        <v>60</v>
      </c>
      <c r="M122" s="0" t="n">
        <v>1030</v>
      </c>
      <c r="N122" s="0" t="n">
        <v>4.09</v>
      </c>
      <c r="O122" s="0" t="n">
        <v>6.94</v>
      </c>
      <c r="P122" s="0" t="n">
        <v>690</v>
      </c>
      <c r="Q122" s="0" t="n">
        <v>254</v>
      </c>
      <c r="R122" s="0" t="n">
        <v>0.09</v>
      </c>
      <c r="S122" s="0" t="n">
        <v>4.06</v>
      </c>
      <c r="T122" s="0" t="n">
        <v>-2.44</v>
      </c>
      <c r="U122" s="0" t="n">
        <v>1.4</v>
      </c>
      <c r="V122" s="0" t="n">
        <v>0.65</v>
      </c>
      <c r="W122" s="0" t="n">
        <v>0.0241613196</v>
      </c>
      <c r="X122" s="0" t="n">
        <v>0.04051618</v>
      </c>
      <c r="Y122" s="0" t="n">
        <v>0.0302066317</v>
      </c>
      <c r="Z122" s="0" t="n">
        <v>0.2241019655</v>
      </c>
      <c r="AA122" s="0" t="n">
        <v>0.1250819671</v>
      </c>
      <c r="AB122" s="0" t="n">
        <v>0.0692857229</v>
      </c>
      <c r="AC122" s="0" t="n">
        <v>0.7622579229</v>
      </c>
      <c r="AD122" s="0" t="n">
        <v>-0.6937790875</v>
      </c>
      <c r="AE122" s="0" t="n">
        <v>0.5277232842</v>
      </c>
      <c r="AF122" s="0" t="n">
        <v>-17.56374393</v>
      </c>
      <c r="AG122" s="0" t="n">
        <v>-13.8419881</v>
      </c>
      <c r="AH122" s="0" t="n">
        <v>0.7886705573</v>
      </c>
    </row>
    <row r="123" customFormat="false" ht="12.8" hidden="false" customHeight="false" outlineLevel="0" collapsed="false">
      <c r="A123" s="0" t="s">
        <v>232</v>
      </c>
      <c r="B123" s="0" t="s">
        <v>63</v>
      </c>
      <c r="C123" s="0" t="s">
        <v>69</v>
      </c>
      <c r="D123" s="0" t="n">
        <v>6.297</v>
      </c>
      <c r="E123" s="0" t="n">
        <v>3.243</v>
      </c>
      <c r="F123" s="0" t="n">
        <v>0.482</v>
      </c>
      <c r="G123" s="0" t="n">
        <v>0.693</v>
      </c>
      <c r="H123" s="0" t="n">
        <v>-0.446</v>
      </c>
      <c r="I123" s="0" t="n">
        <v>3.343</v>
      </c>
      <c r="J123" s="0" t="n">
        <v>291817</v>
      </c>
      <c r="K123" s="0" t="n">
        <v>5699972</v>
      </c>
      <c r="L123" s="0" t="n">
        <v>287</v>
      </c>
      <c r="M123" s="0" t="n">
        <v>1990</v>
      </c>
      <c r="N123" s="0" t="n">
        <v>5.66</v>
      </c>
      <c r="O123" s="0" t="n">
        <v>7.6</v>
      </c>
      <c r="P123" s="0" t="n">
        <v>475</v>
      </c>
      <c r="Q123" s="0" t="n">
        <v>180</v>
      </c>
      <c r="R123" s="0" t="n">
        <v>0.6</v>
      </c>
      <c r="S123" s="0" t="n">
        <v>11.06</v>
      </c>
      <c r="T123" s="0" t="n">
        <v>-0.5</v>
      </c>
      <c r="U123" s="0" t="n">
        <v>2.4</v>
      </c>
      <c r="V123" s="0" t="n">
        <v>0.71</v>
      </c>
      <c r="W123" s="0" t="n">
        <v>0.0198947073</v>
      </c>
      <c r="X123" s="0" t="n">
        <v>0.0332866131</v>
      </c>
      <c r="Y123" s="0" t="n">
        <v>0.0227059667</v>
      </c>
      <c r="Z123" s="0" t="n">
        <v>0.19132742</v>
      </c>
      <c r="AA123" s="0" t="n">
        <v>0.0972061006</v>
      </c>
      <c r="AB123" s="0" t="n">
        <v>0.0503058593</v>
      </c>
      <c r="AC123" s="0" t="n">
        <v>0.7867501031</v>
      </c>
      <c r="AD123" s="0" t="n">
        <v>-0.7028039773</v>
      </c>
      <c r="AE123" s="0" t="n">
        <v>0.5815097321</v>
      </c>
      <c r="AF123" s="0" t="n">
        <v>-14.61543435</v>
      </c>
      <c r="AG123" s="0" t="n">
        <v>-11.417386634</v>
      </c>
      <c r="AH123" s="0" t="n">
        <v>0.7819773053</v>
      </c>
    </row>
    <row r="124" customFormat="false" ht="12.8" hidden="false" customHeight="false" outlineLevel="0" collapsed="false">
      <c r="A124" s="0" t="s">
        <v>234</v>
      </c>
      <c r="B124" s="0" t="s">
        <v>63</v>
      </c>
      <c r="C124" s="0" t="s">
        <v>64</v>
      </c>
      <c r="D124" s="0" t="n">
        <v>5.787</v>
      </c>
      <c r="E124" s="0" t="n">
        <v>2.788</v>
      </c>
      <c r="F124" s="0" t="n">
        <v>0.779</v>
      </c>
      <c r="G124" s="0" t="n">
        <v>0.157</v>
      </c>
      <c r="H124" s="0" t="n">
        <v>-1.561</v>
      </c>
      <c r="I124" s="0" t="n">
        <v>2.868</v>
      </c>
      <c r="J124" s="0" t="n">
        <v>291673</v>
      </c>
      <c r="K124" s="0" t="n">
        <v>5700237</v>
      </c>
      <c r="L124" s="0" t="n">
        <v>61</v>
      </c>
      <c r="M124" s="0" t="n">
        <v>1820</v>
      </c>
      <c r="N124" s="0" t="n">
        <v>4.11</v>
      </c>
      <c r="O124" s="0" t="n">
        <v>7.51</v>
      </c>
      <c r="P124" s="0" t="n">
        <v>450</v>
      </c>
      <c r="Q124" s="0" t="n">
        <v>171</v>
      </c>
      <c r="R124" s="0" t="n">
        <v>0.14</v>
      </c>
      <c r="S124" s="0" t="n">
        <v>10.64</v>
      </c>
      <c r="T124" s="0" t="n">
        <v>-2</v>
      </c>
      <c r="U124" s="0" t="n">
        <v>2.36</v>
      </c>
      <c r="V124" s="0" t="n">
        <v>0.59</v>
      </c>
      <c r="W124" s="0" t="n">
        <v>0.0172871959</v>
      </c>
      <c r="X124" s="0" t="n">
        <v>0.0310551164</v>
      </c>
      <c r="Y124" s="0" t="n">
        <v>0.0183795434</v>
      </c>
      <c r="Z124" s="0" t="n">
        <v>0.2962547124</v>
      </c>
      <c r="AA124" s="0" t="n">
        <v>0.1204694993</v>
      </c>
      <c r="AB124" s="0" t="n">
        <v>0.0510185296</v>
      </c>
      <c r="AC124" s="0" t="n">
        <v>0.8828235168</v>
      </c>
      <c r="AD124" s="0" t="n">
        <v>-0.810062286</v>
      </c>
      <c r="AE124" s="0" t="n">
        <v>0.7053734492</v>
      </c>
      <c r="AF124" s="0" t="n">
        <v>-15.463179547</v>
      </c>
      <c r="AG124" s="0" t="n">
        <v>-11.268114487</v>
      </c>
      <c r="AH124" s="0" t="n">
        <v>0.7287405789</v>
      </c>
    </row>
    <row r="125" customFormat="false" ht="12.8" hidden="false" customHeight="false" outlineLevel="0" collapsed="false">
      <c r="A125" s="0" t="s">
        <v>236</v>
      </c>
      <c r="B125" s="0" t="s">
        <v>68</v>
      </c>
      <c r="C125" s="0" t="s">
        <v>69</v>
      </c>
      <c r="D125" s="0" t="n">
        <v>6.05</v>
      </c>
      <c r="E125" s="0" t="n">
        <v>2.905</v>
      </c>
      <c r="F125" s="0" t="n">
        <v>0.223</v>
      </c>
      <c r="G125" s="0" t="n">
        <v>0.99</v>
      </c>
      <c r="H125" s="0" t="n">
        <v>-0.223</v>
      </c>
      <c r="I125" s="0" t="n">
        <v>3.082</v>
      </c>
      <c r="J125" s="0" t="n">
        <v>291749</v>
      </c>
      <c r="K125" s="0" t="n">
        <v>5700908</v>
      </c>
      <c r="L125" s="0" t="n">
        <v>555</v>
      </c>
      <c r="M125" s="0" t="n">
        <v>2690</v>
      </c>
      <c r="N125" s="0" t="n">
        <v>6.32</v>
      </c>
      <c r="O125" s="0" t="n">
        <v>7.9</v>
      </c>
      <c r="P125" s="0" t="n">
        <v>472</v>
      </c>
      <c r="Q125" s="0" t="n">
        <v>192</v>
      </c>
      <c r="R125" s="0" t="n">
        <v>1.18</v>
      </c>
      <c r="S125" s="0" t="n">
        <v>14.01</v>
      </c>
      <c r="T125" s="0" t="n">
        <v>0.16</v>
      </c>
      <c r="U125" s="0" t="n">
        <v>2.64</v>
      </c>
      <c r="V125" s="0" t="n">
        <v>0.53</v>
      </c>
      <c r="W125" s="0" t="n">
        <v>0.0196111431</v>
      </c>
      <c r="X125" s="0" t="n">
        <v>0.0328903247</v>
      </c>
      <c r="Y125" s="0" t="n">
        <v>0.0220980992</v>
      </c>
      <c r="Z125" s="0" t="n">
        <v>0.1809372154</v>
      </c>
      <c r="AA125" s="0" t="n">
        <v>0.0912859888</v>
      </c>
      <c r="AB125" s="0" t="n">
        <v>0.0445670873</v>
      </c>
      <c r="AC125" s="0" t="n">
        <v>0.7823170173</v>
      </c>
      <c r="AD125" s="0" t="n">
        <v>-0.6927597176</v>
      </c>
      <c r="AE125" s="0" t="n">
        <v>0.6046042215</v>
      </c>
      <c r="AF125" s="0" t="n">
        <v>-15.423193246</v>
      </c>
      <c r="AG125" s="0" t="n">
        <v>-9.8454027588</v>
      </c>
      <c r="AH125" s="0" t="n">
        <v>0.6383998795</v>
      </c>
    </row>
    <row r="126" customFormat="false" ht="12.8" hidden="false" customHeight="false" outlineLevel="0" collapsed="false">
      <c r="A126" s="0" t="s">
        <v>238</v>
      </c>
      <c r="B126" s="0" t="s">
        <v>63</v>
      </c>
      <c r="C126" s="0" t="s">
        <v>180</v>
      </c>
      <c r="D126" s="0" t="n">
        <v>5.231</v>
      </c>
      <c r="E126" s="0" t="n">
        <v>2.219</v>
      </c>
      <c r="F126" s="0" t="n">
        <v>0.068</v>
      </c>
      <c r="G126" s="0" t="n">
        <v>0.27</v>
      </c>
      <c r="H126" s="0" t="n">
        <v>-1.772</v>
      </c>
      <c r="I126" s="0" t="n">
        <v>2.37</v>
      </c>
      <c r="J126" s="0" t="n">
        <v>291919</v>
      </c>
      <c r="K126" s="0" t="n">
        <v>5701541</v>
      </c>
      <c r="L126" s="0" t="n">
        <v>67</v>
      </c>
      <c r="M126" s="0" t="n">
        <v>2620</v>
      </c>
      <c r="N126" s="0" t="n">
        <v>4.2</v>
      </c>
      <c r="O126" s="0" t="n">
        <v>7.87</v>
      </c>
      <c r="P126" s="0" t="n">
        <v>428</v>
      </c>
      <c r="Q126" s="0" t="n">
        <v>175</v>
      </c>
      <c r="R126" s="0" t="n">
        <v>0.16</v>
      </c>
      <c r="S126" s="0" t="n">
        <v>14.97</v>
      </c>
      <c r="T126" s="0" t="n">
        <v>-1.85</v>
      </c>
      <c r="U126" s="0" t="n">
        <v>2.71</v>
      </c>
      <c r="V126" s="0" t="n">
        <v>0.58</v>
      </c>
      <c r="W126" s="0" t="n">
        <v>0.0212204381</v>
      </c>
      <c r="X126" s="0" t="n">
        <v>0.0396022966</v>
      </c>
      <c r="Y126" s="0" t="n">
        <v>0.0249796909</v>
      </c>
      <c r="Z126" s="0" t="n">
        <v>0.2846491243</v>
      </c>
      <c r="AA126" s="0" t="n">
        <v>0.1428243415</v>
      </c>
      <c r="AB126" s="0" t="n">
        <v>0.0670237023</v>
      </c>
      <c r="AC126" s="0" t="n">
        <v>0.8386676696</v>
      </c>
      <c r="AD126" s="0" t="n">
        <v>-0.7557497686</v>
      </c>
      <c r="AE126" s="0" t="n">
        <v>0.6182472316</v>
      </c>
      <c r="AF126" s="0" t="n">
        <v>-14.981417522</v>
      </c>
      <c r="AG126" s="0" t="n">
        <v>-10.283174181</v>
      </c>
      <c r="AH126" s="0" t="n">
        <v>0.6876282155</v>
      </c>
    </row>
    <row r="127" customFormat="false" ht="12.8" hidden="false" customHeight="false" outlineLevel="0" collapsed="false">
      <c r="A127" s="0" t="s">
        <v>240</v>
      </c>
      <c r="B127" s="0" t="s">
        <v>68</v>
      </c>
      <c r="C127" s="0" t="s">
        <v>69</v>
      </c>
      <c r="D127" s="0" t="n">
        <v>5.673</v>
      </c>
      <c r="E127" s="0" t="n">
        <v>2.534</v>
      </c>
      <c r="F127" s="0" t="n">
        <v>-0.174</v>
      </c>
      <c r="G127" s="0" t="n">
        <v>0.577</v>
      </c>
      <c r="H127" s="0" t="n">
        <v>-0.777</v>
      </c>
      <c r="I127" s="0" t="n">
        <v>2.701</v>
      </c>
      <c r="J127" s="0" t="n">
        <v>289036</v>
      </c>
      <c r="K127" s="0" t="n">
        <v>5685376</v>
      </c>
      <c r="L127" s="0" t="n">
        <v>25</v>
      </c>
      <c r="M127" s="0" t="n">
        <v>198</v>
      </c>
      <c r="N127" s="0" t="n">
        <v>3.22</v>
      </c>
      <c r="O127" s="0" t="n">
        <v>5.29</v>
      </c>
      <c r="P127" s="0" t="n">
        <v>59</v>
      </c>
      <c r="Q127" s="0" t="n">
        <v>13</v>
      </c>
      <c r="R127" s="0" t="n">
        <v>0.42</v>
      </c>
      <c r="S127" s="0" t="n">
        <v>15.23</v>
      </c>
      <c r="T127" s="0" t="n">
        <v>-0.86</v>
      </c>
      <c r="U127" s="0" t="n">
        <v>2.72</v>
      </c>
      <c r="V127" s="0" t="n">
        <v>0.15</v>
      </c>
      <c r="W127" s="0" t="n">
        <v>0.0175625645</v>
      </c>
      <c r="X127" s="0" t="n">
        <v>0.026703419</v>
      </c>
      <c r="Y127" s="0" t="n">
        <v>0.0179877889</v>
      </c>
      <c r="Z127" s="0" t="n">
        <v>0.1805649885</v>
      </c>
      <c r="AA127" s="0" t="n">
        <v>0.0876832512</v>
      </c>
      <c r="AB127" s="0" t="n">
        <v>0.0412207689</v>
      </c>
      <c r="AC127" s="0" t="n">
        <v>0.8192296706</v>
      </c>
      <c r="AD127" s="0" t="n">
        <v>-0.7429142581</v>
      </c>
      <c r="AE127" s="0" t="n">
        <v>0.6277788574</v>
      </c>
      <c r="AF127" s="0" t="n">
        <v>-15.189810769</v>
      </c>
      <c r="AG127" s="0" t="n">
        <v>-11.387509147</v>
      </c>
      <c r="AH127" s="0" t="n">
        <v>0.751660788</v>
      </c>
    </row>
    <row r="128" customFormat="false" ht="12.8" hidden="false" customHeight="false" outlineLevel="0" collapsed="false">
      <c r="A128" s="0" t="s">
        <v>242</v>
      </c>
      <c r="B128" s="0" t="s">
        <v>63</v>
      </c>
      <c r="C128" s="0" t="s">
        <v>64</v>
      </c>
      <c r="D128" s="0" t="n">
        <v>5.004</v>
      </c>
      <c r="E128" s="0" t="n">
        <v>1.917</v>
      </c>
      <c r="F128" s="0" t="n">
        <v>0.14</v>
      </c>
      <c r="G128" s="0" t="n">
        <v>-0.994</v>
      </c>
      <c r="H128" s="0" t="n">
        <v>-1.897</v>
      </c>
      <c r="I128" s="0" t="n">
        <v>1.988</v>
      </c>
      <c r="J128" s="0" t="n">
        <v>288914</v>
      </c>
      <c r="K128" s="0" t="n">
        <v>5685459</v>
      </c>
      <c r="L128" s="0" t="n">
        <v>25</v>
      </c>
      <c r="M128" s="0" t="n">
        <v>161</v>
      </c>
      <c r="N128" s="0" t="n">
        <v>3.22</v>
      </c>
      <c r="O128" s="0" t="n">
        <v>5.08</v>
      </c>
      <c r="P128" s="0" t="n">
        <v>56</v>
      </c>
      <c r="Q128" s="0" t="n">
        <v>12</v>
      </c>
      <c r="R128" s="0" t="n">
        <v>0.45</v>
      </c>
      <c r="S128" s="0" t="n">
        <v>13.42</v>
      </c>
      <c r="T128" s="0" t="n">
        <v>-0.81</v>
      </c>
      <c r="U128" s="0" t="n">
        <v>2.6</v>
      </c>
      <c r="V128" s="0" t="n">
        <v>0.17</v>
      </c>
      <c r="W128" s="0" t="n">
        <v>0.0185778858</v>
      </c>
      <c r="X128" s="0" t="n">
        <v>0.0335203337</v>
      </c>
      <c r="Y128" s="0" t="n">
        <v>0.0225521181</v>
      </c>
      <c r="Z128" s="0" t="n">
        <v>0.2631549453</v>
      </c>
      <c r="AA128" s="0" t="n">
        <v>0.1286318981</v>
      </c>
      <c r="AB128" s="0" t="n">
        <v>0.0572554325</v>
      </c>
      <c r="AC128" s="0" t="n">
        <v>0.8418769533</v>
      </c>
      <c r="AD128" s="0" t="n">
        <v>-0.7739563264</v>
      </c>
      <c r="AE128" s="0" t="n">
        <v>0.6416816504</v>
      </c>
      <c r="AF128" s="0" t="n">
        <v>-16.433688687</v>
      </c>
      <c r="AG128" s="0" t="n">
        <v>-11.894734559</v>
      </c>
      <c r="AH128" s="0" t="n">
        <v>0.7245217718</v>
      </c>
    </row>
    <row r="129" customFormat="false" ht="12.8" hidden="false" customHeight="false" outlineLevel="0" collapsed="false">
      <c r="A129" s="0" t="s">
        <v>243</v>
      </c>
      <c r="B129" s="0" t="s">
        <v>63</v>
      </c>
      <c r="C129" s="0" t="s">
        <v>64</v>
      </c>
      <c r="D129" s="0" t="n">
        <v>5.347</v>
      </c>
      <c r="E129" s="0" t="n">
        <v>2.287</v>
      </c>
      <c r="F129" s="0" t="n">
        <v>0.307</v>
      </c>
      <c r="G129" s="0" t="n">
        <v>0.148</v>
      </c>
      <c r="H129" s="0" t="n">
        <v>-1.561</v>
      </c>
      <c r="I129" s="0" t="n">
        <v>2.416</v>
      </c>
      <c r="J129" s="0" t="n">
        <v>288926</v>
      </c>
      <c r="K129" s="0" t="n">
        <v>5685378</v>
      </c>
      <c r="L129" s="0" t="n">
        <v>13</v>
      </c>
      <c r="M129" s="0" t="n">
        <v>181</v>
      </c>
      <c r="N129" s="0" t="n">
        <v>2.56</v>
      </c>
      <c r="O129" s="0" t="n">
        <v>5.2</v>
      </c>
      <c r="P129" s="0" t="n">
        <v>56</v>
      </c>
      <c r="Q129" s="0" t="n">
        <v>12</v>
      </c>
      <c r="R129" s="0" t="n">
        <v>0.23</v>
      </c>
      <c r="S129" s="0" t="n">
        <v>15.08</v>
      </c>
      <c r="T129" s="0" t="n">
        <v>-1.46</v>
      </c>
      <c r="U129" s="0" t="n">
        <v>2.71</v>
      </c>
      <c r="V129" s="0" t="n">
        <v>0.16</v>
      </c>
      <c r="W129" s="0" t="n">
        <v>0.0182317362</v>
      </c>
      <c r="X129" s="0" t="n">
        <v>0.0323806159</v>
      </c>
      <c r="Y129" s="0" t="n">
        <v>0.0217098346</v>
      </c>
      <c r="Z129" s="0" t="n">
        <v>0.2343742971</v>
      </c>
      <c r="AA129" s="0" t="n">
        <v>0.1259354024</v>
      </c>
      <c r="AB129" s="0" t="n">
        <v>0.0577872835</v>
      </c>
      <c r="AC129" s="0" t="n">
        <v>0.8302168275</v>
      </c>
      <c r="AD129" s="0" t="n">
        <v>-0.7571644038</v>
      </c>
      <c r="AE129" s="0" t="n">
        <v>0.6037824816</v>
      </c>
      <c r="AF129" s="0" t="n">
        <v>-16.512274579</v>
      </c>
      <c r="AG129" s="0" t="n">
        <v>-9.4197968836</v>
      </c>
      <c r="AH129" s="0" t="n">
        <v>0.5705105768</v>
      </c>
    </row>
    <row r="130" customFormat="false" ht="12.8" hidden="false" customHeight="false" outlineLevel="0" collapsed="false">
      <c r="A130" s="0" t="s">
        <v>244</v>
      </c>
      <c r="B130" s="0" t="s">
        <v>63</v>
      </c>
      <c r="C130" s="0" t="s">
        <v>64</v>
      </c>
      <c r="D130" s="0" t="n">
        <v>5.501</v>
      </c>
      <c r="E130" s="0" t="n">
        <v>2.447</v>
      </c>
      <c r="F130" s="0" t="n">
        <v>0.445</v>
      </c>
      <c r="G130" s="0" t="n">
        <v>0.148</v>
      </c>
      <c r="H130" s="0" t="n">
        <v>-1.561</v>
      </c>
      <c r="I130" s="0" t="n">
        <v>2.557</v>
      </c>
      <c r="J130" s="0" t="n">
        <v>287903</v>
      </c>
      <c r="K130" s="0" t="n">
        <v>5685502</v>
      </c>
      <c r="L130" s="0" t="n">
        <v>11</v>
      </c>
      <c r="M130" s="0" t="n">
        <v>75</v>
      </c>
      <c r="N130" s="0" t="n">
        <v>2.4</v>
      </c>
      <c r="O130" s="0" t="n">
        <v>4.32</v>
      </c>
      <c r="P130" s="0" t="n">
        <v>32</v>
      </c>
      <c r="Q130" s="0" t="n">
        <v>6</v>
      </c>
      <c r="R130" s="0" t="n">
        <v>0.34</v>
      </c>
      <c r="S130" s="0" t="n">
        <v>12.5</v>
      </c>
      <c r="T130" s="0" t="n">
        <v>-1.07</v>
      </c>
      <c r="U130" s="0" t="n">
        <v>2.53</v>
      </c>
      <c r="V130" s="0" t="n">
        <v>0.16</v>
      </c>
      <c r="W130" s="0" t="n">
        <v>0.0183345023</v>
      </c>
      <c r="X130" s="0" t="n">
        <v>0.0344094589</v>
      </c>
      <c r="Y130" s="0" t="n">
        <v>0.0233115366</v>
      </c>
      <c r="Z130" s="0" t="n">
        <v>0.2335221267</v>
      </c>
      <c r="AA130" s="0" t="n">
        <v>0.1255092615</v>
      </c>
      <c r="AB130" s="0" t="n">
        <v>0.0545734382</v>
      </c>
      <c r="AC130" s="0" t="n">
        <v>0.8188010102</v>
      </c>
      <c r="AD130" s="0" t="n">
        <v>-0.7440065459</v>
      </c>
      <c r="AE130" s="0" t="n">
        <v>0.6202841041</v>
      </c>
      <c r="AF130" s="0" t="n">
        <v>-15.922436334</v>
      </c>
      <c r="AG130" s="0" t="n">
        <v>-10.812581874</v>
      </c>
      <c r="AH130" s="0" t="n">
        <v>0.6793161935</v>
      </c>
    </row>
    <row r="131" customFormat="false" ht="12.8" hidden="false" customHeight="false" outlineLevel="0" collapsed="false">
      <c r="A131" s="0" t="s">
        <v>246</v>
      </c>
      <c r="B131" s="0" t="s">
        <v>68</v>
      </c>
      <c r="C131" s="0" t="s">
        <v>69</v>
      </c>
      <c r="D131" s="0" t="n">
        <v>5.635</v>
      </c>
      <c r="E131" s="0" t="n">
        <v>2.378</v>
      </c>
      <c r="F131" s="0" t="n">
        <v>0.049</v>
      </c>
      <c r="G131" s="0" t="n">
        <v>0.673</v>
      </c>
      <c r="H131" s="0" t="n">
        <v>-0.174</v>
      </c>
      <c r="I131" s="0" t="n">
        <v>2.61</v>
      </c>
      <c r="J131" s="0" t="n">
        <v>287136</v>
      </c>
      <c r="K131" s="0" t="n">
        <v>5685454</v>
      </c>
      <c r="L131" s="0" t="n">
        <v>15</v>
      </c>
      <c r="M131" s="0" t="n">
        <v>59</v>
      </c>
      <c r="N131" s="0" t="n">
        <v>2.71</v>
      </c>
      <c r="O131" s="0" t="n">
        <v>4.08</v>
      </c>
      <c r="P131" s="0" t="n">
        <v>30</v>
      </c>
      <c r="Q131" s="0" t="n">
        <v>5</v>
      </c>
      <c r="R131" s="0" t="n">
        <v>0.5</v>
      </c>
      <c r="S131" s="0" t="n">
        <v>11.8</v>
      </c>
      <c r="T131" s="0" t="n">
        <v>-0.69</v>
      </c>
      <c r="U131" s="0" t="n">
        <v>2.47</v>
      </c>
      <c r="V131" s="0" t="n">
        <v>0.12</v>
      </c>
      <c r="W131" s="0" t="n">
        <v>0.0215464149</v>
      </c>
      <c r="X131" s="0" t="n">
        <v>0.0354475605</v>
      </c>
      <c r="Y131" s="0" t="n">
        <v>0.0231367748</v>
      </c>
      <c r="Z131" s="0" t="n">
        <v>0.2434120396</v>
      </c>
      <c r="AA131" s="0" t="n">
        <v>0.1176245118</v>
      </c>
      <c r="AB131" s="0" t="n">
        <v>0.0530653095</v>
      </c>
      <c r="AC131" s="0" t="n">
        <v>0.8264516348</v>
      </c>
      <c r="AD131" s="0" t="n">
        <v>-0.7459345259</v>
      </c>
      <c r="AE131" s="0" t="n">
        <v>0.641755701</v>
      </c>
      <c r="AF131" s="0" t="n">
        <v>-15.0650554</v>
      </c>
      <c r="AG131" s="0" t="n">
        <v>-9.7953516513</v>
      </c>
      <c r="AH131" s="0" t="n">
        <v>0.6513643389</v>
      </c>
    </row>
    <row r="132" customFormat="false" ht="12.8" hidden="false" customHeight="false" outlineLevel="0" collapsed="false">
      <c r="A132" s="0" t="s">
        <v>248</v>
      </c>
      <c r="B132" s="0" t="s">
        <v>68</v>
      </c>
      <c r="C132" s="0" t="s">
        <v>64</v>
      </c>
      <c r="D132" s="0" t="n">
        <v>5.366</v>
      </c>
      <c r="E132" s="0" t="n">
        <v>2.403</v>
      </c>
      <c r="F132" s="0" t="n">
        <v>0.593</v>
      </c>
      <c r="G132" s="0" t="n">
        <v>0.451</v>
      </c>
      <c r="H132" s="0" t="n">
        <v>-1.109</v>
      </c>
      <c r="I132" s="0" t="n">
        <v>2.565</v>
      </c>
      <c r="J132" s="0" t="n">
        <v>287097</v>
      </c>
      <c r="K132" s="0" t="n">
        <v>5685441</v>
      </c>
      <c r="L132" s="0" t="n">
        <v>18</v>
      </c>
      <c r="M132" s="0" t="n">
        <v>86</v>
      </c>
      <c r="N132" s="0" t="n">
        <v>2.89</v>
      </c>
      <c r="O132" s="0" t="n">
        <v>4.45</v>
      </c>
      <c r="P132" s="0" t="n">
        <v>29</v>
      </c>
      <c r="Q132" s="0" t="n">
        <v>5</v>
      </c>
      <c r="R132" s="0" t="n">
        <v>0.62</v>
      </c>
      <c r="S132" s="0" t="n">
        <v>17.2</v>
      </c>
      <c r="T132" s="0" t="n">
        <v>-0.48</v>
      </c>
      <c r="U132" s="0" t="n">
        <v>2.84</v>
      </c>
      <c r="V132" s="0" t="n">
        <v>0.11</v>
      </c>
      <c r="W132" s="0" t="n">
        <v>0.0188823763</v>
      </c>
      <c r="X132" s="0" t="n">
        <v>0.0351636001</v>
      </c>
      <c r="Y132" s="0" t="n">
        <v>0.0234667528</v>
      </c>
      <c r="Z132" s="0" t="n">
        <v>0.2610720394</v>
      </c>
      <c r="AA132" s="0" t="n">
        <v>0.1343515188</v>
      </c>
      <c r="AB132" s="0" t="n">
        <v>0.0578873361</v>
      </c>
      <c r="AC132" s="0" t="n">
        <v>0.8351201455</v>
      </c>
      <c r="AD132" s="0" t="n">
        <v>-0.7625965707</v>
      </c>
      <c r="AE132" s="0" t="n">
        <v>0.6367655094</v>
      </c>
      <c r="AF132" s="0" t="n">
        <v>-16.153413637</v>
      </c>
      <c r="AG132" s="0" t="n">
        <v>-11.074824833</v>
      </c>
      <c r="AH132" s="0" t="n">
        <v>0.6859541039</v>
      </c>
    </row>
    <row r="133" customFormat="false" ht="12.8" hidden="false" customHeight="false" outlineLevel="0" collapsed="false">
      <c r="A133" s="0" t="s">
        <v>249</v>
      </c>
      <c r="B133" s="0" t="s">
        <v>68</v>
      </c>
      <c r="C133" s="0" t="s">
        <v>69</v>
      </c>
      <c r="D133" s="0" t="n">
        <v>5.323</v>
      </c>
      <c r="E133" s="0" t="n">
        <v>2.184</v>
      </c>
      <c r="F133" s="0" t="n">
        <v>-0.248</v>
      </c>
      <c r="G133" s="0" t="n">
        <v>0.56</v>
      </c>
      <c r="H133" s="0" t="n">
        <v>-0.198</v>
      </c>
      <c r="I133" s="0" t="n">
        <v>2.442</v>
      </c>
      <c r="J133" s="0" t="n">
        <v>286466</v>
      </c>
      <c r="K133" s="0" t="n">
        <v>5685489</v>
      </c>
      <c r="L133" s="0" t="n">
        <v>5</v>
      </c>
      <c r="M133" s="0" t="n">
        <v>82</v>
      </c>
      <c r="N133" s="0" t="n">
        <v>1.61</v>
      </c>
      <c r="O133" s="0" t="n">
        <v>4.41</v>
      </c>
      <c r="P133" s="0" t="n">
        <v>29</v>
      </c>
      <c r="Q133" s="0" t="n">
        <v>5</v>
      </c>
      <c r="R133" s="0" t="n">
        <v>0.17</v>
      </c>
      <c r="S133" s="0" t="n">
        <v>16.4</v>
      </c>
      <c r="T133" s="0" t="n">
        <v>-1.76</v>
      </c>
      <c r="U133" s="0" t="n">
        <v>2.8</v>
      </c>
      <c r="V133" s="0" t="n">
        <v>0.14</v>
      </c>
      <c r="W133" s="0" t="n">
        <v>0.0206458565</v>
      </c>
      <c r="X133" s="0" t="n">
        <v>0.0342100292</v>
      </c>
      <c r="Y133" s="0" t="n">
        <v>0.0247668243</v>
      </c>
      <c r="Z133" s="0" t="n">
        <v>0.2212126767</v>
      </c>
      <c r="AA133" s="0" t="n">
        <v>0.1217037307</v>
      </c>
      <c r="AB133" s="0" t="n">
        <v>0.0665000942</v>
      </c>
      <c r="AC133" s="0" t="n">
        <v>0.7895779125</v>
      </c>
      <c r="AD133" s="0" t="n">
        <v>-0.725558849</v>
      </c>
      <c r="AE133" s="0" t="n">
        <v>0.5220219623</v>
      </c>
      <c r="AF133" s="0" t="n">
        <v>-18.435040614</v>
      </c>
      <c r="AG133" s="0" t="n">
        <v>-10.295552245</v>
      </c>
      <c r="AH133" s="0" t="n">
        <v>0.557600694</v>
      </c>
    </row>
    <row r="134" customFormat="false" ht="12.8" hidden="false" customHeight="false" outlineLevel="0" collapsed="false">
      <c r="A134" s="0" t="s">
        <v>251</v>
      </c>
      <c r="B134" s="0" t="s">
        <v>68</v>
      </c>
      <c r="C134" s="0" t="s">
        <v>80</v>
      </c>
      <c r="D134" s="0" t="n">
        <v>4.771</v>
      </c>
      <c r="E134" s="0" t="n">
        <v>1.777</v>
      </c>
      <c r="F134" s="0" t="n">
        <v>0.02</v>
      </c>
      <c r="G134" s="0" t="n">
        <v>-0.128</v>
      </c>
      <c r="H134" s="0" t="n">
        <v>-1.661</v>
      </c>
      <c r="I134" s="0" t="n">
        <v>1.946</v>
      </c>
      <c r="J134" s="0" t="n">
        <v>286384</v>
      </c>
      <c r="K134" s="0" t="n">
        <v>5685475</v>
      </c>
      <c r="L134" s="0" t="n">
        <v>55</v>
      </c>
      <c r="M134" s="0" t="n">
        <v>83</v>
      </c>
      <c r="N134" s="0" t="n">
        <v>4.01</v>
      </c>
      <c r="O134" s="0" t="n">
        <v>4.42</v>
      </c>
      <c r="P134" s="0" t="n">
        <v>30</v>
      </c>
      <c r="Q134" s="0" t="n">
        <v>5</v>
      </c>
      <c r="R134" s="0" t="n">
        <v>1.83</v>
      </c>
      <c r="S134" s="0" t="n">
        <v>16.6</v>
      </c>
      <c r="T134" s="0" t="n">
        <v>0.61</v>
      </c>
      <c r="U134" s="0" t="n">
        <v>2.81</v>
      </c>
      <c r="V134" s="0" t="n">
        <v>0.13</v>
      </c>
      <c r="W134" s="0" t="n">
        <v>0.0180949039</v>
      </c>
      <c r="X134" s="0" t="n">
        <v>0.0345157608</v>
      </c>
      <c r="Y134" s="0" t="n">
        <v>0.0188248784</v>
      </c>
      <c r="Z134" s="0" t="n">
        <v>0.4233255248</v>
      </c>
      <c r="AA134" s="0" t="n">
        <v>0.1519235403</v>
      </c>
      <c r="AB134" s="0" t="n">
        <v>0.0628837852</v>
      </c>
      <c r="AC134" s="0" t="n">
        <v>0.914708891</v>
      </c>
      <c r="AD134" s="0" t="n">
        <v>-0.8491554895</v>
      </c>
      <c r="AE134" s="0" t="n">
        <v>0.7409122051</v>
      </c>
      <c r="AF134" s="0" t="n">
        <v>-15.977890875</v>
      </c>
      <c r="AG134" s="0" t="n">
        <v>-8.8610404608</v>
      </c>
      <c r="AH134" s="0" t="n">
        <v>0.5542428657</v>
      </c>
    </row>
    <row r="135" customFormat="false" ht="12.8" hidden="false" customHeight="false" outlineLevel="0" collapsed="false">
      <c r="A135" s="0" t="s">
        <v>252</v>
      </c>
      <c r="B135" s="0" t="s">
        <v>63</v>
      </c>
      <c r="C135" s="0" t="s">
        <v>135</v>
      </c>
      <c r="D135" s="0" t="n">
        <v>6.023</v>
      </c>
      <c r="E135" s="0" t="n">
        <v>2.882</v>
      </c>
      <c r="F135" s="0" t="n">
        <v>0.77</v>
      </c>
      <c r="G135" s="0" t="n">
        <v>0.27</v>
      </c>
      <c r="H135" s="0" t="n">
        <v>-1.022</v>
      </c>
      <c r="I135" s="0" t="n">
        <v>2.97</v>
      </c>
      <c r="J135" s="0" t="n">
        <v>299390</v>
      </c>
      <c r="K135" s="0" t="n">
        <v>5675348</v>
      </c>
      <c r="L135" s="0" t="n">
        <v>27</v>
      </c>
      <c r="M135" s="0" t="n">
        <v>85</v>
      </c>
      <c r="N135" s="0" t="n">
        <v>3.3</v>
      </c>
      <c r="O135" s="0" t="n">
        <v>4.44</v>
      </c>
      <c r="P135" s="0" t="n">
        <v>116</v>
      </c>
      <c r="Q135" s="0" t="n">
        <v>22</v>
      </c>
      <c r="R135" s="0" t="n">
        <v>0.23</v>
      </c>
      <c r="S135" s="0" t="n">
        <v>3.86</v>
      </c>
      <c r="T135" s="0" t="n">
        <v>-1.46</v>
      </c>
      <c r="U135" s="0" t="n">
        <v>1.35</v>
      </c>
      <c r="V135" s="0" t="n">
        <v>0.24</v>
      </c>
      <c r="W135" s="0" t="n">
        <v>0.0195211229</v>
      </c>
      <c r="X135" s="0" t="n">
        <v>0.0366917276</v>
      </c>
      <c r="Y135" s="0" t="n">
        <v>0.0198523806</v>
      </c>
      <c r="Z135" s="0" t="n">
        <v>0.3381978435</v>
      </c>
      <c r="AA135" s="0" t="n">
        <v>0.1536804282</v>
      </c>
      <c r="AB135" s="0" t="n">
        <v>0.0650424647</v>
      </c>
      <c r="AC135" s="0" t="n">
        <v>0.888677144</v>
      </c>
      <c r="AD135" s="0" t="n">
        <v>-0.8034179482</v>
      </c>
      <c r="AE135" s="0" t="n">
        <v>0.6761045519</v>
      </c>
      <c r="AF135" s="0" t="n">
        <v>-14.256621497</v>
      </c>
      <c r="AG135" s="0" t="n">
        <v>-7.1130589155</v>
      </c>
      <c r="AH135" s="0" t="n">
        <v>0.5003326852</v>
      </c>
    </row>
    <row r="136" customFormat="false" ht="12.8" hidden="false" customHeight="false" outlineLevel="0" collapsed="false">
      <c r="A136" s="0" t="s">
        <v>254</v>
      </c>
      <c r="B136" s="0" t="s">
        <v>63</v>
      </c>
      <c r="C136" s="0" t="s">
        <v>69</v>
      </c>
      <c r="D136" s="0" t="n">
        <v>6.347</v>
      </c>
      <c r="E136" s="0" t="n">
        <v>3.283</v>
      </c>
      <c r="F136" s="0" t="n">
        <v>0.482</v>
      </c>
      <c r="G136" s="0" t="n">
        <v>0.912</v>
      </c>
      <c r="H136" s="0" t="n">
        <v>-0.073</v>
      </c>
      <c r="I136" s="0" t="n">
        <v>3.405</v>
      </c>
      <c r="J136" s="0" t="n">
        <v>298863</v>
      </c>
      <c r="K136" s="0" t="n">
        <v>5668982</v>
      </c>
      <c r="L136" s="0" t="n">
        <v>37</v>
      </c>
      <c r="M136" s="0" t="n">
        <v>133</v>
      </c>
      <c r="N136" s="0" t="n">
        <v>3.61</v>
      </c>
      <c r="O136" s="0" t="n">
        <v>4.89</v>
      </c>
      <c r="P136" s="0" t="n">
        <v>59</v>
      </c>
      <c r="Q136" s="0" t="n">
        <v>10</v>
      </c>
      <c r="R136" s="0" t="n">
        <v>0.63</v>
      </c>
      <c r="S136" s="0" t="n">
        <v>13.3</v>
      </c>
      <c r="T136" s="0" t="n">
        <v>-0.47</v>
      </c>
      <c r="U136" s="0" t="n">
        <v>2.59</v>
      </c>
      <c r="V136" s="0" t="n">
        <v>0.21</v>
      </c>
      <c r="W136" s="0" t="n">
        <v>0.0209182436</v>
      </c>
      <c r="X136" s="0" t="n">
        <v>0.034030148</v>
      </c>
      <c r="Y136" s="0" t="n">
        <v>0.0218034737</v>
      </c>
      <c r="Z136" s="0" t="n">
        <v>0.193076231</v>
      </c>
      <c r="AA136" s="0" t="n">
        <v>0.0940344941</v>
      </c>
      <c r="AB136" s="0" t="n">
        <v>0.0429145862</v>
      </c>
      <c r="AC136" s="0" t="n">
        <v>0.7968878428</v>
      </c>
      <c r="AD136" s="0" t="n">
        <v>-0.7000646018</v>
      </c>
      <c r="AE136" s="0" t="n">
        <v>0.6360088212</v>
      </c>
      <c r="AF136" s="0" t="n">
        <v>-15.05499575</v>
      </c>
      <c r="AG136" s="0" t="n">
        <v>-9.2656282194</v>
      </c>
      <c r="AH136" s="0" t="n">
        <v>0.6162910911</v>
      </c>
    </row>
    <row r="137" customFormat="false" ht="12.8" hidden="false" customHeight="false" outlineLevel="0" collapsed="false">
      <c r="A137" s="0" t="s">
        <v>256</v>
      </c>
      <c r="B137" s="0" t="s">
        <v>63</v>
      </c>
      <c r="C137" s="0" t="s">
        <v>64</v>
      </c>
      <c r="D137" s="0" t="n">
        <v>5.858</v>
      </c>
      <c r="E137" s="0" t="n">
        <v>2.834</v>
      </c>
      <c r="F137" s="0" t="n">
        <v>0.756</v>
      </c>
      <c r="G137" s="0" t="n">
        <v>0.307</v>
      </c>
      <c r="H137" s="0" t="n">
        <v>-1.772</v>
      </c>
      <c r="I137" s="0" t="n">
        <v>2.923</v>
      </c>
      <c r="J137" s="0" t="n">
        <v>298870</v>
      </c>
      <c r="K137" s="0" t="n">
        <v>5668823</v>
      </c>
      <c r="L137" s="0" t="n">
        <v>20</v>
      </c>
      <c r="M137" s="0" t="n">
        <v>156</v>
      </c>
      <c r="N137" s="0" t="n">
        <v>3</v>
      </c>
      <c r="O137" s="0" t="n">
        <v>5.05</v>
      </c>
      <c r="P137" s="0" t="n">
        <v>69</v>
      </c>
      <c r="Q137" s="0" t="n">
        <v>11</v>
      </c>
      <c r="R137" s="0" t="n">
        <v>0.29</v>
      </c>
      <c r="S137" s="0" t="n">
        <v>14.18</v>
      </c>
      <c r="T137" s="0" t="n">
        <v>-1.24</v>
      </c>
      <c r="U137" s="0" t="n">
        <v>2.65</v>
      </c>
      <c r="V137" s="0" t="n">
        <v>0.18</v>
      </c>
      <c r="W137" s="0" t="n">
        <v>0.0231454424</v>
      </c>
      <c r="X137" s="0" t="n">
        <v>0.0378011236</v>
      </c>
      <c r="Y137" s="0" t="n">
        <v>0.0259127033</v>
      </c>
      <c r="Z137" s="0" t="n">
        <v>0.2486697171</v>
      </c>
      <c r="AA137" s="0" t="n">
        <v>0.1378224445</v>
      </c>
      <c r="AB137" s="0" t="n">
        <v>0.0615753734</v>
      </c>
      <c r="AC137" s="0" t="n">
        <v>0.8110660182</v>
      </c>
      <c r="AD137" s="0" t="n">
        <v>-0.7359856497</v>
      </c>
      <c r="AE137" s="0" t="n">
        <v>0.6026698796</v>
      </c>
      <c r="AF137" s="0" t="n">
        <v>-14.982504508</v>
      </c>
      <c r="AG137" s="0" t="n">
        <v>-9.6654642247</v>
      </c>
      <c r="AH137" s="0" t="n">
        <v>0.6462745312</v>
      </c>
    </row>
    <row r="138" customFormat="false" ht="12.8" hidden="false" customHeight="false" outlineLevel="0" collapsed="false">
      <c r="A138" s="0" t="s">
        <v>257</v>
      </c>
      <c r="B138" s="0" t="s">
        <v>63</v>
      </c>
      <c r="C138" s="0" t="s">
        <v>80</v>
      </c>
      <c r="D138" s="0" t="n">
        <v>5.472</v>
      </c>
      <c r="E138" s="0" t="n">
        <v>2.646</v>
      </c>
      <c r="F138" s="0" t="n">
        <v>0.693</v>
      </c>
      <c r="G138" s="0" t="n">
        <v>0.863</v>
      </c>
      <c r="H138" s="0" t="n">
        <v>-1.661</v>
      </c>
      <c r="I138" s="0" t="n">
        <v>2.815</v>
      </c>
      <c r="J138" s="0" t="n">
        <v>299127</v>
      </c>
      <c r="K138" s="0" t="n">
        <v>5668963</v>
      </c>
      <c r="L138" s="0" t="n">
        <v>11</v>
      </c>
      <c r="M138" s="0" t="n">
        <v>48</v>
      </c>
      <c r="N138" s="0" t="n">
        <v>2.4</v>
      </c>
      <c r="O138" s="0" t="n">
        <v>3.87</v>
      </c>
      <c r="P138" s="0" t="n">
        <v>66</v>
      </c>
      <c r="Q138" s="0" t="n">
        <v>11</v>
      </c>
      <c r="R138" s="0" t="n">
        <v>0.17</v>
      </c>
      <c r="S138" s="0" t="n">
        <v>4.36</v>
      </c>
      <c r="T138" s="0" t="n">
        <v>-1.79</v>
      </c>
      <c r="U138" s="0" t="n">
        <v>1.47</v>
      </c>
      <c r="V138" s="0" t="n">
        <v>0.17</v>
      </c>
      <c r="W138" s="0" t="n">
        <v>0.0217553261</v>
      </c>
      <c r="X138" s="0" t="n">
        <v>0.0374507489</v>
      </c>
      <c r="Y138" s="0" t="n">
        <v>0.0227143141</v>
      </c>
      <c r="Z138" s="0" t="n">
        <v>0.2673687784</v>
      </c>
      <c r="AA138" s="0" t="n">
        <v>0.138333576</v>
      </c>
      <c r="AB138" s="0" t="n">
        <v>0.0580294998</v>
      </c>
      <c r="AC138" s="0" t="n">
        <v>0.8433040035</v>
      </c>
      <c r="AD138" s="0" t="n">
        <v>-0.7542607284</v>
      </c>
      <c r="AE138" s="0" t="n">
        <v>0.6431054694</v>
      </c>
      <c r="AF138" s="0" t="n">
        <v>-15.185383317</v>
      </c>
      <c r="AG138" s="0" t="n">
        <v>-9.8386593108</v>
      </c>
      <c r="AH138" s="0" t="n">
        <v>0.648656822</v>
      </c>
    </row>
    <row r="139" customFormat="false" ht="12.8" hidden="false" customHeight="false" outlineLevel="0" collapsed="false">
      <c r="A139" s="0" t="s">
        <v>259</v>
      </c>
      <c r="B139" s="0" t="s">
        <v>68</v>
      </c>
      <c r="C139" s="0" t="s">
        <v>69</v>
      </c>
      <c r="D139" s="0" t="n">
        <v>6.422</v>
      </c>
      <c r="E139" s="0" t="n">
        <v>3.208</v>
      </c>
      <c r="F139" s="0" t="n">
        <v>0.457</v>
      </c>
      <c r="G139" s="0" t="n">
        <v>0.824</v>
      </c>
      <c r="H139" s="0" t="n">
        <v>-0.386</v>
      </c>
      <c r="I139" s="0" t="n">
        <v>3.321</v>
      </c>
      <c r="J139" s="0" t="n">
        <v>299614</v>
      </c>
      <c r="K139" s="0" t="n">
        <v>5669038</v>
      </c>
      <c r="L139" s="0" t="n">
        <v>45</v>
      </c>
      <c r="M139" s="0" t="n">
        <v>79</v>
      </c>
      <c r="N139" s="0" t="n">
        <v>3.81</v>
      </c>
      <c r="O139" s="0" t="n">
        <v>4.37</v>
      </c>
      <c r="P139" s="0" t="n">
        <v>73</v>
      </c>
      <c r="Q139" s="0" t="n">
        <v>11</v>
      </c>
      <c r="R139" s="0" t="n">
        <v>0.62</v>
      </c>
      <c r="S139" s="0" t="n">
        <v>7.18</v>
      </c>
      <c r="T139" s="0" t="n">
        <v>-0.48</v>
      </c>
      <c r="U139" s="0" t="n">
        <v>1.97</v>
      </c>
      <c r="V139" s="0" t="n">
        <v>0.2</v>
      </c>
      <c r="W139" s="0" t="n">
        <v>0.0206852883</v>
      </c>
      <c r="X139" s="0" t="n">
        <v>0.0354136817</v>
      </c>
      <c r="Y139" s="0" t="n">
        <v>0.0224864526</v>
      </c>
      <c r="Z139" s="0" t="n">
        <v>0.1968030694</v>
      </c>
      <c r="AA139" s="0" t="n">
        <v>0.0941145163</v>
      </c>
      <c r="AB139" s="0" t="n">
        <v>0.04101807</v>
      </c>
      <c r="AC139" s="0" t="n">
        <v>0.7948885716</v>
      </c>
      <c r="AD139" s="0" t="n">
        <v>-0.6949981257</v>
      </c>
      <c r="AE139" s="0" t="n">
        <v>0.6543674542</v>
      </c>
      <c r="AF139" s="0" t="n">
        <v>-14.63940785</v>
      </c>
      <c r="AG139" s="0" t="n">
        <v>-9.5844666099</v>
      </c>
      <c r="AH139" s="0" t="n">
        <v>0.6545768604</v>
      </c>
    </row>
    <row r="140" customFormat="false" ht="12.8" hidden="false" customHeight="false" outlineLevel="0" collapsed="false">
      <c r="A140" s="0" t="s">
        <v>260</v>
      </c>
      <c r="B140" s="0" t="s">
        <v>68</v>
      </c>
      <c r="C140" s="0" t="s">
        <v>64</v>
      </c>
      <c r="D140" s="0" t="n">
        <v>5.17</v>
      </c>
      <c r="E140" s="0" t="n">
        <v>2.055</v>
      </c>
      <c r="F140" s="0" t="n">
        <v>0.157</v>
      </c>
      <c r="G140" s="0" t="n">
        <v>-0.673</v>
      </c>
      <c r="H140" s="0" t="n">
        <v>-0.942</v>
      </c>
      <c r="I140" s="0" t="n">
        <v>2.163</v>
      </c>
      <c r="J140" s="0" t="n">
        <v>299388</v>
      </c>
      <c r="K140" s="0" t="n">
        <v>5668638</v>
      </c>
      <c r="L140" s="0" t="n">
        <v>22</v>
      </c>
      <c r="M140" s="0" t="n">
        <v>212</v>
      </c>
      <c r="N140" s="0" t="n">
        <v>3.09</v>
      </c>
      <c r="O140" s="0" t="n">
        <v>5.36</v>
      </c>
      <c r="P140" s="0" t="n">
        <v>60</v>
      </c>
      <c r="Q140" s="0" t="n">
        <v>11</v>
      </c>
      <c r="R140" s="0" t="n">
        <v>0.37</v>
      </c>
      <c r="S140" s="0" t="n">
        <v>19.27</v>
      </c>
      <c r="T140" s="0" t="n">
        <v>-1</v>
      </c>
      <c r="U140" s="0" t="n">
        <v>2.96</v>
      </c>
      <c r="V140" s="0" t="n">
        <v>0.17</v>
      </c>
      <c r="W140" s="0" t="n">
        <v>0.0191293634</v>
      </c>
      <c r="X140" s="0" t="n">
        <v>0.0357276316</v>
      </c>
      <c r="Y140" s="0" t="n">
        <v>0.0207766612</v>
      </c>
      <c r="Z140" s="0" t="n">
        <v>0.3864058941</v>
      </c>
      <c r="AA140" s="0" t="n">
        <v>0.16715813</v>
      </c>
      <c r="AB140" s="0" t="n">
        <v>0.0681243266</v>
      </c>
      <c r="AC140" s="0" t="n">
        <v>0.8978862133</v>
      </c>
      <c r="AD140" s="0" t="n">
        <v>-0.8305878023</v>
      </c>
      <c r="AE140" s="0" t="n">
        <v>0.7003721994</v>
      </c>
      <c r="AF140" s="0" t="n">
        <v>-15.631017991</v>
      </c>
      <c r="AG140" s="0" t="n">
        <v>-8.1526223536</v>
      </c>
      <c r="AH140" s="0" t="n">
        <v>0.5219414876</v>
      </c>
    </row>
    <row r="141" customFormat="false" ht="12.8" hidden="false" customHeight="false" outlineLevel="0" collapsed="false">
      <c r="A141" s="0" t="s">
        <v>261</v>
      </c>
      <c r="B141" s="0" t="s">
        <v>68</v>
      </c>
      <c r="C141" s="0" t="s">
        <v>69</v>
      </c>
      <c r="D141" s="0" t="n">
        <v>6.293</v>
      </c>
      <c r="E141" s="0" t="n">
        <v>3.113</v>
      </c>
      <c r="F141" s="0" t="n">
        <v>0.351</v>
      </c>
      <c r="G141" s="0" t="n">
        <v>0.837</v>
      </c>
      <c r="H141" s="0" t="n">
        <v>-0.545</v>
      </c>
      <c r="I141" s="0" t="n">
        <v>3.235</v>
      </c>
      <c r="J141" s="0" t="n">
        <v>280641</v>
      </c>
      <c r="K141" s="0" t="n">
        <v>5694063</v>
      </c>
      <c r="L141" s="0" t="n">
        <v>100</v>
      </c>
      <c r="M141" s="0" t="n">
        <v>1060</v>
      </c>
      <c r="N141" s="0" t="n">
        <v>4.61</v>
      </c>
      <c r="O141" s="0" t="n">
        <v>6.97</v>
      </c>
      <c r="P141" s="0" t="n">
        <v>462</v>
      </c>
      <c r="Q141" s="0" t="n">
        <v>153</v>
      </c>
      <c r="R141" s="0" t="n">
        <v>0.22</v>
      </c>
      <c r="S141" s="0" t="n">
        <v>6.93</v>
      </c>
      <c r="T141" s="0" t="n">
        <v>-1.53</v>
      </c>
      <c r="U141" s="0" t="n">
        <v>1.94</v>
      </c>
      <c r="V141" s="0" t="n">
        <v>0.82</v>
      </c>
      <c r="W141" s="0" t="n">
        <v>0.0188006984</v>
      </c>
      <c r="X141" s="0" t="n">
        <v>0.0331144243</v>
      </c>
      <c r="Y141" s="0" t="n">
        <v>0.0237938439</v>
      </c>
      <c r="Z141" s="0" t="n">
        <v>0.2011595526</v>
      </c>
      <c r="AA141" s="0" t="n">
        <v>0.0897827318</v>
      </c>
      <c r="AB141" s="0" t="n">
        <v>0.041461153</v>
      </c>
      <c r="AC141" s="0" t="n">
        <v>0.7885254187</v>
      </c>
      <c r="AD141" s="0" t="n">
        <v>-0.717432222</v>
      </c>
      <c r="AE141" s="0" t="n">
        <v>0.6579138181</v>
      </c>
      <c r="AF141" s="0" t="n">
        <v>-15.655753322</v>
      </c>
      <c r="AG141" s="0" t="n">
        <v>-10.043591753</v>
      </c>
      <c r="AH141" s="0" t="n">
        <v>0.6417844834</v>
      </c>
    </row>
    <row r="142" customFormat="false" ht="12.8" hidden="false" customHeight="false" outlineLevel="0" collapsed="false">
      <c r="A142" s="0" t="s">
        <v>263</v>
      </c>
      <c r="B142" s="0" t="s">
        <v>63</v>
      </c>
      <c r="C142" s="0" t="s">
        <v>69</v>
      </c>
      <c r="D142" s="0" t="n">
        <v>5.549</v>
      </c>
      <c r="E142" s="0" t="n">
        <v>2.449</v>
      </c>
      <c r="F142" s="0" t="n">
        <v>0.02</v>
      </c>
      <c r="G142" s="0" t="n">
        <v>0.351</v>
      </c>
      <c r="H142" s="0" t="n">
        <v>-0.261</v>
      </c>
      <c r="I142" s="0" t="n">
        <v>2.625</v>
      </c>
      <c r="J142" s="0" t="n">
        <v>280767</v>
      </c>
      <c r="K142" s="0" t="n">
        <v>5694083</v>
      </c>
      <c r="L142" s="0" t="n">
        <v>552</v>
      </c>
      <c r="M142" s="0" t="n">
        <v>974</v>
      </c>
      <c r="N142" s="0" t="n">
        <v>6.31</v>
      </c>
      <c r="O142" s="0" t="n">
        <v>6.88</v>
      </c>
      <c r="P142" s="0" t="n">
        <v>474</v>
      </c>
      <c r="Q142" s="0" t="n">
        <v>158</v>
      </c>
      <c r="R142" s="0" t="n">
        <v>1.16</v>
      </c>
      <c r="S142" s="0" t="n">
        <v>6.16</v>
      </c>
      <c r="T142" s="0" t="n">
        <v>0.15</v>
      </c>
      <c r="U142" s="0" t="n">
        <v>1.82</v>
      </c>
      <c r="V142" s="0" t="n">
        <v>0.65</v>
      </c>
      <c r="W142" s="0" t="n">
        <v>0.0185557542</v>
      </c>
      <c r="X142" s="0" t="n">
        <v>0.0308296519</v>
      </c>
      <c r="Y142" s="0" t="n">
        <v>0.0242923323</v>
      </c>
      <c r="Z142" s="0" t="n">
        <v>0.1611842968</v>
      </c>
      <c r="AA142" s="0" t="n">
        <v>0.0992669082</v>
      </c>
      <c r="AB142" s="0" t="n">
        <v>0.0532478671</v>
      </c>
      <c r="AC142" s="0" t="n">
        <v>0.7373317923</v>
      </c>
      <c r="AD142" s="0" t="n">
        <v>-0.6776109193</v>
      </c>
      <c r="AE142" s="0" t="n">
        <v>0.5007244582</v>
      </c>
      <c r="AF142" s="0" t="n">
        <v>-15.234546034</v>
      </c>
      <c r="AG142" s="0" t="n">
        <v>-10.157270104</v>
      </c>
      <c r="AH142" s="0" t="n">
        <v>0.6668817326</v>
      </c>
    </row>
    <row r="143" customFormat="false" ht="12.8" hidden="false" customHeight="false" outlineLevel="0" collapsed="false">
      <c r="A143" s="0" t="s">
        <v>264</v>
      </c>
      <c r="B143" s="0" t="s">
        <v>68</v>
      </c>
      <c r="C143" s="0" t="s">
        <v>69</v>
      </c>
      <c r="D143" s="0" t="n">
        <v>6.223</v>
      </c>
      <c r="E143" s="0" t="n">
        <v>3.039</v>
      </c>
      <c r="F143" s="0" t="n">
        <v>0.278</v>
      </c>
      <c r="G143" s="0" t="n">
        <v>0.315</v>
      </c>
      <c r="H143" s="0" t="n">
        <v>-0.844</v>
      </c>
      <c r="I143" s="0" t="n">
        <v>3.122</v>
      </c>
      <c r="J143" s="0" t="n">
        <v>280579</v>
      </c>
      <c r="K143" s="0" t="n">
        <v>5694327</v>
      </c>
      <c r="L143" s="0" t="n">
        <v>169</v>
      </c>
      <c r="M143" s="0" t="n">
        <v>1410</v>
      </c>
      <c r="N143" s="0" t="n">
        <v>5.13</v>
      </c>
      <c r="O143" s="0" t="n">
        <v>7.25</v>
      </c>
      <c r="P143" s="0" t="n">
        <v>447</v>
      </c>
      <c r="Q143" s="0" t="n">
        <v>146</v>
      </c>
      <c r="R143" s="0" t="n">
        <v>0.38</v>
      </c>
      <c r="S143" s="0" t="n">
        <v>9.66</v>
      </c>
      <c r="T143" s="0" t="n">
        <v>-0.97</v>
      </c>
      <c r="U143" s="0" t="n">
        <v>2.27</v>
      </c>
      <c r="V143" s="0" t="n">
        <v>0.72</v>
      </c>
      <c r="W143" s="0" t="n">
        <v>0.0163814745</v>
      </c>
      <c r="X143" s="0" t="n">
        <v>0.0307950084</v>
      </c>
      <c r="Y143" s="0" t="n">
        <v>0.0218685332</v>
      </c>
      <c r="Z143" s="0" t="n">
        <v>0.1889180932</v>
      </c>
      <c r="AA143" s="0" t="n">
        <v>0.084938372</v>
      </c>
      <c r="AB143" s="0" t="n">
        <v>0.040398565</v>
      </c>
      <c r="AC143" s="0" t="n">
        <v>0.7924305045</v>
      </c>
      <c r="AD143" s="0" t="n">
        <v>-0.7197263078</v>
      </c>
      <c r="AE143" s="0" t="n">
        <v>0.6478393144</v>
      </c>
      <c r="AF143" s="0" t="n">
        <v>-16.000036607</v>
      </c>
      <c r="AG143" s="0" t="n">
        <v>-8.5928472528</v>
      </c>
      <c r="AH143" s="0" t="n">
        <v>0.5398914845</v>
      </c>
    </row>
    <row r="144" customFormat="false" ht="12.8" hidden="false" customHeight="false" outlineLevel="0" collapsed="false">
      <c r="A144" s="0" t="s">
        <v>265</v>
      </c>
      <c r="B144" s="0" t="s">
        <v>68</v>
      </c>
      <c r="C144" s="0" t="s">
        <v>69</v>
      </c>
      <c r="D144" s="0" t="n">
        <v>6.24</v>
      </c>
      <c r="E144" s="0" t="n">
        <v>2.972</v>
      </c>
      <c r="F144" s="0" t="n">
        <v>0.207</v>
      </c>
      <c r="G144" s="0" t="n">
        <v>0.599</v>
      </c>
      <c r="H144" s="0" t="n">
        <v>-0.329</v>
      </c>
      <c r="I144" s="0" t="n">
        <v>3.096</v>
      </c>
      <c r="J144" s="0" t="n">
        <v>280647</v>
      </c>
      <c r="K144" s="0" t="n">
        <v>5694398</v>
      </c>
      <c r="L144" s="0" t="n">
        <v>61</v>
      </c>
      <c r="M144" s="0" t="n">
        <v>927</v>
      </c>
      <c r="N144" s="0" t="n">
        <v>4.11</v>
      </c>
      <c r="O144" s="0" t="n">
        <v>6.83</v>
      </c>
      <c r="P144" s="0" t="n">
        <v>449</v>
      </c>
      <c r="Q144" s="0" t="n">
        <v>148</v>
      </c>
      <c r="R144" s="0" t="n">
        <v>0.14</v>
      </c>
      <c r="S144" s="0" t="n">
        <v>6.26</v>
      </c>
      <c r="T144" s="0" t="n">
        <v>-2</v>
      </c>
      <c r="U144" s="0" t="n">
        <v>1.83</v>
      </c>
      <c r="V144" s="0" t="n">
        <v>0.72</v>
      </c>
      <c r="W144" s="0" t="n">
        <v>0.0161332214</v>
      </c>
      <c r="X144" s="0" t="n">
        <v>0.0321869821</v>
      </c>
      <c r="Y144" s="0" t="n">
        <v>0.0215886541</v>
      </c>
      <c r="Z144" s="0" t="n">
        <v>0.1968647421</v>
      </c>
      <c r="AA144" s="0" t="n">
        <v>0.0814533615</v>
      </c>
      <c r="AB144" s="0" t="n">
        <v>0.0382158132</v>
      </c>
      <c r="AC144" s="0" t="n">
        <v>0.802519679</v>
      </c>
      <c r="AD144" s="0" t="n">
        <v>-0.719099653</v>
      </c>
      <c r="AE144" s="0" t="n">
        <v>0.6745782101</v>
      </c>
      <c r="AF144" s="0" t="n">
        <v>-16.875277427</v>
      </c>
      <c r="AG144" s="0" t="n">
        <v>-10.894725684</v>
      </c>
      <c r="AH144" s="0" t="n">
        <v>0.6460091374</v>
      </c>
    </row>
    <row r="145" customFormat="false" ht="12.8" hidden="false" customHeight="false" outlineLevel="0" collapsed="false">
      <c r="A145" s="0" t="s">
        <v>266</v>
      </c>
      <c r="B145" s="0" t="s">
        <v>63</v>
      </c>
      <c r="C145" s="0" t="s">
        <v>69</v>
      </c>
      <c r="D145" s="0" t="n">
        <v>5.371</v>
      </c>
      <c r="E145" s="0" t="n">
        <v>2.248</v>
      </c>
      <c r="F145" s="0" t="n">
        <v>-0.139</v>
      </c>
      <c r="G145" s="0" t="n">
        <v>0.344</v>
      </c>
      <c r="H145" s="0" t="n">
        <v>-0.236</v>
      </c>
      <c r="I145" s="0" t="n">
        <v>2.46</v>
      </c>
      <c r="J145" s="0" t="n">
        <v>280671</v>
      </c>
      <c r="K145" s="0" t="n">
        <v>5694516</v>
      </c>
      <c r="L145" s="0" t="n">
        <v>27</v>
      </c>
      <c r="M145" s="0" t="n">
        <v>405</v>
      </c>
      <c r="N145" s="0" t="n">
        <v>3.3</v>
      </c>
      <c r="O145" s="0" t="n">
        <v>6</v>
      </c>
      <c r="P145" s="0" t="n">
        <v>442</v>
      </c>
      <c r="Q145" s="0" t="n">
        <v>144</v>
      </c>
      <c r="R145" s="0" t="n">
        <v>0.06</v>
      </c>
      <c r="S145" s="0" t="n">
        <v>2.81</v>
      </c>
      <c r="T145" s="0" t="n">
        <v>-2.8</v>
      </c>
      <c r="U145" s="0" t="n">
        <v>1.03</v>
      </c>
      <c r="V145" s="0" t="n">
        <v>0.53</v>
      </c>
      <c r="W145" s="0" t="n">
        <v>0.0170334931</v>
      </c>
      <c r="X145" s="0" t="n">
        <v>0.0296024869</v>
      </c>
      <c r="Y145" s="0" t="n">
        <v>0.0226846977</v>
      </c>
      <c r="Z145" s="0" t="n">
        <v>0.1960620577</v>
      </c>
      <c r="AA145" s="0" t="n">
        <v>0.0856435734</v>
      </c>
      <c r="AB145" s="0" t="n">
        <v>0.0461071027</v>
      </c>
      <c r="AC145" s="0" t="n">
        <v>0.7926870628</v>
      </c>
      <c r="AD145" s="0" t="n">
        <v>-0.7370215405</v>
      </c>
      <c r="AE145" s="0" t="n">
        <v>0.6204996974</v>
      </c>
      <c r="AF145" s="0" t="n">
        <v>-16.447922252</v>
      </c>
      <c r="AG145" s="0" t="n">
        <v>-11.3248626</v>
      </c>
      <c r="AH145" s="0" t="n">
        <v>0.6895974369</v>
      </c>
    </row>
    <row r="146" customFormat="false" ht="12.8" hidden="false" customHeight="false" outlineLevel="0" collapsed="false">
      <c r="A146" s="0" t="s">
        <v>267</v>
      </c>
      <c r="B146" s="0" t="s">
        <v>63</v>
      </c>
      <c r="C146" s="0" t="s">
        <v>69</v>
      </c>
      <c r="D146" s="0" t="n">
        <v>4.868</v>
      </c>
      <c r="E146" s="0" t="n">
        <v>1.543</v>
      </c>
      <c r="F146" s="0" t="n">
        <v>-0.755</v>
      </c>
      <c r="G146" s="0" t="n">
        <v>-0.635</v>
      </c>
      <c r="H146" s="0" t="n">
        <v>-1.309</v>
      </c>
      <c r="I146" s="0" t="n">
        <v>1.705</v>
      </c>
      <c r="J146" s="0" t="n">
        <v>280672</v>
      </c>
      <c r="K146" s="0" t="n">
        <v>5694590</v>
      </c>
      <c r="L146" s="0" t="n">
        <v>72</v>
      </c>
      <c r="M146" s="0" t="n">
        <v>315</v>
      </c>
      <c r="N146" s="0" t="n">
        <v>4.28</v>
      </c>
      <c r="O146" s="0" t="n">
        <v>5.75</v>
      </c>
      <c r="P146" s="0" t="n">
        <v>432</v>
      </c>
      <c r="Q146" s="0" t="n">
        <v>139</v>
      </c>
      <c r="R146" s="0" t="n">
        <v>0.17</v>
      </c>
      <c r="S146" s="0" t="n">
        <v>2.27</v>
      </c>
      <c r="T146" s="0" t="n">
        <v>-1.79</v>
      </c>
      <c r="U146" s="0" t="n">
        <v>0.82</v>
      </c>
      <c r="V146" s="0" t="n">
        <v>0.48</v>
      </c>
      <c r="W146" s="0" t="n">
        <v>0.0259384509</v>
      </c>
      <c r="X146" s="0" t="n">
        <v>0.0415574672</v>
      </c>
      <c r="Y146" s="0" t="n">
        <v>0.0404185011</v>
      </c>
      <c r="Z146" s="0" t="n">
        <v>0.1905891772</v>
      </c>
      <c r="AA146" s="0" t="n">
        <v>0.1638872866</v>
      </c>
      <c r="AB146" s="0" t="n">
        <v>0.0987131397</v>
      </c>
      <c r="AC146" s="0" t="n">
        <v>0.650206882</v>
      </c>
      <c r="AD146" s="0" t="n">
        <v>-0.6418295019</v>
      </c>
      <c r="AE146" s="0" t="n">
        <v>0.3185132689</v>
      </c>
      <c r="AF146" s="0" t="n">
        <v>-19.036700211</v>
      </c>
      <c r="AG146" s="0" t="n">
        <v>-13.231535045</v>
      </c>
      <c r="AH146" s="0" t="n">
        <v>0.6951038153</v>
      </c>
    </row>
    <row r="147" customFormat="false" ht="12.8" hidden="false" customHeight="false" outlineLevel="0" collapsed="false">
      <c r="A147" s="0" t="s">
        <v>268</v>
      </c>
      <c r="B147" s="0" t="s">
        <v>63</v>
      </c>
      <c r="C147" s="0" t="s">
        <v>69</v>
      </c>
      <c r="D147" s="0" t="n">
        <v>4.691</v>
      </c>
      <c r="E147" s="0" t="n">
        <v>1.452</v>
      </c>
      <c r="F147" s="0" t="n">
        <v>-0.616</v>
      </c>
      <c r="G147" s="0" t="n">
        <v>0</v>
      </c>
      <c r="H147" s="0" t="n">
        <v>-0.713</v>
      </c>
      <c r="I147" s="0" t="n">
        <v>1.758</v>
      </c>
      <c r="J147" s="0" t="n">
        <v>280692</v>
      </c>
      <c r="K147" s="0" t="n">
        <v>5695403</v>
      </c>
      <c r="L147" s="0" t="n">
        <v>34</v>
      </c>
      <c r="M147" s="0" t="n">
        <v>243</v>
      </c>
      <c r="N147" s="0" t="n">
        <v>3.53</v>
      </c>
      <c r="O147" s="0" t="n">
        <v>5.49</v>
      </c>
      <c r="P147" s="0" t="n">
        <v>452</v>
      </c>
      <c r="Q147" s="0" t="n">
        <v>119</v>
      </c>
      <c r="R147" s="0" t="n">
        <v>0.08</v>
      </c>
      <c r="S147" s="0" t="n">
        <v>2.04</v>
      </c>
      <c r="T147" s="0" t="n">
        <v>-2.59</v>
      </c>
      <c r="U147" s="0" t="n">
        <v>0.71</v>
      </c>
      <c r="V147" s="0" t="n">
        <v>0.52</v>
      </c>
      <c r="W147" s="0" t="n">
        <v>0.0224149546</v>
      </c>
      <c r="X147" s="0" t="n">
        <v>0.0367938305</v>
      </c>
      <c r="Y147" s="0" t="n">
        <v>0.0256914281</v>
      </c>
      <c r="Z147" s="0" t="n">
        <v>0.2415246349</v>
      </c>
      <c r="AA147" s="0" t="n">
        <v>0.1107284604</v>
      </c>
      <c r="AB147" s="0" t="n">
        <v>0.0581749147</v>
      </c>
      <c r="AC147" s="0" t="n">
        <v>0.8077616884</v>
      </c>
      <c r="AD147" s="0" t="n">
        <v>-0.7356598622</v>
      </c>
      <c r="AE147" s="0" t="n">
        <v>0.6121541084</v>
      </c>
      <c r="AF147" s="0" t="n">
        <v>-14.693717019</v>
      </c>
      <c r="AG147" s="0" t="n">
        <v>-11.802065723</v>
      </c>
      <c r="AH147" s="0" t="n">
        <v>0.8055227925</v>
      </c>
    </row>
    <row r="148" customFormat="false" ht="12.8" hidden="false" customHeight="false" outlineLevel="0" collapsed="false">
      <c r="A148" s="0" t="s">
        <v>269</v>
      </c>
      <c r="B148" s="0" t="s">
        <v>63</v>
      </c>
      <c r="C148" s="0" t="s">
        <v>69</v>
      </c>
      <c r="D148" s="0" t="n">
        <v>5.953</v>
      </c>
      <c r="E148" s="0" t="n">
        <v>2.819</v>
      </c>
      <c r="F148" s="0" t="n">
        <v>0.182</v>
      </c>
      <c r="G148" s="0" t="n">
        <v>0.683</v>
      </c>
      <c r="H148" s="0" t="n">
        <v>-0.03</v>
      </c>
      <c r="I148" s="0" t="n">
        <v>2.981</v>
      </c>
      <c r="J148" s="0" t="n">
        <v>280616</v>
      </c>
      <c r="K148" s="0" t="n">
        <v>5695417</v>
      </c>
      <c r="L148" s="0" t="n">
        <v>39</v>
      </c>
      <c r="M148" s="0" t="n">
        <v>682</v>
      </c>
      <c r="N148" s="0" t="n">
        <v>3.66</v>
      </c>
      <c r="O148" s="0" t="n">
        <v>6.53</v>
      </c>
      <c r="P148" s="0" t="n">
        <v>451</v>
      </c>
      <c r="Q148" s="0" t="n">
        <v>120</v>
      </c>
      <c r="R148" s="0" t="n">
        <v>0.09</v>
      </c>
      <c r="S148" s="0" t="n">
        <v>5.68</v>
      </c>
      <c r="T148" s="0" t="n">
        <v>-2.45</v>
      </c>
      <c r="U148" s="0" t="n">
        <v>1.74</v>
      </c>
      <c r="V148" s="0" t="n">
        <v>0.66</v>
      </c>
      <c r="W148" s="0" t="n">
        <v>0.0166343537</v>
      </c>
      <c r="X148" s="0" t="n">
        <v>0.0293707656</v>
      </c>
      <c r="Y148" s="0" t="n">
        <v>0.0198426696</v>
      </c>
      <c r="Z148" s="0" t="n">
        <v>0.1888967145</v>
      </c>
      <c r="AA148" s="0" t="n">
        <v>0.095933709</v>
      </c>
      <c r="AB148" s="0" t="n">
        <v>0.0462251275</v>
      </c>
      <c r="AC148" s="0" t="n">
        <v>0.8092458443</v>
      </c>
      <c r="AD148" s="0" t="n">
        <v>-0.7298812995</v>
      </c>
      <c r="AE148" s="0" t="n">
        <v>0.6046603322</v>
      </c>
      <c r="AF148" s="0" t="n">
        <v>-12.947149373</v>
      </c>
      <c r="AG148" s="0" t="n">
        <v>-8.4463905289</v>
      </c>
      <c r="AH148" s="0" t="n">
        <v>0.6584289656</v>
      </c>
    </row>
    <row r="149" customFormat="false" ht="12.8" hidden="false" customHeight="false" outlineLevel="0" collapsed="false">
      <c r="A149" s="0" t="s">
        <v>270</v>
      </c>
      <c r="B149" s="0" t="s">
        <v>63</v>
      </c>
      <c r="C149" s="0" t="s">
        <v>69</v>
      </c>
      <c r="D149" s="0" t="n">
        <v>5.352</v>
      </c>
      <c r="E149" s="0" t="n">
        <v>2.175</v>
      </c>
      <c r="F149" s="0" t="n">
        <v>-0.186</v>
      </c>
      <c r="G149" s="0" t="n">
        <v>0.399</v>
      </c>
      <c r="H149" s="0" t="n">
        <v>-0.073</v>
      </c>
      <c r="I149" s="0" t="n">
        <v>2.416</v>
      </c>
      <c r="J149" s="0" t="n">
        <v>280637</v>
      </c>
      <c r="K149" s="0" t="n">
        <v>5695570</v>
      </c>
      <c r="L149" s="0" t="n">
        <v>11</v>
      </c>
      <c r="M149" s="0" t="n">
        <v>694</v>
      </c>
      <c r="N149" s="0" t="n">
        <v>2.4</v>
      </c>
      <c r="O149" s="0" t="n">
        <v>6.54</v>
      </c>
      <c r="P149" s="0" t="n">
        <v>588</v>
      </c>
      <c r="Q149" s="0" t="n">
        <v>145</v>
      </c>
      <c r="R149" s="0" t="n">
        <v>0.02</v>
      </c>
      <c r="S149" s="0" t="n">
        <v>4.79</v>
      </c>
      <c r="T149" s="0" t="n">
        <v>-3.98</v>
      </c>
      <c r="U149" s="0" t="n">
        <v>1.57</v>
      </c>
      <c r="V149" s="0" t="n">
        <v>0.55</v>
      </c>
      <c r="W149" s="0" t="n">
        <v>0.0183313861</v>
      </c>
      <c r="X149" s="0" t="n">
        <v>0.0321559843</v>
      </c>
      <c r="Y149" s="0" t="n">
        <v>0.0206442669</v>
      </c>
      <c r="Z149" s="0" t="n">
        <v>0.2051457368</v>
      </c>
      <c r="AA149" s="0" t="n">
        <v>0.0997551488</v>
      </c>
      <c r="AB149" s="0" t="n">
        <v>0.0549180796</v>
      </c>
      <c r="AC149" s="0" t="n">
        <v>0.8181704761</v>
      </c>
      <c r="AD149" s="0" t="n">
        <v>-0.729252667</v>
      </c>
      <c r="AE149" s="0" t="n">
        <v>0.5780946373</v>
      </c>
      <c r="AF149" s="0" t="n">
        <v>-15.197733632</v>
      </c>
      <c r="AG149" s="0" t="n">
        <v>-11.257241417</v>
      </c>
      <c r="AH149" s="0" t="n">
        <v>0.7410927203</v>
      </c>
    </row>
    <row r="150" customFormat="false" ht="12.8" hidden="false" customHeight="false" outlineLevel="0" collapsed="false">
      <c r="A150" s="0" t="s">
        <v>271</v>
      </c>
      <c r="B150" s="0" t="s">
        <v>63</v>
      </c>
      <c r="C150" s="0" t="s">
        <v>180</v>
      </c>
      <c r="D150" s="0" t="n">
        <v>5.024</v>
      </c>
      <c r="E150" s="0" t="n">
        <v>1.932</v>
      </c>
      <c r="F150" s="0" t="n">
        <v>0.058</v>
      </c>
      <c r="G150" s="0" t="n">
        <v>0.27</v>
      </c>
      <c r="H150" s="0" t="n">
        <v>-1.079</v>
      </c>
      <c r="I150" s="0" t="n">
        <v>2.152</v>
      </c>
      <c r="J150" s="0" t="n">
        <v>280642</v>
      </c>
      <c r="K150" s="0" t="n">
        <v>5697198</v>
      </c>
      <c r="L150" s="0" t="n">
        <v>198</v>
      </c>
      <c r="M150" s="0" t="n">
        <v>6900</v>
      </c>
      <c r="N150" s="0" t="n">
        <v>5.29</v>
      </c>
      <c r="O150" s="0" t="n">
        <v>8.84</v>
      </c>
      <c r="P150" s="0" t="n">
        <v>2177</v>
      </c>
      <c r="Q150" s="0" t="n">
        <v>292</v>
      </c>
      <c r="R150" s="0" t="n">
        <v>0.09</v>
      </c>
      <c r="S150" s="0" t="n">
        <v>23.63</v>
      </c>
      <c r="T150" s="0" t="n">
        <v>-2.4</v>
      </c>
      <c r="U150" s="0" t="n">
        <v>3.16</v>
      </c>
      <c r="V150" s="0" t="n">
        <v>2.05</v>
      </c>
      <c r="W150" s="0" t="n">
        <v>0.0205170685</v>
      </c>
      <c r="X150" s="0" t="n">
        <v>0.0403491489</v>
      </c>
      <c r="Y150" s="0" t="n">
        <v>0.0270066119</v>
      </c>
      <c r="Z150" s="0" t="n">
        <v>0.2412364193</v>
      </c>
      <c r="AA150" s="0" t="n">
        <v>0.1438430204</v>
      </c>
      <c r="AB150" s="0" t="n">
        <v>0.075339884</v>
      </c>
      <c r="AC150" s="0" t="n">
        <v>0.7949065293</v>
      </c>
      <c r="AD150" s="0" t="n">
        <v>-0.7140734465</v>
      </c>
      <c r="AE150" s="0" t="n">
        <v>0.5175777375</v>
      </c>
      <c r="AF150" s="0" t="n">
        <v>-18.042361977</v>
      </c>
      <c r="AG150" s="0" t="n">
        <v>-12.149105411</v>
      </c>
      <c r="AH150" s="0" t="n">
        <v>0.6732653456</v>
      </c>
    </row>
    <row r="151" customFormat="false" ht="12.8" hidden="false" customHeight="false" outlineLevel="0" collapsed="false">
      <c r="A151" s="0" t="s">
        <v>273</v>
      </c>
      <c r="B151" s="0" t="s">
        <v>63</v>
      </c>
      <c r="C151" s="0" t="s">
        <v>64</v>
      </c>
      <c r="D151" s="0" t="n">
        <v>4.942</v>
      </c>
      <c r="E151" s="0" t="n">
        <v>2.028</v>
      </c>
      <c r="F151" s="0" t="n">
        <v>0.095</v>
      </c>
      <c r="G151" s="0" t="n">
        <v>0.351</v>
      </c>
      <c r="H151" s="0" t="n">
        <v>-1.561</v>
      </c>
      <c r="I151" s="0" t="n">
        <v>2.219</v>
      </c>
      <c r="J151" s="0" t="n">
        <v>279146</v>
      </c>
      <c r="K151" s="0" t="n">
        <v>5698254</v>
      </c>
      <c r="L151" s="0" t="n">
        <v>43</v>
      </c>
      <c r="M151" s="0" t="n">
        <v>524</v>
      </c>
      <c r="N151" s="0" t="n">
        <v>3.76</v>
      </c>
      <c r="O151" s="0" t="n">
        <v>6.26</v>
      </c>
      <c r="P151" s="0" t="n">
        <v>453</v>
      </c>
      <c r="Q151" s="0" t="n">
        <v>51</v>
      </c>
      <c r="R151" s="0" t="n">
        <v>0.09</v>
      </c>
      <c r="S151" s="0" t="n">
        <v>10.27</v>
      </c>
      <c r="T151" s="0" t="n">
        <v>-2.35</v>
      </c>
      <c r="U151" s="0" t="n">
        <v>2.33</v>
      </c>
      <c r="V151" s="0" t="n">
        <v>0.4</v>
      </c>
      <c r="W151" s="0" t="n">
        <v>0.017175686</v>
      </c>
      <c r="X151" s="0" t="n">
        <v>0.0328269715</v>
      </c>
      <c r="Y151" s="0" t="n">
        <v>0.0228696484</v>
      </c>
      <c r="Z151" s="0" t="n">
        <v>0.2510005534</v>
      </c>
      <c r="AA151" s="0" t="n">
        <v>0.1453021787</v>
      </c>
      <c r="AB151" s="0" t="n">
        <v>0.0640058033</v>
      </c>
      <c r="AC151" s="0" t="n">
        <v>0.832945687</v>
      </c>
      <c r="AD151" s="0" t="n">
        <v>-0.7686547157</v>
      </c>
      <c r="AE151" s="0" t="n">
        <v>0.5933177113</v>
      </c>
      <c r="AF151" s="0" t="n">
        <v>-16.682129592</v>
      </c>
      <c r="AG151" s="0" t="n">
        <v>-9.3583613022</v>
      </c>
      <c r="AH151" s="0" t="n">
        <v>0.5617489731</v>
      </c>
    </row>
    <row r="152" customFormat="false" ht="12.8" hidden="false" customHeight="false" outlineLevel="0" collapsed="false">
      <c r="A152" s="0" t="s">
        <v>275</v>
      </c>
      <c r="B152" s="0" t="s">
        <v>63</v>
      </c>
      <c r="C152" s="0" t="s">
        <v>64</v>
      </c>
      <c r="D152" s="0" t="n">
        <v>4.489</v>
      </c>
      <c r="E152" s="0" t="n">
        <v>1.384</v>
      </c>
      <c r="F152" s="0" t="n">
        <v>-0.371</v>
      </c>
      <c r="G152" s="0" t="n">
        <v>-1.022</v>
      </c>
      <c r="H152" s="0" t="n">
        <v>-2.12</v>
      </c>
      <c r="I152" s="0" t="n">
        <v>1.504</v>
      </c>
      <c r="J152" s="0" t="n">
        <v>278942</v>
      </c>
      <c r="K152" s="0" t="n">
        <v>5698137</v>
      </c>
      <c r="L152" s="0" t="n">
        <v>48</v>
      </c>
      <c r="M152" s="0" t="n">
        <v>765</v>
      </c>
      <c r="N152" s="0" t="n">
        <v>3.87</v>
      </c>
      <c r="O152" s="0" t="n">
        <v>6.64</v>
      </c>
      <c r="P152" s="0" t="n">
        <v>505</v>
      </c>
      <c r="Q152" s="0" t="n">
        <v>59</v>
      </c>
      <c r="R152" s="0" t="n">
        <v>0.1</v>
      </c>
      <c r="S152" s="0" t="n">
        <v>12.97</v>
      </c>
      <c r="T152" s="0" t="n">
        <v>-2.35</v>
      </c>
      <c r="U152" s="0" t="n">
        <v>2.56</v>
      </c>
      <c r="V152" s="0" t="n">
        <v>0.43</v>
      </c>
      <c r="W152" s="0" t="n">
        <v>0.0141938919</v>
      </c>
      <c r="X152" s="0" t="n">
        <v>0.030190969</v>
      </c>
      <c r="Y152" s="0" t="n">
        <v>0.0196800559</v>
      </c>
      <c r="Z152" s="0" t="n">
        <v>0.2580638753</v>
      </c>
      <c r="AA152" s="0" t="n">
        <v>0.1371051869</v>
      </c>
      <c r="AB152" s="0" t="n">
        <v>0.0581929164</v>
      </c>
      <c r="AC152" s="0" t="n">
        <v>0.8580182381</v>
      </c>
      <c r="AD152" s="0" t="n">
        <v>-0.7903246482</v>
      </c>
      <c r="AE152" s="0" t="n">
        <v>0.6309699735</v>
      </c>
      <c r="AF152" s="0" t="n">
        <v>-15.087634096</v>
      </c>
      <c r="AG152" s="0" t="n">
        <v>-7.9487066455</v>
      </c>
      <c r="AH152" s="0" t="n">
        <v>0.5267462915</v>
      </c>
    </row>
    <row r="153" customFormat="false" ht="12.8" hidden="false" customHeight="false" outlineLevel="0" collapsed="false">
      <c r="A153" s="0" t="s">
        <v>276</v>
      </c>
      <c r="B153" s="0" t="s">
        <v>63</v>
      </c>
      <c r="C153" s="0" t="s">
        <v>64</v>
      </c>
      <c r="D153" s="0" t="n">
        <v>4.89</v>
      </c>
      <c r="E153" s="0" t="n">
        <v>1.966</v>
      </c>
      <c r="F153" s="0" t="n">
        <v>-0.01</v>
      </c>
      <c r="G153" s="0" t="n">
        <v>0.372</v>
      </c>
      <c r="H153" s="0" t="n">
        <v>-1.715</v>
      </c>
      <c r="I153" s="0" t="n">
        <v>2.175</v>
      </c>
      <c r="J153" s="0" t="n">
        <v>278482</v>
      </c>
      <c r="K153" s="0" t="n">
        <v>5697984</v>
      </c>
      <c r="L153" s="0" t="n">
        <v>120</v>
      </c>
      <c r="M153" s="0" t="n">
        <v>969</v>
      </c>
      <c r="N153" s="0" t="n">
        <v>4.79</v>
      </c>
      <c r="O153" s="0" t="n">
        <v>6.88</v>
      </c>
      <c r="P153" s="0" t="n">
        <v>544</v>
      </c>
      <c r="Q153" s="0" t="n">
        <v>69</v>
      </c>
      <c r="R153" s="0" t="n">
        <v>0.22</v>
      </c>
      <c r="S153" s="0" t="n">
        <v>14.04</v>
      </c>
      <c r="T153" s="0" t="n">
        <v>-1.51</v>
      </c>
      <c r="U153" s="0" t="n">
        <v>2.64</v>
      </c>
      <c r="V153" s="0" t="n">
        <v>0.52</v>
      </c>
      <c r="W153" s="0" t="n">
        <v>0.0186093492</v>
      </c>
      <c r="X153" s="0" t="n">
        <v>0.0386933963</v>
      </c>
      <c r="Y153" s="0" t="n">
        <v>0.0281904133</v>
      </c>
      <c r="Z153" s="0" t="n">
        <v>0.2496486816</v>
      </c>
      <c r="AA153" s="0" t="n">
        <v>0.1526325578</v>
      </c>
      <c r="AB153" s="0" t="n">
        <v>0.0686422745</v>
      </c>
      <c r="AC153" s="0" t="n">
        <v>0.7971285744</v>
      </c>
      <c r="AD153" s="0" t="n">
        <v>-0.7316333033</v>
      </c>
      <c r="AE153" s="0" t="n">
        <v>0.5687173434</v>
      </c>
      <c r="AF153" s="0" t="n">
        <v>-15.984506937</v>
      </c>
      <c r="AG153" s="0" t="n">
        <v>-10.985898406</v>
      </c>
      <c r="AH153" s="0" t="n">
        <v>0.6899245965</v>
      </c>
    </row>
    <row r="154" customFormat="false" ht="12.8" hidden="false" customHeight="false" outlineLevel="0" collapsed="false">
      <c r="A154" s="0" t="s">
        <v>277</v>
      </c>
      <c r="B154" s="0" t="s">
        <v>68</v>
      </c>
      <c r="C154" s="0" t="s">
        <v>69</v>
      </c>
      <c r="D154" s="0" t="n">
        <v>6.071</v>
      </c>
      <c r="E154" s="0" t="n">
        <v>2.853</v>
      </c>
      <c r="F154" s="0" t="n">
        <v>0.239</v>
      </c>
      <c r="G154" s="0" t="n">
        <v>0.737</v>
      </c>
      <c r="H154" s="0" t="n">
        <v>-0.211</v>
      </c>
      <c r="I154" s="0" t="n">
        <v>3.006</v>
      </c>
      <c r="J154" s="0" t="n">
        <v>279168</v>
      </c>
      <c r="K154" s="0" t="n">
        <v>5693009</v>
      </c>
      <c r="L154" s="0" t="n">
        <v>752</v>
      </c>
      <c r="M154" s="0" t="n">
        <v>1380</v>
      </c>
      <c r="N154" s="0" t="n">
        <v>6.62</v>
      </c>
      <c r="O154" s="0" t="n">
        <v>7.23</v>
      </c>
      <c r="P154" s="0" t="n">
        <v>337</v>
      </c>
      <c r="Q154" s="0" t="n">
        <v>93</v>
      </c>
      <c r="R154" s="0" t="n">
        <v>2.23</v>
      </c>
      <c r="S154" s="0" t="n">
        <v>14.84</v>
      </c>
      <c r="T154" s="0" t="n">
        <v>0.8</v>
      </c>
      <c r="U154" s="0" t="n">
        <v>2.7</v>
      </c>
      <c r="V154" s="0" t="n">
        <v>0.39</v>
      </c>
      <c r="W154" s="0" t="n">
        <v>0.0183579329</v>
      </c>
      <c r="X154" s="0" t="n">
        <v>0.033022052</v>
      </c>
      <c r="Y154" s="0" t="n">
        <v>0.0247844923</v>
      </c>
      <c r="Z154" s="0" t="n">
        <v>0.1728338954</v>
      </c>
      <c r="AA154" s="0" t="n">
        <v>0.101687385</v>
      </c>
      <c r="AB154" s="0" t="n">
        <v>0.0493546359</v>
      </c>
      <c r="AC154" s="0" t="n">
        <v>0.7490021905</v>
      </c>
      <c r="AD154" s="0" t="n">
        <v>-0.6789360118</v>
      </c>
      <c r="AE154" s="0" t="n">
        <v>0.555625087</v>
      </c>
      <c r="AF154" s="0" t="n">
        <v>-14.462358683</v>
      </c>
      <c r="AG154" s="0" t="n">
        <v>-11.5432115</v>
      </c>
      <c r="AH154" s="0" t="n">
        <v>0.7982733485</v>
      </c>
    </row>
    <row r="155" customFormat="false" ht="12.8" hidden="false" customHeight="false" outlineLevel="0" collapsed="false">
      <c r="A155" s="0" t="s">
        <v>279</v>
      </c>
      <c r="B155" s="0" t="s">
        <v>63</v>
      </c>
      <c r="C155" s="0" t="s">
        <v>135</v>
      </c>
      <c r="D155" s="0" t="n">
        <v>6.144</v>
      </c>
      <c r="E155" s="0" t="n">
        <v>3.06</v>
      </c>
      <c r="F155" s="0" t="n">
        <v>1.109</v>
      </c>
      <c r="G155" s="0" t="n">
        <v>0.351</v>
      </c>
      <c r="H155" s="0" t="n">
        <v>-1.273</v>
      </c>
      <c r="I155" s="0" t="n">
        <v>3.135</v>
      </c>
      <c r="J155" s="0" t="n">
        <v>277051</v>
      </c>
      <c r="K155" s="0" t="n">
        <v>5692159</v>
      </c>
      <c r="L155" s="0" t="n">
        <v>420</v>
      </c>
      <c r="M155" s="0" t="n">
        <v>60</v>
      </c>
      <c r="N155" s="0" t="n">
        <v>6.04</v>
      </c>
      <c r="O155" s="0" t="n">
        <v>4.09</v>
      </c>
      <c r="P155" s="0" t="n">
        <v>231</v>
      </c>
      <c r="Q155" s="0" t="n">
        <v>49</v>
      </c>
      <c r="R155" s="0" t="n">
        <v>1.82</v>
      </c>
      <c r="S155" s="0" t="n">
        <v>1.22</v>
      </c>
      <c r="T155" s="0" t="n">
        <v>0.6</v>
      </c>
      <c r="U155" s="0" t="n">
        <v>0.2</v>
      </c>
      <c r="V155" s="0" t="n">
        <v>0.35</v>
      </c>
      <c r="W155" s="0" t="n">
        <v>0.0151538288</v>
      </c>
      <c r="X155" s="0" t="n">
        <v>0.0301990253</v>
      </c>
      <c r="Y155" s="0" t="n">
        <v>0.0162088075</v>
      </c>
      <c r="Z155" s="0" t="n">
        <v>0.325544051</v>
      </c>
      <c r="AA155" s="0" t="n">
        <v>0.1294996655</v>
      </c>
      <c r="AB155" s="0" t="n">
        <v>0.0526961471</v>
      </c>
      <c r="AC155" s="0" t="n">
        <v>0.9048775202</v>
      </c>
      <c r="AD155" s="0" t="n">
        <v>-0.8300459253</v>
      </c>
      <c r="AE155" s="0" t="n">
        <v>0.7208471917</v>
      </c>
      <c r="AF155" s="0" t="n">
        <v>-14.715752226</v>
      </c>
      <c r="AG155" s="0" t="n">
        <v>-9.5478502276</v>
      </c>
      <c r="AH155" s="0" t="n">
        <v>0.6486791675</v>
      </c>
    </row>
    <row r="156" customFormat="false" ht="12.8" hidden="false" customHeight="false" outlineLevel="0" collapsed="false">
      <c r="A156" s="0" t="s">
        <v>281</v>
      </c>
      <c r="B156" s="0" t="s">
        <v>68</v>
      </c>
      <c r="C156" s="0" t="s">
        <v>69</v>
      </c>
      <c r="D156" s="0" t="n">
        <v>5.468</v>
      </c>
      <c r="E156" s="0" t="n">
        <v>2.335</v>
      </c>
      <c r="F156" s="0" t="n">
        <v>-0.062</v>
      </c>
      <c r="G156" s="0" t="n">
        <v>0.588</v>
      </c>
      <c r="H156" s="0" t="n">
        <v>0</v>
      </c>
      <c r="I156" s="0" t="n">
        <v>2.573</v>
      </c>
      <c r="J156" s="0" t="n">
        <v>265771</v>
      </c>
      <c r="K156" s="0" t="n">
        <v>5688694</v>
      </c>
      <c r="L156" s="0" t="n">
        <v>184</v>
      </c>
      <c r="M156" s="0" t="n">
        <v>219</v>
      </c>
      <c r="N156" s="0" t="n">
        <v>5.21</v>
      </c>
      <c r="O156" s="0" t="n">
        <v>5.39</v>
      </c>
      <c r="P156" s="0" t="n">
        <v>3929</v>
      </c>
      <c r="Q156" s="0" t="n">
        <v>182</v>
      </c>
      <c r="R156" s="0" t="n">
        <v>0.05</v>
      </c>
      <c r="S156" s="0" t="n">
        <v>1.2</v>
      </c>
      <c r="T156" s="0" t="n">
        <v>-3.06</v>
      </c>
      <c r="U156" s="0" t="n">
        <v>0.19</v>
      </c>
      <c r="V156" s="0" t="n">
        <v>3.9</v>
      </c>
      <c r="W156" s="0" t="n">
        <v>0.0202713115</v>
      </c>
      <c r="X156" s="0" t="n">
        <v>0.0345874502</v>
      </c>
      <c r="Y156" s="0" t="n">
        <v>0.0229077521</v>
      </c>
      <c r="Z156" s="0" t="n">
        <v>0.2200863142</v>
      </c>
      <c r="AA156" s="0" t="n">
        <v>0.0845218878</v>
      </c>
      <c r="AB156" s="0" t="n">
        <v>0.0364686481</v>
      </c>
      <c r="AC156" s="0" t="n">
        <v>0.8116248971</v>
      </c>
      <c r="AD156" s="0" t="n">
        <v>-0.7280921544</v>
      </c>
      <c r="AE156" s="0" t="n">
        <v>0.7145461194</v>
      </c>
      <c r="AF156" s="0" t="n">
        <v>-15.899457614</v>
      </c>
      <c r="AG156" s="0" t="n">
        <v>-11.396327137</v>
      </c>
      <c r="AH156" s="0" t="n">
        <v>0.7168496444</v>
      </c>
    </row>
    <row r="157" customFormat="false" ht="12.8" hidden="false" customHeight="false" outlineLevel="0" collapsed="false">
      <c r="A157" s="0" t="s">
        <v>283</v>
      </c>
      <c r="B157" s="0" t="s">
        <v>68</v>
      </c>
      <c r="C157" s="0" t="s">
        <v>69</v>
      </c>
      <c r="D157" s="0" t="n">
        <v>6.353</v>
      </c>
      <c r="E157" s="0" t="n">
        <v>3.053</v>
      </c>
      <c r="F157" s="0" t="n">
        <v>0.419</v>
      </c>
      <c r="G157" s="0" t="n">
        <v>0.577</v>
      </c>
      <c r="H157" s="0" t="n">
        <v>-0.223</v>
      </c>
      <c r="I157" s="0" t="n">
        <v>3.17</v>
      </c>
      <c r="J157" s="0" t="n">
        <v>265839</v>
      </c>
      <c r="K157" s="0" t="n">
        <v>5688219</v>
      </c>
      <c r="L157" s="0" t="n">
        <v>790</v>
      </c>
      <c r="M157" s="0" t="n">
        <v>917</v>
      </c>
      <c r="N157" s="0" t="n">
        <v>6.67</v>
      </c>
      <c r="O157" s="0" t="n">
        <v>6.82</v>
      </c>
      <c r="P157" s="0" t="n">
        <v>5275</v>
      </c>
      <c r="Q157" s="0" t="n">
        <v>231</v>
      </c>
      <c r="R157" s="0" t="n">
        <v>0.15</v>
      </c>
      <c r="S157" s="0" t="n">
        <v>3.97</v>
      </c>
      <c r="T157" s="0" t="n">
        <v>-1.9</v>
      </c>
      <c r="U157" s="0" t="n">
        <v>1.38</v>
      </c>
      <c r="V157" s="0" t="n">
        <v>9.42</v>
      </c>
      <c r="W157" s="0" t="n">
        <v>0.0149897226</v>
      </c>
      <c r="X157" s="0" t="n">
        <v>0.0302001332</v>
      </c>
      <c r="Y157" s="0" t="n">
        <v>0.0190542474</v>
      </c>
      <c r="Z157" s="0" t="n">
        <v>0.1760650606</v>
      </c>
      <c r="AA157" s="0" t="n">
        <v>0.1013063191</v>
      </c>
      <c r="AB157" s="0" t="n">
        <v>0.0483193121</v>
      </c>
      <c r="AC157" s="0" t="n">
        <v>0.8047577745</v>
      </c>
      <c r="AD157" s="0" t="n">
        <v>-0.7065282945</v>
      </c>
      <c r="AE157" s="0" t="n">
        <v>0.5702206414</v>
      </c>
      <c r="AF157" s="0" t="n">
        <v>-13.599349149</v>
      </c>
      <c r="AG157" s="0" t="n">
        <v>-9.051247175</v>
      </c>
      <c r="AH157" s="0" t="n">
        <v>0.6641879373</v>
      </c>
    </row>
    <row r="158" customFormat="false" ht="12.8" hidden="false" customHeight="false" outlineLevel="0" collapsed="false">
      <c r="A158" s="0" t="s">
        <v>284</v>
      </c>
      <c r="B158" s="0" t="s">
        <v>63</v>
      </c>
      <c r="C158" s="0" t="s">
        <v>80</v>
      </c>
      <c r="D158" s="0" t="n">
        <v>5.765</v>
      </c>
      <c r="E158" s="0" t="n">
        <v>2.701</v>
      </c>
      <c r="F158" s="0" t="n">
        <v>0.784</v>
      </c>
      <c r="G158" s="0" t="n">
        <v>0.27</v>
      </c>
      <c r="H158" s="0" t="n">
        <v>-2.04</v>
      </c>
      <c r="I158" s="0" t="n">
        <v>2.791</v>
      </c>
      <c r="J158" s="0" t="n">
        <v>265938</v>
      </c>
      <c r="K158" s="0" t="n">
        <v>5688135</v>
      </c>
      <c r="L158" s="0" t="n">
        <v>124</v>
      </c>
      <c r="M158" s="0" t="n">
        <v>4584</v>
      </c>
      <c r="N158" s="0" t="n">
        <v>4.82</v>
      </c>
      <c r="O158" s="0" t="n">
        <v>8.43</v>
      </c>
      <c r="P158" s="0" t="n">
        <v>5190</v>
      </c>
      <c r="Q158" s="0" t="n">
        <v>226</v>
      </c>
      <c r="R158" s="0" t="n">
        <v>0.02</v>
      </c>
      <c r="S158" s="0" t="n">
        <v>20.28</v>
      </c>
      <c r="T158" s="0" t="n">
        <v>-3.73</v>
      </c>
      <c r="U158" s="0" t="n">
        <v>3.01</v>
      </c>
      <c r="V158" s="0" t="n">
        <v>10.25</v>
      </c>
      <c r="W158" s="0" t="n">
        <v>0.0164108803</v>
      </c>
      <c r="X158" s="0" t="n">
        <v>0.0324767948</v>
      </c>
      <c r="Y158" s="0" t="n">
        <v>0.0211225963</v>
      </c>
      <c r="Z158" s="0" t="n">
        <v>0.2840581667</v>
      </c>
      <c r="AA158" s="0" t="n">
        <v>0.1302368292</v>
      </c>
      <c r="AB158" s="0" t="n">
        <v>0.0540067779</v>
      </c>
      <c r="AC158" s="0" t="n">
        <v>0.8614003802</v>
      </c>
      <c r="AD158" s="0" t="n">
        <v>-0.7944423241</v>
      </c>
      <c r="AE158" s="0" t="n">
        <v>0.6801560324</v>
      </c>
      <c r="AF158" s="0" t="n">
        <v>-15.860610204</v>
      </c>
      <c r="AG158" s="0" t="n">
        <v>-8.4408907398</v>
      </c>
      <c r="AH158" s="0" t="n">
        <v>0.531956602</v>
      </c>
    </row>
    <row r="159" customFormat="false" ht="12.8" hidden="false" customHeight="false" outlineLevel="0" collapsed="false">
      <c r="A159" s="0" t="s">
        <v>286</v>
      </c>
      <c r="B159" s="0" t="s">
        <v>68</v>
      </c>
      <c r="C159" s="0" t="s">
        <v>69</v>
      </c>
      <c r="D159" s="0" t="n">
        <v>6.064</v>
      </c>
      <c r="E159" s="0" t="n">
        <v>2.802</v>
      </c>
      <c r="F159" s="0" t="n">
        <v>0.174</v>
      </c>
      <c r="G159" s="0" t="n">
        <v>-0.03</v>
      </c>
      <c r="H159" s="0" t="n">
        <v>-0.755</v>
      </c>
      <c r="I159" s="0" t="n">
        <v>2.885</v>
      </c>
      <c r="J159" s="0" t="n">
        <v>300167</v>
      </c>
      <c r="K159" s="0" t="n">
        <v>5676246</v>
      </c>
      <c r="L159" s="0" t="n">
        <v>145</v>
      </c>
      <c r="M159" s="0" t="n">
        <v>274</v>
      </c>
      <c r="N159" s="0" t="n">
        <v>4.98</v>
      </c>
      <c r="O159" s="0" t="n">
        <v>5.61</v>
      </c>
      <c r="P159" s="0" t="n">
        <v>117</v>
      </c>
      <c r="Q159" s="0" t="n">
        <v>29</v>
      </c>
      <c r="R159" s="0" t="n">
        <v>1.24</v>
      </c>
      <c r="S159" s="0" t="n">
        <v>9.45</v>
      </c>
      <c r="T159" s="0" t="n">
        <v>0.21</v>
      </c>
      <c r="U159" s="0" t="n">
        <v>2.25</v>
      </c>
      <c r="V159" s="0" t="n">
        <v>0.25</v>
      </c>
      <c r="W159" s="0" t="n">
        <v>0.0228193584</v>
      </c>
      <c r="X159" s="0" t="n">
        <v>0.0373930186</v>
      </c>
      <c r="Y159" s="0" t="n">
        <v>0.0276093958</v>
      </c>
      <c r="Z159" s="0" t="n">
        <v>0.1908902023</v>
      </c>
      <c r="AA159" s="0" t="n">
        <v>0.1012011898</v>
      </c>
      <c r="AB159" s="0" t="n">
        <v>0.050747921</v>
      </c>
      <c r="AC159" s="0" t="n">
        <v>0.7466737425</v>
      </c>
      <c r="AD159" s="0" t="n">
        <v>-0.6718643141</v>
      </c>
      <c r="AE159" s="0" t="n">
        <v>0.5786356488</v>
      </c>
      <c r="AF159" s="0" t="n">
        <v>-14.175977641</v>
      </c>
      <c r="AG159" s="0" t="n">
        <v>-11.564838604</v>
      </c>
      <c r="AH159" s="0" t="n">
        <v>0.8188944254</v>
      </c>
    </row>
    <row r="160" customFormat="false" ht="12.8" hidden="false" customHeight="false" outlineLevel="0" collapsed="false">
      <c r="A160" s="0" t="s">
        <v>288</v>
      </c>
      <c r="B160" s="0" t="s">
        <v>63</v>
      </c>
      <c r="C160" s="0" t="s">
        <v>69</v>
      </c>
      <c r="D160" s="0" t="n">
        <v>5.313</v>
      </c>
      <c r="E160" s="0" t="n">
        <v>2.201</v>
      </c>
      <c r="F160" s="0" t="n">
        <v>-0.094</v>
      </c>
      <c r="G160" s="0" t="n">
        <v>0.307</v>
      </c>
      <c r="H160" s="0" t="n">
        <v>-0.357</v>
      </c>
      <c r="I160" s="0" t="n">
        <v>2.407</v>
      </c>
      <c r="J160" s="0" t="n">
        <v>300334</v>
      </c>
      <c r="K160" s="0" t="n">
        <v>5676351</v>
      </c>
      <c r="L160" s="0" t="n">
        <v>31</v>
      </c>
      <c r="M160" s="0" t="n">
        <v>75</v>
      </c>
      <c r="N160" s="0" t="n">
        <v>3.43</v>
      </c>
      <c r="O160" s="0" t="n">
        <v>4.32</v>
      </c>
      <c r="P160" s="0" t="n">
        <v>115</v>
      </c>
      <c r="Q160" s="0" t="n">
        <v>29</v>
      </c>
      <c r="R160" s="0" t="n">
        <v>0.27</v>
      </c>
      <c r="S160" s="0" t="n">
        <v>2.59</v>
      </c>
      <c r="T160" s="0" t="n">
        <v>-1.31</v>
      </c>
      <c r="U160" s="0" t="n">
        <v>0.95</v>
      </c>
      <c r="V160" s="0" t="n">
        <v>0.12</v>
      </c>
      <c r="W160" s="0" t="n">
        <v>0.0236568366</v>
      </c>
      <c r="X160" s="0" t="n">
        <v>0.0373365137</v>
      </c>
      <c r="Y160" s="0" t="n">
        <v>0.0271926909</v>
      </c>
      <c r="Z160" s="0" t="n">
        <v>0.1940666853</v>
      </c>
      <c r="AA160" s="0" t="n">
        <v>0.1049190485</v>
      </c>
      <c r="AB160" s="0" t="n">
        <v>0.0515118445</v>
      </c>
      <c r="AC160" s="0" t="n">
        <v>0.7542724797</v>
      </c>
      <c r="AD160" s="0" t="n">
        <v>-0.6776961918</v>
      </c>
      <c r="AE160" s="0" t="n">
        <v>0.5801811822</v>
      </c>
      <c r="AF160" s="0" t="n">
        <v>-14.469727563</v>
      </c>
      <c r="AG160" s="0" t="n">
        <v>-10.152839418</v>
      </c>
      <c r="AH160" s="0" t="n">
        <v>0.7021740738</v>
      </c>
    </row>
    <row r="161" customFormat="false" ht="12.8" hidden="false" customHeight="false" outlineLevel="0" collapsed="false">
      <c r="A161" s="0" t="s">
        <v>289</v>
      </c>
      <c r="B161" s="0" t="s">
        <v>68</v>
      </c>
      <c r="C161" s="0" t="s">
        <v>69</v>
      </c>
      <c r="D161" s="0" t="n">
        <v>5.971</v>
      </c>
      <c r="E161" s="0" t="n">
        <v>2.615</v>
      </c>
      <c r="F161" s="0" t="n">
        <v>0.02</v>
      </c>
      <c r="G161" s="0" t="n">
        <v>0.525</v>
      </c>
      <c r="H161" s="0" t="n">
        <v>-0.494</v>
      </c>
      <c r="I161" s="0" t="n">
        <v>2.773</v>
      </c>
      <c r="J161" s="0" t="n">
        <v>300328</v>
      </c>
      <c r="K161" s="0" t="n">
        <v>5676203</v>
      </c>
      <c r="L161" s="0" t="n">
        <v>140</v>
      </c>
      <c r="M161" s="0" t="n">
        <v>201</v>
      </c>
      <c r="N161" s="0" t="n">
        <v>4.94</v>
      </c>
      <c r="O161" s="0" t="n">
        <v>5.3</v>
      </c>
      <c r="P161" s="0" t="n">
        <v>111</v>
      </c>
      <c r="Q161" s="0" t="n">
        <v>27</v>
      </c>
      <c r="R161" s="0" t="n">
        <v>1.26</v>
      </c>
      <c r="S161" s="0" t="n">
        <v>7.44</v>
      </c>
      <c r="T161" s="0" t="n">
        <v>0.23</v>
      </c>
      <c r="U161" s="0" t="n">
        <v>2.01</v>
      </c>
      <c r="V161" s="0" t="n">
        <v>0.25</v>
      </c>
      <c r="W161" s="0" t="n">
        <v>0.0233106814</v>
      </c>
      <c r="X161" s="0" t="n">
        <v>0.0377989811</v>
      </c>
      <c r="Y161" s="0" t="n">
        <v>0.0275675052</v>
      </c>
      <c r="Z161" s="0" t="n">
        <v>0.1980337747</v>
      </c>
      <c r="AA161" s="0" t="n">
        <v>0.1043127095</v>
      </c>
      <c r="AB161" s="0" t="n">
        <v>0.0511819693</v>
      </c>
      <c r="AC161" s="0" t="n">
        <v>0.7556006464</v>
      </c>
      <c r="AD161" s="0" t="n">
        <v>-0.6794605095</v>
      </c>
      <c r="AE161" s="0" t="n">
        <v>0.5892985419</v>
      </c>
      <c r="AF161" s="0" t="n">
        <v>-14.165134145</v>
      </c>
      <c r="AG161" s="0" t="n">
        <v>-8.7620334678</v>
      </c>
      <c r="AH161" s="0" t="n">
        <v>0.6191909533</v>
      </c>
    </row>
    <row r="162" customFormat="false" ht="12.8" hidden="false" customHeight="false" outlineLevel="0" collapsed="false">
      <c r="A162" s="0" t="s">
        <v>290</v>
      </c>
      <c r="B162" s="0" t="s">
        <v>68</v>
      </c>
      <c r="C162" s="0" t="s">
        <v>69</v>
      </c>
      <c r="D162" s="0" t="n">
        <v>4.511</v>
      </c>
      <c r="E162" s="0" t="n">
        <v>1.261</v>
      </c>
      <c r="F162" s="0" t="n">
        <v>-0.868</v>
      </c>
      <c r="G162" s="0" t="n">
        <v>0.148</v>
      </c>
      <c r="H162" s="0" t="n">
        <v>-0.416</v>
      </c>
      <c r="I162" s="0" t="n">
        <v>1.686</v>
      </c>
      <c r="J162" s="0" t="n">
        <v>300368</v>
      </c>
      <c r="K162" s="0" t="n">
        <v>5676151</v>
      </c>
      <c r="L162" s="0" t="n">
        <v>148</v>
      </c>
      <c r="M162" s="0" t="n">
        <v>1290</v>
      </c>
      <c r="N162" s="0" t="n">
        <v>5</v>
      </c>
      <c r="O162" s="0" t="n">
        <v>7.16</v>
      </c>
      <c r="P162" s="0" t="n">
        <v>110</v>
      </c>
      <c r="Q162" s="0" t="n">
        <v>26</v>
      </c>
      <c r="R162" s="0" t="n">
        <v>1.35</v>
      </c>
      <c r="S162" s="0" t="n">
        <v>49.62</v>
      </c>
      <c r="T162" s="0" t="n">
        <v>0.3</v>
      </c>
      <c r="U162" s="0" t="n">
        <v>3.9</v>
      </c>
      <c r="V162" s="0" t="n">
        <v>0.21</v>
      </c>
      <c r="W162" s="0" t="n">
        <v>0.0309665918</v>
      </c>
      <c r="X162" s="0" t="n">
        <v>0.0474375012</v>
      </c>
      <c r="Y162" s="0" t="n">
        <v>0.0387455941</v>
      </c>
      <c r="Z162" s="0" t="n">
        <v>0.1929686329</v>
      </c>
      <c r="AA162" s="0" t="n">
        <v>0.1424958575</v>
      </c>
      <c r="AB162" s="0" t="n">
        <v>0.085663395</v>
      </c>
      <c r="AC162" s="0" t="n">
        <v>0.6646658736</v>
      </c>
      <c r="AD162" s="0" t="n">
        <v>-0.6049443568</v>
      </c>
      <c r="AE162" s="0" t="n">
        <v>0.384514321</v>
      </c>
      <c r="AF162" s="0" t="n">
        <v>-15.419052198</v>
      </c>
      <c r="AG162" s="0" t="n">
        <v>-9.3082775814</v>
      </c>
      <c r="AH162" s="0" t="n">
        <v>0.6057925857</v>
      </c>
    </row>
    <row r="163" customFormat="false" ht="12.8" hidden="false" customHeight="false" outlineLevel="0" collapsed="false">
      <c r="A163" s="0" t="s">
        <v>291</v>
      </c>
      <c r="B163" s="0" t="s">
        <v>68</v>
      </c>
      <c r="C163" s="0" t="s">
        <v>69</v>
      </c>
      <c r="D163" s="0" t="n">
        <v>5.9</v>
      </c>
      <c r="E163" s="0" t="n">
        <v>2.664</v>
      </c>
      <c r="F163" s="0" t="n">
        <v>0.068</v>
      </c>
      <c r="G163" s="0" t="n">
        <v>0.588</v>
      </c>
      <c r="H163" s="0" t="n">
        <v>-0.105</v>
      </c>
      <c r="I163" s="0" t="n">
        <v>2.839</v>
      </c>
      <c r="J163" s="0" t="n">
        <v>300325</v>
      </c>
      <c r="K163" s="0" t="n">
        <v>5676125</v>
      </c>
      <c r="L163" s="0" t="n">
        <v>185</v>
      </c>
      <c r="M163" s="0" t="n">
        <v>746</v>
      </c>
      <c r="N163" s="0" t="n">
        <v>5.22</v>
      </c>
      <c r="O163" s="0" t="n">
        <v>6.61</v>
      </c>
      <c r="P163" s="0" t="n">
        <v>111</v>
      </c>
      <c r="Q163" s="0" t="n">
        <v>26</v>
      </c>
      <c r="R163" s="0" t="n">
        <v>1.67</v>
      </c>
      <c r="S163" s="0" t="n">
        <v>28.69</v>
      </c>
      <c r="T163" s="0" t="n">
        <v>0.51</v>
      </c>
      <c r="U163" s="0" t="n">
        <v>3.36</v>
      </c>
      <c r="V163" s="0" t="n">
        <v>0.23</v>
      </c>
      <c r="W163" s="0" t="n">
        <v>0.0249770007</v>
      </c>
      <c r="X163" s="0" t="n">
        <v>0.0418823584</v>
      </c>
      <c r="Y163" s="0" t="n">
        <v>0.0331780705</v>
      </c>
      <c r="Z163" s="0" t="n">
        <v>0.1940342464</v>
      </c>
      <c r="AA163" s="0" t="n">
        <v>0.1266510602</v>
      </c>
      <c r="AB163" s="0" t="n">
        <v>0.0718113215</v>
      </c>
      <c r="AC163" s="0" t="n">
        <v>0.7076506497</v>
      </c>
      <c r="AD163" s="0" t="n">
        <v>-0.6450661123</v>
      </c>
      <c r="AE163" s="0" t="n">
        <v>0.4600044891</v>
      </c>
      <c r="AF163" s="0" t="n">
        <v>-12.593525353</v>
      </c>
      <c r="AG163" s="0" t="n">
        <v>-8.9178512948</v>
      </c>
      <c r="AH163" s="0" t="n">
        <v>0.7087566033</v>
      </c>
    </row>
    <row r="164" customFormat="false" ht="12.8" hidden="false" customHeight="false" outlineLevel="0" collapsed="false">
      <c r="A164" s="0" t="s">
        <v>292</v>
      </c>
      <c r="B164" s="0" t="s">
        <v>68</v>
      </c>
      <c r="C164" s="0" t="s">
        <v>69</v>
      </c>
      <c r="D164" s="0" t="n">
        <v>5.366</v>
      </c>
      <c r="E164" s="0" t="n">
        <v>2.185</v>
      </c>
      <c r="F164" s="0" t="n">
        <v>-0.186</v>
      </c>
      <c r="G164" s="0" t="n">
        <v>0.464</v>
      </c>
      <c r="H164" s="0" t="n">
        <v>-0.342</v>
      </c>
      <c r="I164" s="0" t="n">
        <v>2.416</v>
      </c>
      <c r="J164" s="0" t="n">
        <v>300490</v>
      </c>
      <c r="K164" s="0" t="n">
        <v>5676230</v>
      </c>
      <c r="L164" s="0" t="n">
        <v>145</v>
      </c>
      <c r="M164" s="0" t="n">
        <v>326</v>
      </c>
      <c r="N164" s="0" t="n">
        <v>4.98</v>
      </c>
      <c r="O164" s="0" t="n">
        <v>5.79</v>
      </c>
      <c r="P164" s="0" t="n">
        <v>104</v>
      </c>
      <c r="Q164" s="0" t="n">
        <v>26</v>
      </c>
      <c r="R164" s="0" t="n">
        <v>1.39</v>
      </c>
      <c r="S164" s="0" t="n">
        <v>12.54</v>
      </c>
      <c r="T164" s="0" t="n">
        <v>0.33</v>
      </c>
      <c r="U164" s="0" t="n">
        <v>2.53</v>
      </c>
      <c r="V164" s="0" t="n">
        <v>0.18</v>
      </c>
      <c r="W164" s="0" t="n">
        <v>0.0233594403</v>
      </c>
      <c r="X164" s="0" t="n">
        <v>0.0373239482</v>
      </c>
      <c r="Y164" s="0" t="n">
        <v>0.0268831811</v>
      </c>
      <c r="Z164" s="0" t="n">
        <v>0.2016886696</v>
      </c>
      <c r="AA164" s="0" t="n">
        <v>0.1025557402</v>
      </c>
      <c r="AB164" s="0" t="n">
        <v>0.0488266798</v>
      </c>
      <c r="AC164" s="0" t="n">
        <v>0.7649181628</v>
      </c>
      <c r="AD164" s="0" t="n">
        <v>-0.6876609526</v>
      </c>
      <c r="AE164" s="0" t="n">
        <v>0.6101528904</v>
      </c>
      <c r="AF164" s="0" t="n">
        <v>-15.243157838</v>
      </c>
      <c r="AG164" s="0" t="n">
        <v>-9.5147116408</v>
      </c>
      <c r="AH164" s="0" t="n">
        <v>0.6244767235</v>
      </c>
    </row>
    <row r="165" customFormat="false" ht="12.8" hidden="false" customHeight="false" outlineLevel="0" collapsed="false">
      <c r="A165" s="0" t="s">
        <v>293</v>
      </c>
      <c r="B165" s="0" t="s">
        <v>63</v>
      </c>
      <c r="C165" s="0" t="s">
        <v>64</v>
      </c>
      <c r="D165" s="0" t="n">
        <v>5.13</v>
      </c>
      <c r="E165" s="0" t="n">
        <v>2.162</v>
      </c>
      <c r="F165" s="0" t="n">
        <v>0.113</v>
      </c>
      <c r="G165" s="0" t="n">
        <v>0.3</v>
      </c>
      <c r="H165" s="0" t="n">
        <v>-1.347</v>
      </c>
      <c r="I165" s="0" t="n">
        <v>2.332</v>
      </c>
      <c r="J165" s="0" t="n">
        <v>302522</v>
      </c>
      <c r="K165" s="0" t="n">
        <v>5676427</v>
      </c>
      <c r="L165" s="0" t="n">
        <v>30</v>
      </c>
      <c r="M165" s="0" t="n">
        <v>221</v>
      </c>
      <c r="N165" s="0" t="n">
        <v>3.4</v>
      </c>
      <c r="O165" s="0" t="n">
        <v>5.4</v>
      </c>
      <c r="P165" s="0" t="n">
        <v>70</v>
      </c>
      <c r="Q165" s="0" t="n">
        <v>19</v>
      </c>
      <c r="R165" s="0" t="n">
        <v>0.43</v>
      </c>
      <c r="S165" s="0" t="n">
        <v>11.63</v>
      </c>
      <c r="T165" s="0" t="n">
        <v>-0.85</v>
      </c>
      <c r="U165" s="0" t="n">
        <v>2.45</v>
      </c>
      <c r="V165" s="0" t="n">
        <v>0.2</v>
      </c>
      <c r="W165" s="0" t="n">
        <v>0.0299060313</v>
      </c>
      <c r="X165" s="0" t="n">
        <v>0.0622739697</v>
      </c>
      <c r="Y165" s="0" t="n">
        <v>0.0572258912</v>
      </c>
      <c r="Z165" s="0" t="n">
        <v>0.2744686163</v>
      </c>
      <c r="AA165" s="0" t="n">
        <v>0.180731152</v>
      </c>
      <c r="AB165" s="0" t="n">
        <v>0.0874786431</v>
      </c>
      <c r="AC165" s="0" t="n">
        <v>0.6558651785</v>
      </c>
      <c r="AD165" s="0" t="n">
        <v>-0.6303388941</v>
      </c>
      <c r="AE165" s="0" t="n">
        <v>0.5171502766</v>
      </c>
      <c r="AF165" s="0" t="n">
        <v>-14.896604121</v>
      </c>
      <c r="AG165" s="0" t="n">
        <v>-10.371963257</v>
      </c>
      <c r="AH165" s="0" t="n">
        <v>0.6971314573</v>
      </c>
    </row>
    <row r="166" customFormat="false" ht="12.8" hidden="false" customHeight="false" outlineLevel="0" collapsed="false">
      <c r="A166" s="0" t="s">
        <v>295</v>
      </c>
      <c r="B166" s="0" t="s">
        <v>63</v>
      </c>
      <c r="C166" s="0" t="s">
        <v>135</v>
      </c>
      <c r="D166" s="0" t="n">
        <v>6.263</v>
      </c>
      <c r="E166" s="0" t="n">
        <v>3.002</v>
      </c>
      <c r="F166" s="0" t="n">
        <v>0.904</v>
      </c>
      <c r="G166" s="0" t="n">
        <v>-0.494</v>
      </c>
      <c r="H166" s="0" t="n">
        <v>-1.715</v>
      </c>
      <c r="I166" s="0" t="n">
        <v>3.04</v>
      </c>
      <c r="J166" s="0" t="n">
        <v>303334</v>
      </c>
      <c r="K166" s="0" t="n">
        <v>5676654</v>
      </c>
      <c r="L166" s="0" t="n">
        <v>40</v>
      </c>
      <c r="M166" s="0" t="n">
        <v>109</v>
      </c>
      <c r="N166" s="0" t="n">
        <v>3.69</v>
      </c>
      <c r="O166" s="0" t="n">
        <v>4.69</v>
      </c>
      <c r="P166" s="0" t="n">
        <v>79</v>
      </c>
      <c r="Q166" s="0" t="n">
        <v>20</v>
      </c>
      <c r="R166" s="0" t="n">
        <v>0.51</v>
      </c>
      <c r="S166" s="0" t="n">
        <v>5.45</v>
      </c>
      <c r="T166" s="0" t="n">
        <v>-0.68</v>
      </c>
      <c r="U166" s="0" t="n">
        <v>1.7</v>
      </c>
      <c r="V166" s="0" t="n">
        <v>0.15</v>
      </c>
      <c r="W166" s="0" t="n">
        <v>0.0154260922</v>
      </c>
      <c r="X166" s="0" t="n">
        <v>0.0273522043</v>
      </c>
      <c r="Y166" s="0" t="n">
        <v>0.015301268</v>
      </c>
      <c r="Z166" s="0" t="n">
        <v>0.2879219265</v>
      </c>
      <c r="AA166" s="0" t="n">
        <v>0.1464206106</v>
      </c>
      <c r="AB166" s="0" t="n">
        <v>0.0629385352</v>
      </c>
      <c r="AC166" s="0" t="n">
        <v>0.8981772868</v>
      </c>
      <c r="AD166" s="0" t="n">
        <v>-0.8259312101</v>
      </c>
      <c r="AE166" s="0" t="n">
        <v>0.6357092098</v>
      </c>
      <c r="AF166" s="0" t="n">
        <v>-14.586744684</v>
      </c>
      <c r="AG166" s="0" t="n">
        <v>-5.7033081273</v>
      </c>
      <c r="AH166" s="0" t="n">
        <v>0.3868471595</v>
      </c>
    </row>
    <row r="167" customFormat="false" ht="12.8" hidden="false" customHeight="false" outlineLevel="0" collapsed="false">
      <c r="A167" s="0" t="s">
        <v>297</v>
      </c>
      <c r="B167" s="0" t="s">
        <v>68</v>
      </c>
      <c r="C167" s="0" t="s">
        <v>69</v>
      </c>
      <c r="D167" s="0" t="n">
        <v>6.209</v>
      </c>
      <c r="E167" s="0" t="n">
        <v>2.905</v>
      </c>
      <c r="F167" s="0" t="n">
        <v>0.182</v>
      </c>
      <c r="G167" s="0" t="n">
        <v>0.668</v>
      </c>
      <c r="H167" s="0" t="n">
        <v>-0.4</v>
      </c>
      <c r="I167" s="0" t="n">
        <v>3.04</v>
      </c>
      <c r="J167" s="0" t="n">
        <v>305402</v>
      </c>
      <c r="K167" s="0" t="n">
        <v>5677062</v>
      </c>
      <c r="L167" s="0" t="n">
        <v>212</v>
      </c>
      <c r="M167" s="0" t="n">
        <v>514</v>
      </c>
      <c r="N167" s="0" t="n">
        <v>5.36</v>
      </c>
      <c r="O167" s="0" t="n">
        <v>6.24</v>
      </c>
      <c r="P167" s="0" t="n">
        <v>134</v>
      </c>
      <c r="Q167" s="0" t="n">
        <v>24</v>
      </c>
      <c r="R167" s="0" t="n">
        <v>1.58</v>
      </c>
      <c r="S167" s="0" t="n">
        <v>21.42</v>
      </c>
      <c r="T167" s="0" t="n">
        <v>0.46</v>
      </c>
      <c r="U167" s="0" t="n">
        <v>3.06</v>
      </c>
      <c r="V167" s="0" t="n">
        <v>0.23</v>
      </c>
      <c r="W167" s="0" t="n">
        <v>0.0196661251</v>
      </c>
      <c r="X167" s="0" t="n">
        <v>0.0331382489</v>
      </c>
      <c r="Y167" s="0" t="n">
        <v>0.0235374256</v>
      </c>
      <c r="Z167" s="0" t="n">
        <v>0.1815626778</v>
      </c>
      <c r="AA167" s="0" t="n">
        <v>0.09259146</v>
      </c>
      <c r="AB167" s="0" t="n">
        <v>0.0448566146</v>
      </c>
      <c r="AC167" s="0" t="n">
        <v>0.7703589541</v>
      </c>
      <c r="AD167" s="0" t="n">
        <v>-0.6913036089</v>
      </c>
      <c r="AE167" s="0" t="n">
        <v>0.6039555968</v>
      </c>
      <c r="AF167" s="0" t="n">
        <v>-13.833092514</v>
      </c>
      <c r="AG167" s="0" t="n">
        <v>-9.1239159833</v>
      </c>
      <c r="AH167" s="0" t="n">
        <v>0.6614603043</v>
      </c>
    </row>
    <row r="168" customFormat="false" ht="12.8" hidden="false" customHeight="false" outlineLevel="0" collapsed="false">
      <c r="A168" s="0" t="s">
        <v>298</v>
      </c>
      <c r="B168" s="0" t="s">
        <v>68</v>
      </c>
      <c r="C168" s="0" t="s">
        <v>80</v>
      </c>
      <c r="D168" s="0" t="n">
        <v>4.771</v>
      </c>
      <c r="E168" s="0" t="n">
        <v>1.847</v>
      </c>
      <c r="F168" s="0" t="n">
        <v>0.03</v>
      </c>
      <c r="G168" s="0" t="n">
        <v>-0.094</v>
      </c>
      <c r="H168" s="0" t="n">
        <v>-1.715</v>
      </c>
      <c r="I168" s="0" t="n">
        <v>2.001</v>
      </c>
      <c r="J168" s="0" t="n">
        <v>309614</v>
      </c>
      <c r="K168" s="0" t="n">
        <v>5676356</v>
      </c>
      <c r="L168" s="0" t="n">
        <v>33</v>
      </c>
      <c r="M168" s="0" t="n">
        <v>100</v>
      </c>
      <c r="N168" s="0" t="n">
        <v>3.5</v>
      </c>
      <c r="O168" s="0" t="n">
        <v>4.61</v>
      </c>
      <c r="P168" s="0" t="n">
        <v>99</v>
      </c>
      <c r="Q168" s="0" t="n">
        <v>19</v>
      </c>
      <c r="R168" s="0" t="n">
        <v>0.33</v>
      </c>
      <c r="S168" s="0" t="n">
        <v>5.26</v>
      </c>
      <c r="T168" s="0" t="n">
        <v>-1.1</v>
      </c>
      <c r="U168" s="0" t="n">
        <v>1.66</v>
      </c>
      <c r="V168" s="0" t="n">
        <v>0.17</v>
      </c>
      <c r="W168" s="0" t="n">
        <v>0.0171237059</v>
      </c>
      <c r="X168" s="0" t="n">
        <v>0.0342089331</v>
      </c>
      <c r="Y168" s="0" t="n">
        <v>0.0186006892</v>
      </c>
      <c r="Z168" s="0" t="n">
        <v>0.3376566887</v>
      </c>
      <c r="AA168" s="0" t="n">
        <v>0.1458800146</v>
      </c>
      <c r="AB168" s="0" t="n">
        <v>0.0616213188</v>
      </c>
      <c r="AC168" s="0" t="n">
        <v>0.8955105033</v>
      </c>
      <c r="AD168" s="0" t="n">
        <v>-0.8159903276</v>
      </c>
      <c r="AE168" s="0" t="n">
        <v>0.6912621431</v>
      </c>
      <c r="AF168" s="0" t="n">
        <v>-16.31610931</v>
      </c>
      <c r="AG168" s="0" t="n">
        <v>-10.848455842</v>
      </c>
      <c r="AH168" s="0" t="n">
        <v>0.6662714052</v>
      </c>
    </row>
    <row r="169" customFormat="false" ht="12.8" hidden="false" customHeight="false" outlineLevel="0" collapsed="false">
      <c r="A169" s="0" t="s">
        <v>300</v>
      </c>
      <c r="B169" s="0" t="s">
        <v>68</v>
      </c>
      <c r="C169" s="0" t="s">
        <v>64</v>
      </c>
      <c r="D169" s="0" t="n">
        <v>5.394</v>
      </c>
      <c r="E169" s="0" t="n">
        <v>2.403</v>
      </c>
      <c r="F169" s="0" t="n">
        <v>0.513</v>
      </c>
      <c r="G169" s="0" t="n">
        <v>0.372</v>
      </c>
      <c r="H169" s="0" t="n">
        <v>-1.171</v>
      </c>
      <c r="I169" s="0" t="n">
        <v>2.549</v>
      </c>
      <c r="J169" s="0" t="n">
        <v>309820</v>
      </c>
      <c r="K169" s="0" t="n">
        <v>5676426</v>
      </c>
      <c r="L169" s="0" t="n">
        <v>28</v>
      </c>
      <c r="M169" s="0" t="n">
        <v>315</v>
      </c>
      <c r="N169" s="0" t="n">
        <v>3.33</v>
      </c>
      <c r="O169" s="0" t="n">
        <v>5.75</v>
      </c>
      <c r="P169" s="0" t="n">
        <v>106</v>
      </c>
      <c r="Q169" s="0" t="n">
        <v>22</v>
      </c>
      <c r="R169" s="0" t="n">
        <v>0.26</v>
      </c>
      <c r="S169" s="0" t="n">
        <v>14.32</v>
      </c>
      <c r="T169" s="0" t="n">
        <v>-1.33</v>
      </c>
      <c r="U169" s="0" t="n">
        <v>2.66</v>
      </c>
      <c r="V169" s="0" t="n">
        <v>0.17</v>
      </c>
      <c r="W169" s="0" t="n">
        <v>0.0264867732</v>
      </c>
      <c r="X169" s="0" t="n">
        <v>0.0461218485</v>
      </c>
      <c r="Y169" s="0" t="n">
        <v>0.045069948</v>
      </c>
      <c r="Z169" s="0" t="n">
        <v>0.2440483948</v>
      </c>
      <c r="AA169" s="0" t="n">
        <v>0.1747623909</v>
      </c>
      <c r="AB169" s="0" t="n">
        <v>0.0883321685</v>
      </c>
      <c r="AC169" s="0" t="n">
        <v>0.6884397349</v>
      </c>
      <c r="AD169" s="0" t="n">
        <v>-0.682160849</v>
      </c>
      <c r="AE169" s="0" t="n">
        <v>0.4683595352</v>
      </c>
      <c r="AF169" s="0" t="n">
        <v>-15.369729823</v>
      </c>
      <c r="AG169" s="0" t="n">
        <v>-11.143364053</v>
      </c>
      <c r="AH169" s="0" t="n">
        <v>0.7262709223</v>
      </c>
    </row>
    <row r="170" customFormat="false" ht="12.8" hidden="false" customHeight="false" outlineLevel="0" collapsed="false">
      <c r="A170" s="0" t="s">
        <v>301</v>
      </c>
      <c r="B170" s="0" t="s">
        <v>68</v>
      </c>
      <c r="C170" s="0" t="s">
        <v>64</v>
      </c>
      <c r="D170" s="0" t="n">
        <v>5.226</v>
      </c>
      <c r="E170" s="0" t="n">
        <v>2.16</v>
      </c>
      <c r="F170" s="0" t="n">
        <v>0.086</v>
      </c>
      <c r="G170" s="0" t="n">
        <v>0.239</v>
      </c>
      <c r="H170" s="0" t="n">
        <v>-1.427</v>
      </c>
      <c r="I170" s="0" t="n">
        <v>2.322</v>
      </c>
      <c r="J170" s="0" t="n">
        <v>309893</v>
      </c>
      <c r="K170" s="0" t="n">
        <v>5676459</v>
      </c>
      <c r="L170" s="0" t="n">
        <v>14</v>
      </c>
      <c r="M170" s="0" t="n">
        <v>200</v>
      </c>
      <c r="N170" s="0" t="n">
        <v>2.64</v>
      </c>
      <c r="O170" s="0" t="n">
        <v>5.3</v>
      </c>
      <c r="P170" s="0" t="n">
        <v>111</v>
      </c>
      <c r="Q170" s="0" t="n">
        <v>23</v>
      </c>
      <c r="R170" s="0" t="n">
        <v>0.13</v>
      </c>
      <c r="S170" s="0" t="n">
        <v>8.7</v>
      </c>
      <c r="T170" s="0" t="n">
        <v>-2.07</v>
      </c>
      <c r="U170" s="0" t="n">
        <v>2.16</v>
      </c>
      <c r="V170" s="0" t="n">
        <v>0.17</v>
      </c>
      <c r="W170" s="0" t="n">
        <v>0.0300335581</v>
      </c>
      <c r="X170" s="0" t="n">
        <v>0.0530227314</v>
      </c>
      <c r="Y170" s="0" t="n">
        <v>0.0505802315</v>
      </c>
      <c r="Z170" s="0" t="n">
        <v>0.2593583837</v>
      </c>
      <c r="AA170" s="0" t="n">
        <v>0.1825395032</v>
      </c>
      <c r="AB170" s="0" t="n">
        <v>0.0942448847</v>
      </c>
      <c r="AC170" s="0" t="n">
        <v>0.6732091344</v>
      </c>
      <c r="AD170" s="0" t="n">
        <v>-0.6600393715</v>
      </c>
      <c r="AE170" s="0" t="n">
        <v>0.4662354019</v>
      </c>
      <c r="AF170" s="0" t="n">
        <v>-14.387092579</v>
      </c>
      <c r="AG170" s="0" t="n">
        <v>-9.0951915305</v>
      </c>
      <c r="AH170" s="0" t="n">
        <v>0.634636393</v>
      </c>
    </row>
    <row r="171" customFormat="false" ht="12.8" hidden="false" customHeight="false" outlineLevel="0" collapsed="false">
      <c r="A171" s="0" t="s">
        <v>303</v>
      </c>
      <c r="B171" s="0" t="s">
        <v>68</v>
      </c>
      <c r="C171" s="0" t="s">
        <v>80</v>
      </c>
      <c r="D171" s="0" t="n">
        <v>5.642</v>
      </c>
      <c r="E171" s="0" t="n">
        <v>2.702</v>
      </c>
      <c r="F171" s="0" t="n">
        <v>1.026</v>
      </c>
      <c r="G171" s="0" t="n">
        <v>0.916</v>
      </c>
      <c r="H171" s="0" t="n">
        <v>-1.386</v>
      </c>
      <c r="I171" s="0" t="n">
        <v>2.874</v>
      </c>
      <c r="J171" s="0" t="n">
        <v>309926</v>
      </c>
      <c r="K171" s="0" t="n">
        <v>5676503</v>
      </c>
      <c r="L171" s="0" t="n">
        <v>49</v>
      </c>
      <c r="M171" s="0" t="n">
        <v>51</v>
      </c>
      <c r="N171" s="0" t="n">
        <v>3.89</v>
      </c>
      <c r="O171" s="0" t="n">
        <v>3.93</v>
      </c>
      <c r="P171" s="0" t="n">
        <v>117</v>
      </c>
      <c r="Q171" s="0" t="n">
        <v>24</v>
      </c>
      <c r="R171" s="0" t="n">
        <v>0.42</v>
      </c>
      <c r="S171" s="0" t="n">
        <v>2.13</v>
      </c>
      <c r="T171" s="0" t="n">
        <v>-0.87</v>
      </c>
      <c r="U171" s="0" t="n">
        <v>0.75</v>
      </c>
      <c r="V171" s="0" t="n">
        <v>0.2</v>
      </c>
      <c r="W171" s="0" t="n">
        <v>0.0221758741</v>
      </c>
      <c r="X171" s="0" t="n">
        <v>0.0402527951</v>
      </c>
      <c r="Y171" s="0" t="n">
        <v>0.024549176</v>
      </c>
      <c r="Z171" s="0" t="n">
        <v>0.2558331257</v>
      </c>
      <c r="AA171" s="0" t="n">
        <v>0.1484607149</v>
      </c>
      <c r="AB171" s="0" t="n">
        <v>0.0786551948</v>
      </c>
      <c r="AC171" s="0" t="n">
        <v>0.8201601879</v>
      </c>
      <c r="AD171" s="0" t="n">
        <v>-0.7238878125</v>
      </c>
      <c r="AE171" s="0" t="n">
        <v>0.5251953208</v>
      </c>
      <c r="AF171" s="0" t="n">
        <v>-16.010222608</v>
      </c>
      <c r="AG171" s="0" t="n">
        <v>-12.388502124</v>
      </c>
      <c r="AH171" s="0" t="n">
        <v>0.7722628111</v>
      </c>
    </row>
    <row r="172" customFormat="false" ht="12.8" hidden="false" customHeight="false" outlineLevel="0" collapsed="false">
      <c r="A172" s="0" t="s">
        <v>304</v>
      </c>
      <c r="B172" s="0" t="s">
        <v>68</v>
      </c>
      <c r="C172" s="0" t="s">
        <v>69</v>
      </c>
      <c r="D172" s="0" t="n">
        <v>5.338</v>
      </c>
      <c r="E172" s="0" t="n">
        <v>2.082</v>
      </c>
      <c r="F172" s="0" t="n">
        <v>-0.315</v>
      </c>
      <c r="G172" s="0" t="n">
        <v>-0.315</v>
      </c>
      <c r="H172" s="0" t="n">
        <v>-0.821</v>
      </c>
      <c r="I172" s="0" t="n">
        <v>2.219</v>
      </c>
      <c r="J172" s="0" t="n">
        <v>309996</v>
      </c>
      <c r="K172" s="0" t="n">
        <v>5676510</v>
      </c>
      <c r="L172" s="0" t="n">
        <v>30</v>
      </c>
      <c r="M172" s="0" t="n">
        <v>164</v>
      </c>
      <c r="N172" s="0" t="n">
        <v>3.4</v>
      </c>
      <c r="O172" s="0" t="n">
        <v>5.1</v>
      </c>
      <c r="P172" s="0" t="n">
        <v>125</v>
      </c>
      <c r="Q172" s="0" t="n">
        <v>26</v>
      </c>
      <c r="R172" s="0" t="n">
        <v>0.24</v>
      </c>
      <c r="S172" s="0" t="n">
        <v>6.31</v>
      </c>
      <c r="T172" s="0" t="n">
        <v>-1.43</v>
      </c>
      <c r="U172" s="0" t="n">
        <v>1.84</v>
      </c>
      <c r="V172" s="0" t="n">
        <v>0.15</v>
      </c>
      <c r="W172" s="0" t="n">
        <v>0.0226730668</v>
      </c>
      <c r="X172" s="0" t="n">
        <v>0.0380667153</v>
      </c>
      <c r="Y172" s="0" t="n">
        <v>0.0251922979</v>
      </c>
      <c r="Z172" s="0" t="n">
        <v>0.2130290912</v>
      </c>
      <c r="AA172" s="0" t="n">
        <v>0.0962063106</v>
      </c>
      <c r="AB172" s="0" t="n">
        <v>0.0498167535</v>
      </c>
      <c r="AC172" s="0" t="n">
        <v>0.7884447635</v>
      </c>
      <c r="AD172" s="0" t="n">
        <v>-0.6965348438</v>
      </c>
      <c r="AE172" s="0" t="n">
        <v>0.6204256608</v>
      </c>
      <c r="AF172" s="0" t="n">
        <v>-16.232432732</v>
      </c>
      <c r="AG172" s="0" t="n">
        <v>-9.2444361565</v>
      </c>
      <c r="AH172" s="0" t="n">
        <v>0.5699856408</v>
      </c>
    </row>
    <row r="173" customFormat="false" ht="12.8" hidden="false" customHeight="false" outlineLevel="0" collapsed="false">
      <c r="A173" s="0" t="s">
        <v>305</v>
      </c>
      <c r="B173" s="0" t="s">
        <v>68</v>
      </c>
      <c r="C173" s="0" t="s">
        <v>69</v>
      </c>
      <c r="D173" s="0" t="n">
        <v>6.138</v>
      </c>
      <c r="E173" s="0" t="n">
        <v>2.962</v>
      </c>
      <c r="F173" s="0" t="n">
        <v>0.344</v>
      </c>
      <c r="G173" s="0" t="n">
        <v>0.513</v>
      </c>
      <c r="H173" s="0" t="n">
        <v>-0.635</v>
      </c>
      <c r="I173" s="0" t="n">
        <v>3.068</v>
      </c>
      <c r="J173" s="0" t="n">
        <v>309902</v>
      </c>
      <c r="K173" s="0" t="n">
        <v>5676605</v>
      </c>
      <c r="L173" s="0" t="n">
        <v>110</v>
      </c>
      <c r="M173" s="0" t="n">
        <v>430</v>
      </c>
      <c r="N173" s="0" t="n">
        <v>4.7</v>
      </c>
      <c r="O173" s="0" t="n">
        <v>6.06</v>
      </c>
      <c r="P173" s="0" t="n">
        <v>121</v>
      </c>
      <c r="Q173" s="0" t="n">
        <v>25</v>
      </c>
      <c r="R173" s="0" t="n">
        <v>0.91</v>
      </c>
      <c r="S173" s="0" t="n">
        <v>17.2</v>
      </c>
      <c r="T173" s="0" t="n">
        <v>-0.1</v>
      </c>
      <c r="U173" s="0" t="n">
        <v>2.84</v>
      </c>
      <c r="V173" s="0" t="n">
        <v>0.27</v>
      </c>
      <c r="W173" s="0" t="n">
        <v>0.0238970664</v>
      </c>
      <c r="X173" s="0" t="n">
        <v>0.0380100211</v>
      </c>
      <c r="Y173" s="0" t="n">
        <v>0.0282123263</v>
      </c>
      <c r="Z173" s="0" t="n">
        <v>0.1814060144</v>
      </c>
      <c r="AA173" s="0" t="n">
        <v>0.1100180499</v>
      </c>
      <c r="AB173" s="0" t="n">
        <v>0.0582369907</v>
      </c>
      <c r="AC173" s="0" t="n">
        <v>0.731622979</v>
      </c>
      <c r="AD173" s="0" t="n">
        <v>-0.6537849399</v>
      </c>
      <c r="AE173" s="0" t="n">
        <v>0.51384404</v>
      </c>
      <c r="AF173" s="0" t="n">
        <v>-12.365162757</v>
      </c>
      <c r="AG173" s="0" t="n">
        <v>-10.621522896</v>
      </c>
      <c r="AH173" s="0" t="n">
        <v>0.8599730477</v>
      </c>
    </row>
    <row r="174" customFormat="false" ht="12.8" hidden="false" customHeight="false" outlineLevel="0" collapsed="false">
      <c r="A174" s="0" t="s">
        <v>306</v>
      </c>
      <c r="B174" s="0" t="s">
        <v>63</v>
      </c>
      <c r="C174" s="0" t="s">
        <v>64</v>
      </c>
      <c r="D174" s="0" t="n">
        <v>5.412</v>
      </c>
      <c r="E174" s="0" t="n">
        <v>2.408</v>
      </c>
      <c r="F174" s="0" t="n">
        <v>0.457</v>
      </c>
      <c r="G174" s="0" t="n">
        <v>0.104</v>
      </c>
      <c r="H174" s="0" t="n">
        <v>-1.347</v>
      </c>
      <c r="I174" s="0" t="n">
        <v>2.526</v>
      </c>
      <c r="J174" s="0" t="n">
        <v>265895</v>
      </c>
      <c r="K174" s="0" t="n">
        <v>5688036</v>
      </c>
      <c r="L174" s="0" t="n">
        <v>109</v>
      </c>
      <c r="M174" s="0" t="n">
        <v>966</v>
      </c>
      <c r="N174" s="0" t="n">
        <v>4.69</v>
      </c>
      <c r="O174" s="0" t="n">
        <v>6.87</v>
      </c>
      <c r="P174" s="0" t="n">
        <v>4881</v>
      </c>
      <c r="Q174" s="0" t="n">
        <v>206</v>
      </c>
      <c r="R174" s="0" t="n">
        <v>0.02</v>
      </c>
      <c r="S174" s="0" t="n">
        <v>4.69</v>
      </c>
      <c r="T174" s="0" t="n">
        <v>-3.8</v>
      </c>
      <c r="U174" s="0" t="n">
        <v>1.55</v>
      </c>
      <c r="V174" s="0" t="n">
        <v>5.26</v>
      </c>
      <c r="W174" s="0" t="n">
        <v>0.0176110251</v>
      </c>
      <c r="X174" s="0" t="n">
        <v>0.0369656782</v>
      </c>
      <c r="Y174" s="0" t="n">
        <v>0.0246509981</v>
      </c>
      <c r="Z174" s="0" t="n">
        <v>0.2767475003</v>
      </c>
      <c r="AA174" s="0" t="n">
        <v>0.1370280913</v>
      </c>
      <c r="AB174" s="0" t="n">
        <v>0.0586972055</v>
      </c>
      <c r="AC174" s="0" t="n">
        <v>0.8362442433</v>
      </c>
      <c r="AD174" s="0" t="n">
        <v>-0.764121954</v>
      </c>
      <c r="AE174" s="0" t="n">
        <v>0.649751536</v>
      </c>
      <c r="AF174" s="0" t="n">
        <v>-17.09183237</v>
      </c>
      <c r="AG174" s="0" t="n">
        <v>-9.7831128212</v>
      </c>
      <c r="AH174" s="0" t="n">
        <v>0.5737848062</v>
      </c>
    </row>
    <row r="175" customFormat="false" ht="12.8" hidden="false" customHeight="false" outlineLevel="0" collapsed="false">
      <c r="A175" s="0" t="s">
        <v>307</v>
      </c>
      <c r="B175" s="0" t="s">
        <v>68</v>
      </c>
      <c r="C175" s="0" t="s">
        <v>69</v>
      </c>
      <c r="D175" s="0" t="n">
        <v>6.304</v>
      </c>
      <c r="E175" s="0" t="n">
        <v>3.168</v>
      </c>
      <c r="F175" s="0" t="n">
        <v>0.451</v>
      </c>
      <c r="G175" s="0" t="n">
        <v>0.663</v>
      </c>
      <c r="H175" s="0" t="n">
        <v>-0.616</v>
      </c>
      <c r="I175" s="0" t="n">
        <v>3.266</v>
      </c>
      <c r="J175" s="0" t="n">
        <v>265960</v>
      </c>
      <c r="K175" s="0" t="n">
        <v>5688015</v>
      </c>
      <c r="L175" s="0" t="n">
        <v>1260</v>
      </c>
      <c r="M175" s="0" t="n">
        <v>1730</v>
      </c>
      <c r="N175" s="0" t="n">
        <v>7.14</v>
      </c>
      <c r="O175" s="0" t="n">
        <v>7.46</v>
      </c>
      <c r="P175" s="0" t="n">
        <v>4733</v>
      </c>
      <c r="Q175" s="0" t="n">
        <v>199</v>
      </c>
      <c r="R175" s="0" t="n">
        <v>0.27</v>
      </c>
      <c r="S175" s="0" t="n">
        <v>8.69</v>
      </c>
      <c r="T175" s="0" t="n">
        <v>-1.32</v>
      </c>
      <c r="U175" s="0" t="n">
        <v>2.16</v>
      </c>
      <c r="V175" s="0" t="n">
        <v>9.69</v>
      </c>
      <c r="W175" s="0" t="n">
        <v>0.0184265165</v>
      </c>
      <c r="X175" s="0" t="n">
        <v>0.0332497818</v>
      </c>
      <c r="Y175" s="0" t="n">
        <v>0.0218763782</v>
      </c>
      <c r="Z175" s="0" t="n">
        <v>0.2030693447</v>
      </c>
      <c r="AA175" s="0" t="n">
        <v>0.09584841</v>
      </c>
      <c r="AB175" s="0" t="n">
        <v>0.0449030382</v>
      </c>
      <c r="AC175" s="0" t="n">
        <v>0.8050470056</v>
      </c>
      <c r="AD175" s="0" t="n">
        <v>-0.7183235863</v>
      </c>
      <c r="AE175" s="0" t="n">
        <v>0.6372992193</v>
      </c>
      <c r="AF175" s="0" t="n">
        <v>-16.226556901</v>
      </c>
      <c r="AG175" s="0" t="n">
        <v>-11.409340688</v>
      </c>
      <c r="AH175" s="0" t="n">
        <v>0.7041683792</v>
      </c>
    </row>
    <row r="176" customFormat="false" ht="12.8" hidden="false" customHeight="false" outlineLevel="0" collapsed="false">
      <c r="A176" s="0" t="s">
        <v>308</v>
      </c>
      <c r="B176" s="0" t="s">
        <v>63</v>
      </c>
      <c r="C176" s="0" t="s">
        <v>135</v>
      </c>
      <c r="D176" s="0" t="n">
        <v>5.894</v>
      </c>
      <c r="E176" s="0" t="n">
        <v>2.738</v>
      </c>
      <c r="F176" s="0" t="n">
        <v>0.663</v>
      </c>
      <c r="G176" s="0" t="n">
        <v>-0.01</v>
      </c>
      <c r="H176" s="0" t="n">
        <v>-1.47</v>
      </c>
      <c r="I176" s="0" t="n">
        <v>2.815</v>
      </c>
      <c r="J176" s="0" t="n">
        <v>265978</v>
      </c>
      <c r="K176" s="0" t="n">
        <v>5687862</v>
      </c>
      <c r="L176" s="0" t="n">
        <v>974</v>
      </c>
      <c r="M176" s="0" t="n">
        <v>963</v>
      </c>
      <c r="N176" s="0" t="n">
        <v>6.88</v>
      </c>
      <c r="O176" s="0" t="n">
        <v>6.87</v>
      </c>
      <c r="P176" s="0" t="n">
        <v>3890</v>
      </c>
      <c r="Q176" s="0" t="n">
        <v>160</v>
      </c>
      <c r="R176" s="0" t="n">
        <v>0.25</v>
      </c>
      <c r="S176" s="0" t="n">
        <v>6.02</v>
      </c>
      <c r="T176" s="0" t="n">
        <v>-1.38</v>
      </c>
      <c r="U176" s="0" t="n">
        <v>1.79</v>
      </c>
      <c r="V176" s="0" t="n">
        <v>7.34</v>
      </c>
      <c r="W176" s="0" t="n">
        <v>0.0161047041</v>
      </c>
      <c r="X176" s="0" t="n">
        <v>0.0371332504</v>
      </c>
      <c r="Y176" s="0" t="n">
        <v>0.0206710797</v>
      </c>
      <c r="Z176" s="0" t="n">
        <v>0.3235933915</v>
      </c>
      <c r="AA176" s="0" t="n">
        <v>0.1529422194</v>
      </c>
      <c r="AB176" s="0" t="n">
        <v>0.0627292469</v>
      </c>
      <c r="AC176" s="0" t="n">
        <v>0.8794369323</v>
      </c>
      <c r="AD176" s="0" t="n">
        <v>-0.7939295498</v>
      </c>
      <c r="AE176" s="0" t="n">
        <v>0.674765037</v>
      </c>
      <c r="AF176" s="0" t="n">
        <v>-14.970431536</v>
      </c>
      <c r="AG176" s="0" t="n">
        <v>-7.2516151922</v>
      </c>
      <c r="AH176" s="0" t="n">
        <v>0.4848588773</v>
      </c>
    </row>
    <row r="177" customFormat="false" ht="12.8" hidden="false" customHeight="false" outlineLevel="0" collapsed="false">
      <c r="A177" s="0" t="s">
        <v>309</v>
      </c>
      <c r="B177" s="0" t="s">
        <v>63</v>
      </c>
      <c r="C177" s="0" t="s">
        <v>135</v>
      </c>
      <c r="D177" s="0" t="n">
        <v>5.609</v>
      </c>
      <c r="E177" s="0" t="n">
        <v>2.482</v>
      </c>
      <c r="F177" s="0" t="n">
        <v>0.531</v>
      </c>
      <c r="G177" s="0" t="n">
        <v>-0.02</v>
      </c>
      <c r="H177" s="0" t="n">
        <v>-1.609</v>
      </c>
      <c r="I177" s="0" t="n">
        <v>2.573</v>
      </c>
      <c r="J177" s="0" t="n">
        <v>265988</v>
      </c>
      <c r="K177" s="0" t="n">
        <v>5687815</v>
      </c>
      <c r="L177" s="0" t="n">
        <v>869</v>
      </c>
      <c r="M177" s="0" t="n">
        <v>546</v>
      </c>
      <c r="N177" s="0" t="n">
        <v>6.77</v>
      </c>
      <c r="O177" s="0" t="n">
        <v>6.3</v>
      </c>
      <c r="P177" s="0" t="n">
        <v>3557</v>
      </c>
      <c r="Q177" s="0" t="n">
        <v>148</v>
      </c>
      <c r="R177" s="0" t="n">
        <v>0.24</v>
      </c>
      <c r="S177" s="0" t="n">
        <v>3.69</v>
      </c>
      <c r="T177" s="0" t="n">
        <v>-1.41</v>
      </c>
      <c r="U177" s="0" t="n">
        <v>1.31</v>
      </c>
      <c r="V177" s="0" t="n">
        <v>6.04</v>
      </c>
      <c r="W177" s="0" t="n">
        <v>0.0158049612</v>
      </c>
      <c r="X177" s="0" t="n">
        <v>0.0354500052</v>
      </c>
      <c r="Y177" s="0" t="n">
        <v>0.0190955808</v>
      </c>
      <c r="Z177" s="0" t="n">
        <v>0.3337175274</v>
      </c>
      <c r="AA177" s="0" t="n">
        <v>0.1506730924</v>
      </c>
      <c r="AB177" s="0" t="n">
        <v>0.061225456</v>
      </c>
      <c r="AC177" s="0" t="n">
        <v>0.8916726622</v>
      </c>
      <c r="AD177" s="0" t="n">
        <v>-0.8079326208</v>
      </c>
      <c r="AE177" s="0" t="n">
        <v>0.6897482262</v>
      </c>
      <c r="AF177" s="0" t="n">
        <v>-13.133374914</v>
      </c>
      <c r="AG177" s="0" t="n">
        <v>-9.820905604</v>
      </c>
      <c r="AH177" s="0" t="n">
        <v>0.7493886448</v>
      </c>
    </row>
    <row r="178" customFormat="false" ht="12.8" hidden="false" customHeight="false" outlineLevel="0" collapsed="false">
      <c r="A178" s="0" t="s">
        <v>310</v>
      </c>
      <c r="B178" s="0" t="s">
        <v>63</v>
      </c>
      <c r="C178" s="0" t="s">
        <v>135</v>
      </c>
      <c r="D178" s="0" t="n">
        <v>6.184</v>
      </c>
      <c r="E178" s="0" t="n">
        <v>3.106</v>
      </c>
      <c r="F178" s="0" t="n">
        <v>1.138</v>
      </c>
      <c r="G178" s="0" t="n">
        <v>-0.094</v>
      </c>
      <c r="H178" s="0" t="n">
        <v>-1.309</v>
      </c>
      <c r="I178" s="0" t="n">
        <v>3.157</v>
      </c>
      <c r="J178" s="0" t="n">
        <v>265906</v>
      </c>
      <c r="K178" s="0" t="n">
        <v>5687507</v>
      </c>
      <c r="L178" s="0" t="n">
        <v>4750</v>
      </c>
      <c r="M178" s="0" t="n">
        <v>77</v>
      </c>
      <c r="N178" s="0" t="n">
        <v>8.47</v>
      </c>
      <c r="O178" s="0" t="n">
        <v>4.34</v>
      </c>
      <c r="P178" s="0" t="n">
        <v>2310</v>
      </c>
      <c r="Q178" s="0" t="n">
        <v>91</v>
      </c>
      <c r="R178" s="0" t="n">
        <v>2.06</v>
      </c>
      <c r="S178" s="0" t="n">
        <v>0.85</v>
      </c>
      <c r="T178" s="0" t="n">
        <v>0.72</v>
      </c>
      <c r="U178" s="0" t="n">
        <v>-0.17</v>
      </c>
      <c r="V178" s="0" t="n">
        <v>4.9</v>
      </c>
      <c r="W178" s="0" t="n">
        <v>0.0179501574</v>
      </c>
      <c r="X178" s="0" t="n">
        <v>0.0354686588</v>
      </c>
      <c r="Y178" s="0" t="n">
        <v>0.0179966163</v>
      </c>
      <c r="Z178" s="0" t="n">
        <v>0.3681925623</v>
      </c>
      <c r="AA178" s="0" t="n">
        <v>0.1587790216</v>
      </c>
      <c r="AB178" s="0" t="n">
        <v>0.063331799</v>
      </c>
      <c r="AC178" s="0" t="n">
        <v>0.9067150398</v>
      </c>
      <c r="AD178" s="0" t="n">
        <v>-0.8242070731</v>
      </c>
      <c r="AE178" s="0" t="n">
        <v>0.7063361953</v>
      </c>
      <c r="AF178" s="0" t="n">
        <v>-13.662430453</v>
      </c>
      <c r="AG178" s="0" t="n">
        <v>-8.4520995233</v>
      </c>
      <c r="AH178" s="0" t="n">
        <v>0.6206483878</v>
      </c>
    </row>
    <row r="179" customFormat="false" ht="12.8" hidden="false" customHeight="false" outlineLevel="0" collapsed="false">
      <c r="A179" s="0" t="s">
        <v>312</v>
      </c>
      <c r="B179" s="0" t="s">
        <v>63</v>
      </c>
      <c r="C179" s="0" t="s">
        <v>180</v>
      </c>
      <c r="D179" s="0" t="n">
        <v>6.196</v>
      </c>
      <c r="E179" s="0" t="n">
        <v>2.995</v>
      </c>
      <c r="F179" s="0" t="n">
        <v>0.94</v>
      </c>
      <c r="G179" s="0" t="n">
        <v>1.292</v>
      </c>
      <c r="H179" s="0" t="n">
        <v>-0.777</v>
      </c>
      <c r="I179" s="0" t="n">
        <v>3.182</v>
      </c>
      <c r="J179" s="0" t="n">
        <v>265912</v>
      </c>
      <c r="K179" s="0" t="n">
        <v>5686855</v>
      </c>
      <c r="L179" s="0" t="n">
        <v>67</v>
      </c>
      <c r="M179" s="0" t="n">
        <v>206</v>
      </c>
      <c r="N179" s="0" t="n">
        <v>4.2</v>
      </c>
      <c r="O179" s="0" t="n">
        <v>5.33</v>
      </c>
      <c r="P179" s="0" t="n">
        <v>772</v>
      </c>
      <c r="Q179" s="0" t="n">
        <v>29</v>
      </c>
      <c r="R179" s="0" t="n">
        <v>0.09</v>
      </c>
      <c r="S179" s="0" t="n">
        <v>7.1</v>
      </c>
      <c r="T179" s="0" t="n">
        <v>-2.44</v>
      </c>
      <c r="U179" s="0" t="n">
        <v>1.96</v>
      </c>
      <c r="V179" s="0" t="n">
        <v>1.14</v>
      </c>
      <c r="W179" s="0" t="n">
        <v>0.0183334028</v>
      </c>
      <c r="X179" s="0" t="n">
        <v>0.0365085518</v>
      </c>
      <c r="Y179" s="0" t="n">
        <v>0.0215303795</v>
      </c>
      <c r="Z179" s="0" t="n">
        <v>0.2964591539</v>
      </c>
      <c r="AA179" s="0" t="n">
        <v>0.1496206372</v>
      </c>
      <c r="AB179" s="0" t="n">
        <v>0.0666415949</v>
      </c>
      <c r="AC179" s="0" t="n">
        <v>0.8640140799</v>
      </c>
      <c r="AD179" s="0" t="n">
        <v>-0.7809232945</v>
      </c>
      <c r="AE179" s="0" t="n">
        <v>0.6313799764</v>
      </c>
      <c r="AF179" s="0" t="n">
        <v>-16.392738286</v>
      </c>
      <c r="AG179" s="0" t="n">
        <v>-9.0918497477</v>
      </c>
      <c r="AH179" s="0" t="n">
        <v>0.5547285503</v>
      </c>
    </row>
    <row r="180" customFormat="false" ht="12.8" hidden="false" customHeight="false" outlineLevel="0" collapsed="false">
      <c r="A180" s="0" t="s">
        <v>314</v>
      </c>
      <c r="B180" s="0" t="s">
        <v>63</v>
      </c>
      <c r="C180" s="0" t="s">
        <v>64</v>
      </c>
      <c r="D180" s="0" t="n">
        <v>5.46</v>
      </c>
      <c r="E180" s="0" t="n">
        <v>2.441</v>
      </c>
      <c r="F180" s="0" t="n">
        <v>0.405</v>
      </c>
      <c r="G180" s="0" t="n">
        <v>0.27</v>
      </c>
      <c r="H180" s="0" t="n">
        <v>-1.514</v>
      </c>
      <c r="I180" s="0" t="n">
        <v>2.565</v>
      </c>
      <c r="J180" s="0" t="n">
        <v>266040</v>
      </c>
      <c r="K180" s="0" t="n">
        <v>5687181</v>
      </c>
      <c r="L180" s="0" t="n">
        <v>89</v>
      </c>
      <c r="M180" s="0" t="n">
        <v>211</v>
      </c>
      <c r="N180" s="0" t="n">
        <v>4.49</v>
      </c>
      <c r="O180" s="0" t="n">
        <v>5.35</v>
      </c>
      <c r="P180" s="0" t="n">
        <v>1209</v>
      </c>
      <c r="Q180" s="0" t="n">
        <v>44</v>
      </c>
      <c r="R180" s="0" t="n">
        <v>0.07</v>
      </c>
      <c r="S180" s="0" t="n">
        <v>4.8</v>
      </c>
      <c r="T180" s="0" t="n">
        <v>-2.61</v>
      </c>
      <c r="U180" s="0" t="n">
        <v>1.57</v>
      </c>
      <c r="V180" s="0" t="n">
        <v>1.81</v>
      </c>
      <c r="W180" s="0" t="n">
        <v>0.0178162571</v>
      </c>
      <c r="X180" s="0" t="n">
        <v>0.0346604811</v>
      </c>
      <c r="Y180" s="0" t="n">
        <v>0.0267611892</v>
      </c>
      <c r="Z180" s="0" t="n">
        <v>0.2513051021</v>
      </c>
      <c r="AA180" s="0" t="n">
        <v>0.1462613848</v>
      </c>
      <c r="AB180" s="0" t="n">
        <v>0.0664039272</v>
      </c>
      <c r="AC180" s="0" t="n">
        <v>0.8097821344</v>
      </c>
      <c r="AD180" s="0" t="n">
        <v>-0.7588735136</v>
      </c>
      <c r="AE180" s="0" t="n">
        <v>0.5794980666</v>
      </c>
      <c r="AF180" s="0" t="n">
        <v>-15.735586606</v>
      </c>
      <c r="AG180" s="0" t="n">
        <v>-10.493460332</v>
      </c>
      <c r="AH180" s="0" t="n">
        <v>0.6669226623</v>
      </c>
    </row>
    <row r="181" customFormat="false" ht="12.8" hidden="false" customHeight="false" outlineLevel="0" collapsed="false">
      <c r="A181" s="0" t="s">
        <v>315</v>
      </c>
      <c r="B181" s="0" t="s">
        <v>63</v>
      </c>
      <c r="C181" s="0" t="s">
        <v>135</v>
      </c>
      <c r="D181" s="0" t="n">
        <v>5.762</v>
      </c>
      <c r="E181" s="0" t="n">
        <v>2.58</v>
      </c>
      <c r="F181" s="0" t="n">
        <v>0.604</v>
      </c>
      <c r="G181" s="0" t="n">
        <v>-0.128</v>
      </c>
      <c r="H181" s="0" t="n">
        <v>-1.897</v>
      </c>
      <c r="I181" s="0" t="n">
        <v>2.653</v>
      </c>
      <c r="J181" s="0" t="n">
        <v>266062</v>
      </c>
      <c r="K181" s="0" t="n">
        <v>5687209</v>
      </c>
      <c r="L181" s="0" t="n">
        <v>159</v>
      </c>
      <c r="M181" s="0" t="n">
        <v>76</v>
      </c>
      <c r="N181" s="0" t="n">
        <v>5.07</v>
      </c>
      <c r="O181" s="0" t="n">
        <v>4.33</v>
      </c>
      <c r="P181" s="0" t="n">
        <v>1241</v>
      </c>
      <c r="Q181" s="0" t="n">
        <v>45</v>
      </c>
      <c r="R181" s="0" t="n">
        <v>0.13</v>
      </c>
      <c r="S181" s="0" t="n">
        <v>1.69</v>
      </c>
      <c r="T181" s="0" t="n">
        <v>-2.05</v>
      </c>
      <c r="U181" s="0" t="n">
        <v>0.52</v>
      </c>
      <c r="V181" s="0" t="n">
        <v>1.54</v>
      </c>
      <c r="W181" s="0" t="n">
        <v>0.0157442903</v>
      </c>
      <c r="X181" s="0" t="n">
        <v>0.0341211716</v>
      </c>
      <c r="Y181" s="0" t="n">
        <v>0.018376258</v>
      </c>
      <c r="Z181" s="0" t="n">
        <v>0.3625756572</v>
      </c>
      <c r="AA181" s="0" t="n">
        <v>0.1662805321</v>
      </c>
      <c r="AB181" s="0" t="n">
        <v>0.0667747317</v>
      </c>
      <c r="AC181" s="0" t="n">
        <v>0.9035158684</v>
      </c>
      <c r="AD181" s="0" t="n">
        <v>-0.8279866349</v>
      </c>
      <c r="AE181" s="0" t="n">
        <v>0.6887517054</v>
      </c>
      <c r="AF181" s="0" t="n">
        <v>-15.185687506</v>
      </c>
      <c r="AG181" s="0" t="n">
        <v>-9.0292917447</v>
      </c>
      <c r="AH181" s="0" t="n">
        <v>0.5952788803</v>
      </c>
    </row>
    <row r="182" customFormat="false" ht="12.8" hidden="false" customHeight="false" outlineLevel="0" collapsed="false">
      <c r="A182" s="0" t="s">
        <v>316</v>
      </c>
      <c r="B182" s="0" t="s">
        <v>63</v>
      </c>
      <c r="C182" s="0" t="s">
        <v>180</v>
      </c>
      <c r="D182" s="0" t="n">
        <v>6.019</v>
      </c>
      <c r="E182" s="0" t="n">
        <v>3.005</v>
      </c>
      <c r="F182" s="0" t="n">
        <v>0.742</v>
      </c>
      <c r="G182" s="0" t="n">
        <v>1.085</v>
      </c>
      <c r="H182" s="0" t="n">
        <v>-0.994</v>
      </c>
      <c r="I182" s="0" t="n">
        <v>3.157</v>
      </c>
      <c r="J182" s="0" t="n">
        <v>269622</v>
      </c>
      <c r="K182" s="0" t="n">
        <v>5687268</v>
      </c>
      <c r="L182" s="0" t="n">
        <v>15</v>
      </c>
      <c r="M182" s="0" t="n">
        <v>175</v>
      </c>
      <c r="N182" s="0" t="n">
        <v>2.71</v>
      </c>
      <c r="O182" s="0" t="n">
        <v>5.16</v>
      </c>
      <c r="P182" s="0" t="n">
        <v>60</v>
      </c>
      <c r="Q182" s="0" t="n">
        <v>4</v>
      </c>
      <c r="R182" s="0" t="n">
        <v>0.25</v>
      </c>
      <c r="S182" s="0" t="n">
        <v>43.75</v>
      </c>
      <c r="T182" s="0" t="n">
        <v>-1.39</v>
      </c>
      <c r="U182" s="0" t="n">
        <v>3.78</v>
      </c>
      <c r="V182" s="0" t="n">
        <v>0.18</v>
      </c>
      <c r="W182" s="0" t="n">
        <v>0.0189540452</v>
      </c>
      <c r="X182" s="0" t="n">
        <v>0.0329197742</v>
      </c>
      <c r="Y182" s="0" t="n">
        <v>0.0297491452</v>
      </c>
      <c r="Z182" s="0" t="n">
        <v>0.1655024069</v>
      </c>
      <c r="AA182" s="0" t="n">
        <v>0.1631553009</v>
      </c>
      <c r="AB182" s="0" t="n">
        <v>0.0858984701</v>
      </c>
      <c r="AC182" s="0" t="n">
        <v>0.6919173173</v>
      </c>
      <c r="AD182" s="0" t="n">
        <v>-0.6640853534</v>
      </c>
      <c r="AE182" s="0" t="n">
        <v>0.314941498</v>
      </c>
      <c r="AF182" s="0" t="n">
        <v>-17.675370641</v>
      </c>
      <c r="AG182" s="0" t="n">
        <v>-12.530201377</v>
      </c>
      <c r="AH182" s="0" t="n">
        <v>0.7121864464</v>
      </c>
    </row>
    <row r="183" customFormat="false" ht="12.8" hidden="false" customHeight="false" outlineLevel="0" collapsed="false">
      <c r="A183" s="0" t="s">
        <v>318</v>
      </c>
      <c r="B183" s="0" t="s">
        <v>63</v>
      </c>
      <c r="C183" s="0" t="s">
        <v>180</v>
      </c>
      <c r="D183" s="0" t="n">
        <v>4.844</v>
      </c>
      <c r="E183" s="0" t="n">
        <v>1.627</v>
      </c>
      <c r="F183" s="0" t="n">
        <v>-0.236</v>
      </c>
      <c r="G183" s="0" t="n">
        <v>0.039</v>
      </c>
      <c r="H183" s="0" t="n">
        <v>-0.654</v>
      </c>
      <c r="I183" s="0" t="n">
        <v>1.902</v>
      </c>
      <c r="J183" s="0" t="n">
        <v>269670</v>
      </c>
      <c r="K183" s="0" t="n">
        <v>5687278</v>
      </c>
      <c r="L183" s="0" t="n">
        <v>27</v>
      </c>
      <c r="M183" s="0" t="n">
        <v>101</v>
      </c>
      <c r="N183" s="0" t="n">
        <v>3.3</v>
      </c>
      <c r="O183" s="0" t="n">
        <v>4.62</v>
      </c>
      <c r="P183" s="0" t="n">
        <v>62</v>
      </c>
      <c r="Q183" s="0" t="n">
        <v>4</v>
      </c>
      <c r="R183" s="0" t="n">
        <v>0.44</v>
      </c>
      <c r="S183" s="0" t="n">
        <v>25.25</v>
      </c>
      <c r="T183" s="0" t="n">
        <v>-0.83</v>
      </c>
      <c r="U183" s="0" t="n">
        <v>3.23</v>
      </c>
      <c r="V183" s="0" t="n">
        <v>0.16</v>
      </c>
      <c r="W183" s="0" t="n">
        <v>0.0220115292</v>
      </c>
      <c r="X183" s="0" t="n">
        <v>0.0337614184</v>
      </c>
      <c r="Y183" s="0" t="n">
        <v>0.0356447643</v>
      </c>
      <c r="Z183" s="0" t="n">
        <v>0.1542271589</v>
      </c>
      <c r="AA183" s="0" t="n">
        <v>0.1870462622</v>
      </c>
      <c r="AB183" s="0" t="n">
        <v>0.1035493597</v>
      </c>
      <c r="AC183" s="0" t="n">
        <v>0.6345273118</v>
      </c>
      <c r="AD183" s="0" t="n">
        <v>-0.6434843224</v>
      </c>
      <c r="AE183" s="0" t="n">
        <v>0.1879488258</v>
      </c>
      <c r="AF183" s="0" t="n">
        <v>-18.360310978</v>
      </c>
      <c r="AG183" s="0" t="n">
        <v>-13.183606505</v>
      </c>
      <c r="AH183" s="0" t="n">
        <v>0.7198935488</v>
      </c>
    </row>
    <row r="184" customFormat="false" ht="12.8" hidden="false" customHeight="false" outlineLevel="0" collapsed="false">
      <c r="A184" s="0" t="s">
        <v>319</v>
      </c>
      <c r="B184" s="0" t="s">
        <v>68</v>
      </c>
      <c r="C184" s="0" t="s">
        <v>69</v>
      </c>
      <c r="D184" s="0" t="n">
        <v>6.292</v>
      </c>
      <c r="E184" s="0" t="n">
        <v>3.014</v>
      </c>
      <c r="F184" s="0" t="n">
        <v>0.231</v>
      </c>
      <c r="G184" s="0" t="n">
        <v>0.837</v>
      </c>
      <c r="H184" s="0" t="n">
        <v>-0.478</v>
      </c>
      <c r="I184" s="0" t="n">
        <v>3.148</v>
      </c>
      <c r="J184" s="0" t="n">
        <v>271088</v>
      </c>
      <c r="K184" s="0" t="n">
        <v>5687129</v>
      </c>
      <c r="L184" s="0" t="n">
        <v>31</v>
      </c>
      <c r="M184" s="0" t="n">
        <v>138</v>
      </c>
      <c r="N184" s="0" t="n">
        <v>3.43</v>
      </c>
      <c r="O184" s="0" t="n">
        <v>4.93</v>
      </c>
      <c r="P184" s="0" t="n">
        <v>75</v>
      </c>
      <c r="Q184" s="0" t="n">
        <v>5</v>
      </c>
      <c r="R184" s="0" t="n">
        <v>0.41</v>
      </c>
      <c r="S184" s="0" t="n">
        <v>27.6</v>
      </c>
      <c r="T184" s="0" t="n">
        <v>-0.88</v>
      </c>
      <c r="U184" s="0" t="n">
        <v>3.32</v>
      </c>
      <c r="V184" s="0" t="n">
        <v>0.16</v>
      </c>
      <c r="W184" s="0" t="n">
        <v>0.0188818582</v>
      </c>
      <c r="X184" s="0" t="n">
        <v>0.0310512036</v>
      </c>
      <c r="Y184" s="0" t="n">
        <v>0.0245583626</v>
      </c>
      <c r="Z184" s="0" t="n">
        <v>0.172656036</v>
      </c>
      <c r="AA184" s="0" t="n">
        <v>0.1126877769</v>
      </c>
      <c r="AB184" s="0" t="n">
        <v>0.0616083778</v>
      </c>
      <c r="AC184" s="0" t="n">
        <v>0.7510018816</v>
      </c>
      <c r="AD184" s="0" t="n">
        <v>-0.6959828816</v>
      </c>
      <c r="AE184" s="0" t="n">
        <v>0.4714251929</v>
      </c>
      <c r="AF184" s="0" t="n">
        <v>-15.313842707</v>
      </c>
      <c r="AG184" s="0" t="n">
        <v>-9.5101657086</v>
      </c>
      <c r="AH184" s="0" t="n">
        <v>0.6229140487</v>
      </c>
    </row>
    <row r="185" customFormat="false" ht="12.8" hidden="false" customHeight="false" outlineLevel="0" collapsed="false">
      <c r="A185" s="0" t="s">
        <v>321</v>
      </c>
      <c r="B185" s="0" t="s">
        <v>63</v>
      </c>
      <c r="C185" s="0" t="s">
        <v>69</v>
      </c>
      <c r="D185" s="0" t="n">
        <v>5.576</v>
      </c>
      <c r="E185" s="0" t="n">
        <v>2.419</v>
      </c>
      <c r="F185" s="0" t="n">
        <v>-0.139</v>
      </c>
      <c r="G185" s="0" t="n">
        <v>-0.117</v>
      </c>
      <c r="H185" s="0" t="n">
        <v>-0.494</v>
      </c>
      <c r="I185" s="0" t="n">
        <v>2.542</v>
      </c>
      <c r="J185" s="0" t="n">
        <v>271158</v>
      </c>
      <c r="K185" s="0" t="n">
        <v>5687133</v>
      </c>
      <c r="L185" s="0" t="n">
        <v>19</v>
      </c>
      <c r="M185" s="0" t="n">
        <v>167</v>
      </c>
      <c r="N185" s="0" t="n">
        <v>2.94</v>
      </c>
      <c r="O185" s="0" t="n">
        <v>5.12</v>
      </c>
      <c r="P185" s="0" t="n">
        <v>76</v>
      </c>
      <c r="Q185" s="0" t="n">
        <v>5</v>
      </c>
      <c r="R185" s="0" t="n">
        <v>0.25</v>
      </c>
      <c r="S185" s="0" t="n">
        <v>33.4</v>
      </c>
      <c r="T185" s="0" t="n">
        <v>-1.39</v>
      </c>
      <c r="U185" s="0" t="n">
        <v>3.51</v>
      </c>
      <c r="V185" s="0" t="n">
        <v>0.13</v>
      </c>
      <c r="W185" s="0" t="n">
        <v>0.0221686533</v>
      </c>
      <c r="X185" s="0" t="n">
        <v>0.0358361117</v>
      </c>
      <c r="Y185" s="0" t="n">
        <v>0.028509654</v>
      </c>
      <c r="Z185" s="0" t="n">
        <v>0.1825163909</v>
      </c>
      <c r="AA185" s="0" t="n">
        <v>0.1090260211</v>
      </c>
      <c r="AB185" s="0" t="n">
        <v>0.0629562416</v>
      </c>
      <c r="AC185" s="0" t="n">
        <v>0.7269115174</v>
      </c>
      <c r="AD185" s="0" t="n">
        <v>-0.6690102596</v>
      </c>
      <c r="AE185" s="0" t="n">
        <v>0.4819799643</v>
      </c>
      <c r="AF185" s="0" t="n">
        <v>-15.506804491</v>
      </c>
      <c r="AG185" s="0" t="n">
        <v>-10.708391485</v>
      </c>
      <c r="AH185" s="0" t="n">
        <v>0.6913107129</v>
      </c>
    </row>
    <row r="186" customFormat="false" ht="12.8" hidden="false" customHeight="false" outlineLevel="0" collapsed="false">
      <c r="A186" s="0" t="s">
        <v>322</v>
      </c>
      <c r="B186" s="0" t="s">
        <v>63</v>
      </c>
      <c r="C186" s="0" t="s">
        <v>69</v>
      </c>
      <c r="D186" s="0" t="n">
        <v>5.1</v>
      </c>
      <c r="E186" s="0" t="n">
        <v>1.975</v>
      </c>
      <c r="F186" s="0" t="n">
        <v>-0.528</v>
      </c>
      <c r="G186" s="0" t="n">
        <v>0.351</v>
      </c>
      <c r="H186" s="0" t="n">
        <v>-0.431</v>
      </c>
      <c r="I186" s="0" t="n">
        <v>2.23</v>
      </c>
      <c r="J186" s="0" t="n">
        <v>275246</v>
      </c>
      <c r="K186" s="0" t="n">
        <v>5687120</v>
      </c>
      <c r="L186" s="0" t="n">
        <v>5</v>
      </c>
      <c r="M186" s="0" t="n">
        <v>106</v>
      </c>
      <c r="N186" s="0" t="n">
        <v>1.61</v>
      </c>
      <c r="O186" s="0" t="n">
        <v>4.66</v>
      </c>
      <c r="P186" s="0" t="n">
        <v>51</v>
      </c>
      <c r="Q186" s="0" t="n">
        <v>3</v>
      </c>
      <c r="R186" s="0" t="n">
        <v>0.1</v>
      </c>
      <c r="S186" s="0" t="n">
        <v>35.33</v>
      </c>
      <c r="T186" s="0" t="n">
        <v>-2.32</v>
      </c>
      <c r="U186" s="0" t="n">
        <v>3.56</v>
      </c>
      <c r="V186" s="0" t="n">
        <v>0.16</v>
      </c>
      <c r="W186" s="0" t="n">
        <v>0.0220940818</v>
      </c>
      <c r="X186" s="0" t="n">
        <v>0.0400336023</v>
      </c>
      <c r="Y186" s="0" t="n">
        <v>0.0304825207</v>
      </c>
      <c r="Z186" s="0" t="n">
        <v>0.193131124</v>
      </c>
      <c r="AA186" s="0" t="n">
        <v>0.1211165447</v>
      </c>
      <c r="AB186" s="0" t="n">
        <v>0.0711595714</v>
      </c>
      <c r="AC186" s="0" t="n">
        <v>0.7271446878</v>
      </c>
      <c r="AD186" s="0" t="n">
        <v>-0.6569020617</v>
      </c>
      <c r="AE186" s="0" t="n">
        <v>0.4596855347</v>
      </c>
      <c r="AF186" s="0" t="n">
        <v>-16.888657423</v>
      </c>
      <c r="AG186" s="0" t="n">
        <v>-9.8393990877</v>
      </c>
      <c r="AH186" s="0" t="n">
        <v>0.5841422284</v>
      </c>
    </row>
    <row r="187" customFormat="false" ht="12.8" hidden="false" customHeight="false" outlineLevel="0" collapsed="false">
      <c r="A187" s="0" t="s">
        <v>324</v>
      </c>
      <c r="B187" s="0" t="s">
        <v>68</v>
      </c>
      <c r="C187" s="0" t="s">
        <v>69</v>
      </c>
      <c r="D187" s="0" t="n">
        <v>3.714</v>
      </c>
      <c r="E187" s="0" t="n">
        <v>0.56</v>
      </c>
      <c r="F187" s="0" t="n">
        <v>-1.772</v>
      </c>
      <c r="G187" s="0" t="n">
        <v>-1.171</v>
      </c>
      <c r="H187" s="0" t="n">
        <v>-1.079</v>
      </c>
      <c r="I187" s="0" t="n">
        <v>0.875</v>
      </c>
      <c r="J187" s="0" t="n">
        <v>275268</v>
      </c>
      <c r="K187" s="0" t="n">
        <v>5687032</v>
      </c>
      <c r="L187" s="0" t="n">
        <v>17</v>
      </c>
      <c r="M187" s="0" t="n">
        <v>170</v>
      </c>
      <c r="N187" s="0" t="n">
        <v>2.83</v>
      </c>
      <c r="O187" s="0" t="n">
        <v>5.14</v>
      </c>
      <c r="P187" s="0" t="n">
        <v>48</v>
      </c>
      <c r="Q187" s="0" t="n">
        <v>3</v>
      </c>
      <c r="R187" s="0" t="n">
        <v>0.35</v>
      </c>
      <c r="S187" s="0" t="n">
        <v>56.67</v>
      </c>
      <c r="T187" s="0" t="n">
        <v>-1.04</v>
      </c>
      <c r="U187" s="0" t="n">
        <v>4.04</v>
      </c>
      <c r="V187" s="0" t="n">
        <v>0.16</v>
      </c>
      <c r="W187" s="0" t="n">
        <v>0.0268504427</v>
      </c>
      <c r="X187" s="0" t="n">
        <v>0.0415025167</v>
      </c>
      <c r="Y187" s="0" t="n">
        <v>0.0412359543</v>
      </c>
      <c r="Z187" s="0" t="n">
        <v>0.2091694539</v>
      </c>
      <c r="AA187" s="0" t="n">
        <v>0.1864327814</v>
      </c>
      <c r="AB187" s="0" t="n">
        <v>0.1166645508</v>
      </c>
      <c r="AC187" s="0" t="n">
        <v>0.6697041882</v>
      </c>
      <c r="AD187" s="0" t="n">
        <v>-0.6679455355</v>
      </c>
      <c r="AE187" s="0" t="n">
        <v>0.283227672</v>
      </c>
      <c r="AF187" s="0" t="n">
        <v>-18.27251125</v>
      </c>
      <c r="AG187" s="0" t="n">
        <v>-11.388326885</v>
      </c>
      <c r="AH187" s="0" t="n">
        <v>0.6246203679</v>
      </c>
    </row>
    <row r="188" customFormat="false" ht="12.8" hidden="false" customHeight="false" outlineLevel="0" collapsed="false">
      <c r="A188" s="0" t="s">
        <v>325</v>
      </c>
      <c r="B188" s="0" t="s">
        <v>68</v>
      </c>
      <c r="C188" s="0" t="s">
        <v>69</v>
      </c>
      <c r="D188" s="0" t="n">
        <v>5.905</v>
      </c>
      <c r="E188" s="0" t="n">
        <v>2.663</v>
      </c>
      <c r="F188" s="0" t="n">
        <v>0.039</v>
      </c>
      <c r="G188" s="0" t="n">
        <v>0.445</v>
      </c>
      <c r="H188" s="0" t="n">
        <v>-0.261</v>
      </c>
      <c r="I188" s="0" t="n">
        <v>2.815</v>
      </c>
      <c r="J188" s="0" t="n">
        <v>279031</v>
      </c>
      <c r="K188" s="0" t="n">
        <v>5686895</v>
      </c>
      <c r="L188" s="0" t="n">
        <v>140</v>
      </c>
      <c r="M188" s="0" t="n">
        <v>120</v>
      </c>
      <c r="N188" s="0" t="n">
        <v>4.94</v>
      </c>
      <c r="O188" s="0" t="n">
        <v>4.79</v>
      </c>
      <c r="P188" s="0" t="n">
        <v>58</v>
      </c>
      <c r="Q188" s="0" t="n">
        <v>2</v>
      </c>
      <c r="R188" s="0" t="n">
        <v>2.41</v>
      </c>
      <c r="S188" s="0" t="n">
        <v>60</v>
      </c>
      <c r="T188" s="0" t="n">
        <v>0.88</v>
      </c>
      <c r="U188" s="0" t="n">
        <v>4.09</v>
      </c>
      <c r="V188" s="0" t="n">
        <v>0.19</v>
      </c>
      <c r="W188" s="0" t="n">
        <v>0.018258452</v>
      </c>
      <c r="X188" s="0" t="n">
        <v>0.0334738167</v>
      </c>
      <c r="Y188" s="0" t="n">
        <v>0.0272368826</v>
      </c>
      <c r="Z188" s="0" t="n">
        <v>0.1744996945</v>
      </c>
      <c r="AA188" s="0" t="n">
        <v>0.1037997462</v>
      </c>
      <c r="AB188" s="0" t="n">
        <v>0.0531788285</v>
      </c>
      <c r="AC188" s="0" t="n">
        <v>0.729342781</v>
      </c>
      <c r="AD188" s="0" t="n">
        <v>-0.677830838</v>
      </c>
      <c r="AE188" s="0" t="n">
        <v>0.5322435161</v>
      </c>
      <c r="AF188" s="0" t="n">
        <v>-14.481092597</v>
      </c>
      <c r="AG188" s="0" t="n">
        <v>-10.921508527</v>
      </c>
      <c r="AH188" s="0" t="n">
        <v>0.7569406229</v>
      </c>
    </row>
    <row r="189" customFormat="false" ht="12.8" hidden="false" customHeight="false" outlineLevel="0" collapsed="false">
      <c r="A189" s="0" t="s">
        <v>327</v>
      </c>
      <c r="B189" s="0" t="s">
        <v>68</v>
      </c>
      <c r="C189" s="0" t="s">
        <v>69</v>
      </c>
      <c r="D189" s="0" t="n">
        <v>6.133</v>
      </c>
      <c r="E189" s="0" t="n">
        <v>2.756</v>
      </c>
      <c r="F189" s="0" t="n">
        <v>0.27</v>
      </c>
      <c r="G189" s="0" t="n">
        <v>0.525</v>
      </c>
      <c r="H189" s="0" t="n">
        <v>-0.274</v>
      </c>
      <c r="I189" s="0" t="n">
        <v>2.901</v>
      </c>
      <c r="J189" s="0" t="n">
        <v>278982</v>
      </c>
      <c r="K189" s="0" t="n">
        <v>5686810</v>
      </c>
      <c r="L189" s="0" t="n">
        <v>29</v>
      </c>
      <c r="M189" s="0" t="n">
        <v>147</v>
      </c>
      <c r="N189" s="0" t="n">
        <v>3.37</v>
      </c>
      <c r="O189" s="0" t="n">
        <v>4.99</v>
      </c>
      <c r="P189" s="0" t="n">
        <v>60</v>
      </c>
      <c r="Q189" s="0" t="n">
        <v>2</v>
      </c>
      <c r="R189" s="0" t="n">
        <v>0.48</v>
      </c>
      <c r="S189" s="0" t="n">
        <v>73.5</v>
      </c>
      <c r="T189" s="0" t="n">
        <v>-0.73</v>
      </c>
      <c r="U189" s="0" t="n">
        <v>4.3</v>
      </c>
      <c r="V189" s="0" t="n">
        <v>0.18</v>
      </c>
      <c r="W189" s="0" t="n">
        <v>0.0172518053</v>
      </c>
      <c r="X189" s="0" t="n">
        <v>0.0301176867</v>
      </c>
      <c r="Y189" s="0" t="n">
        <v>0.0227537315</v>
      </c>
      <c r="Z189" s="0" t="n">
        <v>0.1652547001</v>
      </c>
      <c r="AA189" s="0" t="n">
        <v>0.1007046375</v>
      </c>
      <c r="AB189" s="0" t="n">
        <v>0.0534059922</v>
      </c>
      <c r="AC189" s="0" t="n">
        <v>0.75806811</v>
      </c>
      <c r="AD189" s="0" t="n">
        <v>-0.6919558125</v>
      </c>
      <c r="AE189" s="0" t="n">
        <v>0.5134875834</v>
      </c>
      <c r="AF189" s="0" t="n">
        <v>-14.760402901</v>
      </c>
      <c r="AG189" s="0" t="n">
        <v>-11.09820551</v>
      </c>
      <c r="AH189" s="0" t="n">
        <v>0.7518148561</v>
      </c>
    </row>
    <row r="190" customFormat="false" ht="12.8" hidden="false" customHeight="false" outlineLevel="0" collapsed="false">
      <c r="A190" s="0" t="s">
        <v>328</v>
      </c>
      <c r="B190" s="0" t="s">
        <v>68</v>
      </c>
      <c r="C190" s="0" t="s">
        <v>64</v>
      </c>
      <c r="D190" s="0" t="n">
        <v>5.652</v>
      </c>
      <c r="E190" s="0" t="n">
        <v>2.646</v>
      </c>
      <c r="F190" s="0" t="n">
        <v>0.742</v>
      </c>
      <c r="G190" s="0" t="n">
        <v>0.637</v>
      </c>
      <c r="H190" s="0" t="n">
        <v>-1.47</v>
      </c>
      <c r="I190" s="0" t="n">
        <v>2.785</v>
      </c>
      <c r="J190" s="0" t="n">
        <v>251307</v>
      </c>
      <c r="K190" s="0" t="n">
        <v>5676675</v>
      </c>
      <c r="L190" s="0" t="n">
        <v>13</v>
      </c>
      <c r="M190" s="0" t="n">
        <v>30</v>
      </c>
      <c r="N190" s="0" t="n">
        <v>2.56</v>
      </c>
      <c r="O190" s="0" t="n">
        <v>3.4</v>
      </c>
      <c r="P190" s="0" t="n">
        <v>677</v>
      </c>
      <c r="Q190" s="0" t="n">
        <v>12</v>
      </c>
      <c r="R190" s="0" t="n">
        <v>0.02</v>
      </c>
      <c r="S190" s="0" t="n">
        <v>2.5</v>
      </c>
      <c r="T190" s="0" t="n">
        <v>-3.95</v>
      </c>
      <c r="U190" s="0" t="n">
        <v>0.92</v>
      </c>
      <c r="V190" s="0" t="n">
        <v>0.2</v>
      </c>
      <c r="W190" s="0" t="n">
        <v>0.0198644961</v>
      </c>
      <c r="X190" s="0" t="n">
        <v>0.0371184559</v>
      </c>
      <c r="Y190" s="0" t="n">
        <v>0.027989244</v>
      </c>
      <c r="Z190" s="0" t="n">
        <v>0.2311765166</v>
      </c>
      <c r="AA190" s="0" t="n">
        <v>0.1350416138</v>
      </c>
      <c r="AB190" s="0" t="n">
        <v>0.0654723161</v>
      </c>
      <c r="AC190" s="0" t="n">
        <v>0.7840459324</v>
      </c>
      <c r="AD190" s="0" t="n">
        <v>-0.723138908</v>
      </c>
      <c r="AE190" s="0" t="n">
        <v>0.5581004584</v>
      </c>
      <c r="AF190" s="0" t="n">
        <v>-16.033541893</v>
      </c>
      <c r="AG190" s="0" t="n">
        <v>-8.3039363301</v>
      </c>
      <c r="AH190" s="0" t="n">
        <v>0.5179470393</v>
      </c>
    </row>
    <row r="191" customFormat="false" ht="12.8" hidden="false" customHeight="false" outlineLevel="0" collapsed="false">
      <c r="A191" s="0" t="s">
        <v>329</v>
      </c>
      <c r="B191" s="0" t="s">
        <v>68</v>
      </c>
      <c r="C191" s="0" t="s">
        <v>69</v>
      </c>
      <c r="D191" s="0" t="n">
        <v>6.282</v>
      </c>
      <c r="E191" s="0" t="n">
        <v>2.984</v>
      </c>
      <c r="F191" s="0" t="n">
        <v>0.231</v>
      </c>
      <c r="G191" s="0" t="n">
        <v>0.399</v>
      </c>
      <c r="H191" s="0" t="n">
        <v>-0.58</v>
      </c>
      <c r="I191" s="0" t="n">
        <v>3.082</v>
      </c>
      <c r="J191" s="0" t="n">
        <v>251281</v>
      </c>
      <c r="K191" s="0" t="n">
        <v>5676605</v>
      </c>
      <c r="L191" s="0" t="n">
        <v>73</v>
      </c>
      <c r="M191" s="0" t="n">
        <v>40</v>
      </c>
      <c r="N191" s="0" t="n">
        <v>4.29</v>
      </c>
      <c r="O191" s="0" t="n">
        <v>3.69</v>
      </c>
      <c r="P191" s="0" t="n">
        <v>778</v>
      </c>
      <c r="Q191" s="0" t="n">
        <v>13</v>
      </c>
      <c r="R191" s="0" t="n">
        <v>0.09</v>
      </c>
      <c r="S191" s="0" t="n">
        <v>3.08</v>
      </c>
      <c r="T191" s="0" t="n">
        <v>-2.37</v>
      </c>
      <c r="U191" s="0" t="n">
        <v>1.12</v>
      </c>
      <c r="V191" s="0" t="n">
        <v>0.22</v>
      </c>
      <c r="W191" s="0" t="n">
        <v>0.0211672357</v>
      </c>
      <c r="X191" s="0" t="n">
        <v>0.0370336172</v>
      </c>
      <c r="Y191" s="0" t="n">
        <v>0.0257496244</v>
      </c>
      <c r="Z191" s="0" t="n">
        <v>0.2207094613</v>
      </c>
      <c r="AA191" s="0" t="n">
        <v>0.1057582481</v>
      </c>
      <c r="AB191" s="0" t="n">
        <v>0.051874834</v>
      </c>
      <c r="AC191" s="0" t="n">
        <v>0.7909679345</v>
      </c>
      <c r="AD191" s="0" t="n">
        <v>-0.7125627292</v>
      </c>
      <c r="AE191" s="0" t="n">
        <v>0.6191286892</v>
      </c>
      <c r="AF191" s="0" t="n">
        <v>-14.606314842</v>
      </c>
      <c r="AG191" s="0" t="n">
        <v>-9.0359656975</v>
      </c>
      <c r="AH191" s="0" t="n">
        <v>0.6185104536</v>
      </c>
    </row>
    <row r="192" customFormat="false" ht="12.8" hidden="false" customHeight="false" outlineLevel="0" collapsed="false">
      <c r="A192" s="0" t="s">
        <v>330</v>
      </c>
      <c r="B192" s="0" t="s">
        <v>68</v>
      </c>
      <c r="C192" s="0" t="s">
        <v>69</v>
      </c>
      <c r="D192" s="0" t="n">
        <v>6.339</v>
      </c>
      <c r="E192" s="0" t="n">
        <v>3.044</v>
      </c>
      <c r="F192" s="0" t="n">
        <v>0.438</v>
      </c>
      <c r="G192" s="0" t="n">
        <v>0.525</v>
      </c>
      <c r="H192" s="0" t="n">
        <v>-0.4</v>
      </c>
      <c r="I192" s="0" t="n">
        <v>3.153</v>
      </c>
      <c r="J192" s="0" t="n">
        <v>251242</v>
      </c>
      <c r="K192" s="0" t="n">
        <v>5676651</v>
      </c>
      <c r="L192" s="0" t="n">
        <v>44</v>
      </c>
      <c r="M192" s="0" t="n">
        <v>11</v>
      </c>
      <c r="N192" s="0" t="n">
        <v>3.78</v>
      </c>
      <c r="O192" s="0" t="n">
        <v>2.4</v>
      </c>
      <c r="P192" s="0" t="n">
        <v>709</v>
      </c>
      <c r="Q192" s="0" t="n">
        <v>12</v>
      </c>
      <c r="R192" s="0" t="n">
        <v>0.06</v>
      </c>
      <c r="S192" s="0" t="n">
        <v>0.92</v>
      </c>
      <c r="T192" s="0" t="n">
        <v>-2.78</v>
      </c>
      <c r="U192" s="0" t="n">
        <v>-0.09</v>
      </c>
      <c r="V192" s="0" t="n">
        <v>0.22</v>
      </c>
      <c r="W192" s="0" t="n">
        <v>0.0187877822</v>
      </c>
      <c r="X192" s="0" t="n">
        <v>0.0327962919</v>
      </c>
      <c r="Y192" s="0" t="n">
        <v>0.0210937509</v>
      </c>
      <c r="Z192" s="0" t="n">
        <v>0.1959503796</v>
      </c>
      <c r="AA192" s="0" t="n">
        <v>0.0925831422</v>
      </c>
      <c r="AB192" s="0" t="n">
        <v>0.0456679329</v>
      </c>
      <c r="AC192" s="0" t="n">
        <v>0.8052485649</v>
      </c>
      <c r="AD192" s="0" t="n">
        <v>-0.7130047223</v>
      </c>
      <c r="AE192" s="0" t="n">
        <v>0.621193548</v>
      </c>
      <c r="AF192" s="0" t="n">
        <v>-17.335427015</v>
      </c>
      <c r="AG192" s="0" t="n">
        <v>-9.4661864942</v>
      </c>
      <c r="AH192" s="0" t="n">
        <v>0.5463364039</v>
      </c>
    </row>
    <row r="193" customFormat="false" ht="12.8" hidden="false" customHeight="false" outlineLevel="0" collapsed="false">
      <c r="A193" s="0" t="s">
        <v>331</v>
      </c>
      <c r="B193" s="0" t="s">
        <v>63</v>
      </c>
      <c r="C193" s="0" t="s">
        <v>69</v>
      </c>
      <c r="D193" s="0" t="n">
        <v>4.875</v>
      </c>
      <c r="E193" s="0" t="n">
        <v>1.585</v>
      </c>
      <c r="F193" s="0" t="n">
        <v>-0.446</v>
      </c>
      <c r="G193" s="0" t="n">
        <v>-0.139</v>
      </c>
      <c r="H193" s="0" t="n">
        <v>-0.446</v>
      </c>
      <c r="I193" s="0" t="n">
        <v>1.856</v>
      </c>
      <c r="J193" s="0" t="n">
        <v>251032</v>
      </c>
      <c r="K193" s="0" t="n">
        <v>5676555</v>
      </c>
      <c r="L193" s="0" t="n">
        <v>7</v>
      </c>
      <c r="M193" s="0" t="n">
        <v>168</v>
      </c>
      <c r="N193" s="0" t="n">
        <v>1.95</v>
      </c>
      <c r="O193" s="0" t="n">
        <v>5.12</v>
      </c>
      <c r="P193" s="0" t="n">
        <v>752</v>
      </c>
      <c r="Q193" s="0" t="n">
        <v>10</v>
      </c>
      <c r="R193" s="0" t="n">
        <v>0.01</v>
      </c>
      <c r="S193" s="0" t="n">
        <v>16.8</v>
      </c>
      <c r="T193" s="0" t="n">
        <v>-4.68</v>
      </c>
      <c r="U193" s="0" t="n">
        <v>2.82</v>
      </c>
      <c r="V193" s="0" t="n">
        <v>0.14</v>
      </c>
      <c r="W193" s="0" t="n">
        <v>0.0208553881</v>
      </c>
      <c r="X193" s="0" t="n">
        <v>0.0396401867</v>
      </c>
      <c r="Y193" s="0" t="n">
        <v>0.0240550839</v>
      </c>
      <c r="Z193" s="0" t="n">
        <v>0.256043826</v>
      </c>
      <c r="AA193" s="0" t="n">
        <v>0.0939512464</v>
      </c>
      <c r="AB193" s="0" t="n">
        <v>0.0448385351</v>
      </c>
      <c r="AC193" s="0" t="n">
        <v>0.8279842758</v>
      </c>
      <c r="AD193" s="0" t="n">
        <v>-0.7317827526</v>
      </c>
      <c r="AE193" s="0" t="n">
        <v>0.7018137765</v>
      </c>
      <c r="AF193" s="0" t="n">
        <v>-16.456031497</v>
      </c>
      <c r="AG193" s="0" t="n">
        <v>-11.61522309</v>
      </c>
      <c r="AH193" s="0" t="n">
        <v>0.7059050075</v>
      </c>
    </row>
    <row r="194" customFormat="false" ht="12.8" hidden="false" customHeight="false" outlineLevel="0" collapsed="false">
      <c r="A194" s="0" t="s">
        <v>332</v>
      </c>
      <c r="B194" s="0" t="s">
        <v>63</v>
      </c>
      <c r="C194" s="0" t="s">
        <v>64</v>
      </c>
      <c r="D194" s="0" t="n">
        <v>5.714</v>
      </c>
      <c r="E194" s="0" t="n">
        <v>2.617</v>
      </c>
      <c r="F194" s="0" t="n">
        <v>0.637</v>
      </c>
      <c r="G194" s="0" t="n">
        <v>0.432</v>
      </c>
      <c r="H194" s="0" t="n">
        <v>-1.05</v>
      </c>
      <c r="I194" s="0" t="n">
        <v>2.747</v>
      </c>
      <c r="J194" s="0" t="n">
        <v>247758</v>
      </c>
      <c r="K194" s="0" t="n">
        <v>5675307</v>
      </c>
      <c r="L194" s="0" t="n">
        <v>17</v>
      </c>
      <c r="M194" s="0" t="n">
        <v>14</v>
      </c>
      <c r="N194" s="0" t="n">
        <v>2.83</v>
      </c>
      <c r="O194" s="0" t="n">
        <v>2.64</v>
      </c>
      <c r="P194" s="0" t="n">
        <v>1034</v>
      </c>
      <c r="Q194" s="0" t="n">
        <v>18</v>
      </c>
      <c r="R194" s="0" t="n">
        <v>0.02</v>
      </c>
      <c r="S194" s="0" t="n">
        <v>0.78</v>
      </c>
      <c r="T194" s="0" t="n">
        <v>-4.11</v>
      </c>
      <c r="U194" s="0" t="n">
        <v>-0.25</v>
      </c>
      <c r="V194" s="0" t="n">
        <v>0.38</v>
      </c>
      <c r="W194" s="0" t="n">
        <v>0.0200553663</v>
      </c>
      <c r="X194" s="0" t="n">
        <v>0.0366415134</v>
      </c>
      <c r="Y194" s="0" t="n">
        <v>0.0250670897</v>
      </c>
      <c r="Z194" s="0" t="n">
        <v>0.3059575954</v>
      </c>
      <c r="AA194" s="0" t="n">
        <v>0.134048594</v>
      </c>
      <c r="AB194" s="0" t="n">
        <v>0.0575576331</v>
      </c>
      <c r="AC194" s="0" t="n">
        <v>0.8484705576</v>
      </c>
      <c r="AD194" s="0" t="n">
        <v>-0.7860301568</v>
      </c>
      <c r="AE194" s="0" t="n">
        <v>0.6832920849</v>
      </c>
      <c r="AF194" s="0" t="n">
        <v>-15.198168578</v>
      </c>
      <c r="AG194" s="0" t="n">
        <v>-9.7192520741</v>
      </c>
      <c r="AH194" s="0" t="n">
        <v>0.6393388417</v>
      </c>
    </row>
    <row r="195" customFormat="false" ht="12.8" hidden="false" customHeight="false" outlineLevel="0" collapsed="false">
      <c r="A195" s="0" t="s">
        <v>334</v>
      </c>
      <c r="B195" s="0" t="s">
        <v>63</v>
      </c>
      <c r="C195" s="0" t="s">
        <v>69</v>
      </c>
      <c r="D195" s="0" t="n">
        <v>6.238</v>
      </c>
      <c r="E195" s="0" t="n">
        <v>3.125</v>
      </c>
      <c r="F195" s="0" t="n">
        <v>0.322</v>
      </c>
      <c r="G195" s="0" t="n">
        <v>0.56</v>
      </c>
      <c r="H195" s="0" t="n">
        <v>-0.301</v>
      </c>
      <c r="I195" s="0" t="n">
        <v>3.231</v>
      </c>
      <c r="J195" s="0" t="n">
        <v>245760</v>
      </c>
      <c r="K195" s="0" t="n">
        <v>5674759</v>
      </c>
      <c r="L195" s="0" t="n">
        <v>1370</v>
      </c>
      <c r="M195" s="0" t="n">
        <v>78</v>
      </c>
      <c r="N195" s="0" t="n">
        <v>7.22</v>
      </c>
      <c r="O195" s="0" t="n">
        <v>4.36</v>
      </c>
      <c r="P195" s="0" t="n">
        <v>1417</v>
      </c>
      <c r="Q195" s="0" t="n">
        <v>13</v>
      </c>
      <c r="R195" s="0" t="n">
        <v>0.97</v>
      </c>
      <c r="S195" s="0" t="n">
        <v>6</v>
      </c>
      <c r="T195" s="0" t="n">
        <v>-0.03</v>
      </c>
      <c r="U195" s="0" t="n">
        <v>1.79</v>
      </c>
      <c r="V195" s="0" t="n">
        <v>2.47</v>
      </c>
      <c r="W195" s="0" t="n">
        <v>0.0210445008</v>
      </c>
      <c r="X195" s="0" t="n">
        <v>0.0355082736</v>
      </c>
      <c r="Y195" s="0" t="n">
        <v>0.0261431782</v>
      </c>
      <c r="Z195" s="0" t="n">
        <v>0.1992997888</v>
      </c>
      <c r="AA195" s="0" t="n">
        <v>0.0957742296</v>
      </c>
      <c r="AB195" s="0" t="n">
        <v>0.0452189026</v>
      </c>
      <c r="AC195" s="0" t="n">
        <v>0.7684895178</v>
      </c>
      <c r="AD195" s="0" t="n">
        <v>-0.6975759532</v>
      </c>
      <c r="AE195" s="0" t="n">
        <v>0.6296764557</v>
      </c>
      <c r="AF195" s="0" t="n">
        <v>-14.238753566</v>
      </c>
      <c r="AG195" s="0" t="n">
        <v>-8.1342970162</v>
      </c>
      <c r="AH195" s="0" t="n">
        <v>0.5716992046</v>
      </c>
    </row>
    <row r="196" customFormat="false" ht="12.8" hidden="false" customHeight="false" outlineLevel="0" collapsed="false">
      <c r="A196" s="0" t="s">
        <v>335</v>
      </c>
      <c r="B196" s="0" t="s">
        <v>68</v>
      </c>
      <c r="C196" s="0" t="s">
        <v>69</v>
      </c>
      <c r="D196" s="0" t="n">
        <v>5.861</v>
      </c>
      <c r="E196" s="0" t="n">
        <v>2.702</v>
      </c>
      <c r="F196" s="0" t="n">
        <v>0.058</v>
      </c>
      <c r="G196" s="0" t="n">
        <v>0.482</v>
      </c>
      <c r="H196" s="0" t="n">
        <v>-0.386</v>
      </c>
      <c r="I196" s="0" t="n">
        <v>2.845</v>
      </c>
      <c r="J196" s="0" t="n">
        <v>245789</v>
      </c>
      <c r="K196" s="0" t="n">
        <v>5674818</v>
      </c>
      <c r="L196" s="0" t="n">
        <v>2030</v>
      </c>
      <c r="M196" s="0" t="n">
        <v>212</v>
      </c>
      <c r="N196" s="0" t="n">
        <v>7.62</v>
      </c>
      <c r="O196" s="0" t="n">
        <v>5.36</v>
      </c>
      <c r="P196" s="0" t="n">
        <v>1482</v>
      </c>
      <c r="Q196" s="0" t="n">
        <v>12</v>
      </c>
      <c r="R196" s="0" t="n">
        <v>1.37</v>
      </c>
      <c r="S196" s="0" t="n">
        <v>17.67</v>
      </c>
      <c r="T196" s="0" t="n">
        <v>0.31</v>
      </c>
      <c r="U196" s="0" t="n">
        <v>2.87</v>
      </c>
      <c r="V196" s="0" t="n">
        <v>2.2</v>
      </c>
      <c r="W196" s="0" t="n">
        <v>0.0196991758</v>
      </c>
      <c r="X196" s="0" t="n">
        <v>0.0346078485</v>
      </c>
      <c r="Y196" s="0" t="n">
        <v>0.0220563192</v>
      </c>
      <c r="Z196" s="0" t="n">
        <v>0.2086068283</v>
      </c>
      <c r="AA196" s="0" t="n">
        <v>0.0976030232</v>
      </c>
      <c r="AB196" s="0" t="n">
        <v>0.044493864</v>
      </c>
      <c r="AC196" s="0" t="n">
        <v>0.8087295323</v>
      </c>
      <c r="AD196" s="0" t="n">
        <v>-0.7152905161</v>
      </c>
      <c r="AE196" s="0" t="n">
        <v>0.6482109925</v>
      </c>
      <c r="AF196" s="0" t="n">
        <v>-12.803756324</v>
      </c>
      <c r="AG196" s="0" t="n">
        <v>-11.046638383</v>
      </c>
      <c r="AH196" s="0" t="n">
        <v>0.8628063408</v>
      </c>
    </row>
    <row r="197" customFormat="false" ht="12.8" hidden="false" customHeight="false" outlineLevel="0" collapsed="false">
      <c r="A197" s="0" t="s">
        <v>336</v>
      </c>
      <c r="B197" s="0" t="s">
        <v>63</v>
      </c>
      <c r="C197" s="0" t="s">
        <v>69</v>
      </c>
      <c r="D197" s="0" t="n">
        <v>5.935</v>
      </c>
      <c r="E197" s="0" t="n">
        <v>2.775</v>
      </c>
      <c r="F197" s="0" t="n">
        <v>-0.03</v>
      </c>
      <c r="G197" s="0" t="n">
        <v>0.372</v>
      </c>
      <c r="H197" s="0" t="n">
        <v>-0.545</v>
      </c>
      <c r="I197" s="0" t="n">
        <v>2.896</v>
      </c>
      <c r="J197" s="0" t="n">
        <v>245427</v>
      </c>
      <c r="K197" s="0" t="n">
        <v>5674676</v>
      </c>
      <c r="L197" s="0" t="n">
        <v>2470</v>
      </c>
      <c r="M197" s="0" t="n">
        <v>91</v>
      </c>
      <c r="N197" s="0" t="n">
        <v>7.81</v>
      </c>
      <c r="O197" s="0" t="n">
        <v>4.51</v>
      </c>
      <c r="P197" s="0" t="n">
        <v>1478</v>
      </c>
      <c r="Q197" s="0" t="n">
        <v>16</v>
      </c>
      <c r="R197" s="0" t="n">
        <v>1.67</v>
      </c>
      <c r="S197" s="0" t="n">
        <v>5.69</v>
      </c>
      <c r="T197" s="0" t="n">
        <v>0.51</v>
      </c>
      <c r="U197" s="0" t="n">
        <v>1.74</v>
      </c>
      <c r="V197" s="0" t="n">
        <v>2.23</v>
      </c>
      <c r="W197" s="0" t="n">
        <v>0.0204429224</v>
      </c>
      <c r="X197" s="0" t="n">
        <v>0.0364711471</v>
      </c>
      <c r="Y197" s="0" t="n">
        <v>0.0272643966</v>
      </c>
      <c r="Z197" s="0" t="n">
        <v>0.1778115376</v>
      </c>
      <c r="AA197" s="0" t="n">
        <v>0.1052518102</v>
      </c>
      <c r="AB197" s="0" t="n">
        <v>0.0542391512</v>
      </c>
      <c r="AC197" s="0" t="n">
        <v>0.7339753561</v>
      </c>
      <c r="AD197" s="0" t="n">
        <v>-0.6596084254</v>
      </c>
      <c r="AE197" s="0" t="n">
        <v>0.5323283725</v>
      </c>
      <c r="AF197" s="0" t="n">
        <v>-16.458857292</v>
      </c>
      <c r="AG197" s="0" t="n">
        <v>-10.048692939</v>
      </c>
      <c r="AH197" s="0" t="n">
        <v>0.6106191302</v>
      </c>
    </row>
    <row r="198" customFormat="false" ht="12.8" hidden="false" customHeight="false" outlineLevel="0" collapsed="false">
      <c r="A198" s="0" t="s">
        <v>337</v>
      </c>
      <c r="B198" s="0" t="s">
        <v>68</v>
      </c>
      <c r="C198" s="0" t="s">
        <v>69</v>
      </c>
      <c r="D198" s="0" t="n">
        <v>5.784</v>
      </c>
      <c r="E198" s="0" t="n">
        <v>2.546</v>
      </c>
      <c r="F198" s="0" t="n">
        <v>-0.117</v>
      </c>
      <c r="G198" s="0" t="n">
        <v>0.182</v>
      </c>
      <c r="H198" s="0" t="n">
        <v>-0.386</v>
      </c>
      <c r="I198" s="0" t="n">
        <v>2.681</v>
      </c>
      <c r="J198" s="0" t="n">
        <v>245489</v>
      </c>
      <c r="K198" s="0" t="n">
        <v>5674645</v>
      </c>
      <c r="L198" s="0" t="n">
        <v>7750</v>
      </c>
      <c r="M198" s="0" t="n">
        <v>160</v>
      </c>
      <c r="N198" s="0" t="n">
        <v>8.96</v>
      </c>
      <c r="O198" s="0" t="n">
        <v>5.08</v>
      </c>
      <c r="P198" s="0" t="n">
        <v>1556</v>
      </c>
      <c r="Q198" s="0" t="n">
        <v>18</v>
      </c>
      <c r="R198" s="0" t="n">
        <v>4.98</v>
      </c>
      <c r="S198" s="0" t="n">
        <v>8.89</v>
      </c>
      <c r="T198" s="0" t="n">
        <v>1.61</v>
      </c>
      <c r="U198" s="0" t="n">
        <v>2.18</v>
      </c>
      <c r="V198" s="0" t="n">
        <v>2.18</v>
      </c>
      <c r="W198" s="0" t="n">
        <v>0.0209053142</v>
      </c>
      <c r="X198" s="0" t="n">
        <v>0.0374769607</v>
      </c>
      <c r="Y198" s="0" t="n">
        <v>0.0245096422</v>
      </c>
      <c r="Z198" s="0" t="n">
        <v>0.2135481867</v>
      </c>
      <c r="AA198" s="0" t="n">
        <v>0.1174743552</v>
      </c>
      <c r="AB198" s="0" t="n">
        <v>0.0558053149</v>
      </c>
      <c r="AC198" s="0" t="n">
        <v>0.7940685267</v>
      </c>
      <c r="AD198" s="0" t="n">
        <v>-0.7013476477</v>
      </c>
      <c r="AE198" s="0" t="n">
        <v>0.5854209252</v>
      </c>
      <c r="AF198" s="0" t="n">
        <v>-13.451568852</v>
      </c>
      <c r="AG198" s="0" t="n">
        <v>-10.497206374</v>
      </c>
      <c r="AH198" s="0" t="n">
        <v>0.7852535843</v>
      </c>
    </row>
    <row r="199" customFormat="false" ht="12.8" hidden="false" customHeight="false" outlineLevel="0" collapsed="false">
      <c r="A199" s="0" t="s">
        <v>338</v>
      </c>
      <c r="B199" s="0" t="s">
        <v>68</v>
      </c>
      <c r="C199" s="0" t="s">
        <v>69</v>
      </c>
      <c r="D199" s="0" t="n">
        <v>6.277</v>
      </c>
      <c r="E199" s="0" t="n">
        <v>2.949</v>
      </c>
      <c r="F199" s="0" t="n">
        <v>0.182</v>
      </c>
      <c r="G199" s="0" t="n">
        <v>0.501</v>
      </c>
      <c r="H199" s="0" t="n">
        <v>-0.315</v>
      </c>
      <c r="I199" s="0" t="n">
        <v>3.068</v>
      </c>
      <c r="J199" s="0" t="n">
        <v>245536</v>
      </c>
      <c r="K199" s="0" t="n">
        <v>5674563</v>
      </c>
      <c r="L199" s="0" t="n">
        <v>992</v>
      </c>
      <c r="M199" s="0" t="n">
        <v>127</v>
      </c>
      <c r="N199" s="0" t="n">
        <v>6.9</v>
      </c>
      <c r="O199" s="0" t="n">
        <v>4.84</v>
      </c>
      <c r="P199" s="0" t="n">
        <v>1491</v>
      </c>
      <c r="Q199" s="0" t="n">
        <v>18</v>
      </c>
      <c r="R199" s="0" t="n">
        <v>0.67</v>
      </c>
      <c r="S199" s="0" t="n">
        <v>7.06</v>
      </c>
      <c r="T199" s="0" t="n">
        <v>-0.41</v>
      </c>
      <c r="U199" s="0" t="n">
        <v>1.95</v>
      </c>
      <c r="V199" s="0" t="n">
        <v>2.42</v>
      </c>
      <c r="W199" s="0" t="n">
        <v>0.0206034373</v>
      </c>
      <c r="X199" s="0" t="n">
        <v>0.0356810905</v>
      </c>
      <c r="Y199" s="0" t="n">
        <v>0.0243939793</v>
      </c>
      <c r="Z199" s="0" t="n">
        <v>0.1962949849</v>
      </c>
      <c r="AA199" s="0" t="n">
        <v>0.0937047238</v>
      </c>
      <c r="AB199" s="0" t="n">
        <v>0.0466859833</v>
      </c>
      <c r="AC199" s="0" t="n">
        <v>0.7789499545</v>
      </c>
      <c r="AD199" s="0" t="n">
        <v>-0.6924002369</v>
      </c>
      <c r="AE199" s="0" t="n">
        <v>0.6152532859</v>
      </c>
      <c r="AF199" s="0" t="n">
        <v>-13.836473386</v>
      </c>
      <c r="AG199" s="0" t="n">
        <v>-10.086077792</v>
      </c>
      <c r="AH199" s="0" t="n">
        <v>0.7293782335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2023-06-03T14:51:18Z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