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惠普\Desktop\电子自旋共振实验报告\"/>
    </mc:Choice>
  </mc:AlternateContent>
  <xr:revisionPtr revIDLastSave="0" documentId="13_ncr:1_{9EEAE43F-5DFB-46B3-BC40-F7E80C059A93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860674860252277E-2"/>
          <c:y val="7.1189410725405855E-2"/>
          <c:w val="0.9185428101878883"/>
          <c:h val="0.80449450406221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Sheet1!$E$1:$E$17</c:f>
              <c:numCache>
                <c:formatCode>General</c:formatCode>
                <c:ptCount val="17"/>
                <c:pt idx="0">
                  <c:v>0.30506119999999998</c:v>
                </c:pt>
                <c:pt idx="1">
                  <c:v>0.30694759999999999</c:v>
                </c:pt>
                <c:pt idx="2">
                  <c:v>0.30836239999999998</c:v>
                </c:pt>
                <c:pt idx="3">
                  <c:v>0.30977719999999997</c:v>
                </c:pt>
                <c:pt idx="4">
                  <c:v>0.31040600000000002</c:v>
                </c:pt>
                <c:pt idx="5">
                  <c:v>0.31182080000000001</c:v>
                </c:pt>
                <c:pt idx="6">
                  <c:v>0.3132356</c:v>
                </c:pt>
                <c:pt idx="7">
                  <c:v>0.314336</c:v>
                </c:pt>
                <c:pt idx="8">
                  <c:v>0.31480760000000002</c:v>
                </c:pt>
                <c:pt idx="9">
                  <c:v>0.31527919999999998</c:v>
                </c:pt>
                <c:pt idx="10">
                  <c:v>0.3157508</c:v>
                </c:pt>
                <c:pt idx="11">
                  <c:v>0.31622239999999996</c:v>
                </c:pt>
                <c:pt idx="12">
                  <c:v>0.3168512</c:v>
                </c:pt>
                <c:pt idx="13">
                  <c:v>0.31732280000000002</c:v>
                </c:pt>
                <c:pt idx="14">
                  <c:v>0.31826599999999999</c:v>
                </c:pt>
                <c:pt idx="15">
                  <c:v>0.319052</c:v>
                </c:pt>
                <c:pt idx="16">
                  <c:v>0.3306848</c:v>
                </c:pt>
              </c:numCache>
            </c:numRef>
          </c:xVal>
          <c:yVal>
            <c:numRef>
              <c:f>Sheet1!$F$1:$F$17</c:f>
              <c:numCache>
                <c:formatCode>General</c:formatCode>
                <c:ptCount val="17"/>
                <c:pt idx="0">
                  <c:v>170</c:v>
                </c:pt>
                <c:pt idx="1">
                  <c:v>168</c:v>
                </c:pt>
                <c:pt idx="2">
                  <c:v>164</c:v>
                </c:pt>
                <c:pt idx="3">
                  <c:v>160</c:v>
                </c:pt>
                <c:pt idx="4">
                  <c:v>158</c:v>
                </c:pt>
                <c:pt idx="5">
                  <c:v>148</c:v>
                </c:pt>
                <c:pt idx="6">
                  <c:v>108</c:v>
                </c:pt>
                <c:pt idx="7">
                  <c:v>22</c:v>
                </c:pt>
                <c:pt idx="8">
                  <c:v>2</c:v>
                </c:pt>
                <c:pt idx="9">
                  <c:v>22</c:v>
                </c:pt>
                <c:pt idx="10">
                  <c:v>72</c:v>
                </c:pt>
                <c:pt idx="11">
                  <c:v>110</c:v>
                </c:pt>
                <c:pt idx="12">
                  <c:v>131</c:v>
                </c:pt>
                <c:pt idx="13">
                  <c:v>144</c:v>
                </c:pt>
                <c:pt idx="14">
                  <c:v>158</c:v>
                </c:pt>
                <c:pt idx="15">
                  <c:v>162</c:v>
                </c:pt>
                <c:pt idx="1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6-4536-8567-1949687E17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Sheet1!$E$1:$E$17</c:f>
              <c:numCache>
                <c:formatCode>General</c:formatCode>
                <c:ptCount val="17"/>
                <c:pt idx="0">
                  <c:v>0.30506119999999998</c:v>
                </c:pt>
                <c:pt idx="1">
                  <c:v>0.30694759999999999</c:v>
                </c:pt>
                <c:pt idx="2">
                  <c:v>0.30836239999999998</c:v>
                </c:pt>
                <c:pt idx="3">
                  <c:v>0.30977719999999997</c:v>
                </c:pt>
                <c:pt idx="4">
                  <c:v>0.31040600000000002</c:v>
                </c:pt>
                <c:pt idx="5">
                  <c:v>0.31182080000000001</c:v>
                </c:pt>
                <c:pt idx="6">
                  <c:v>0.3132356</c:v>
                </c:pt>
                <c:pt idx="7">
                  <c:v>0.314336</c:v>
                </c:pt>
                <c:pt idx="8">
                  <c:v>0.31480760000000002</c:v>
                </c:pt>
                <c:pt idx="9">
                  <c:v>0.31527919999999998</c:v>
                </c:pt>
                <c:pt idx="10">
                  <c:v>0.3157508</c:v>
                </c:pt>
                <c:pt idx="11">
                  <c:v>0.31622239999999996</c:v>
                </c:pt>
                <c:pt idx="12">
                  <c:v>0.3168512</c:v>
                </c:pt>
                <c:pt idx="13">
                  <c:v>0.31732280000000002</c:v>
                </c:pt>
                <c:pt idx="14">
                  <c:v>0.31826599999999999</c:v>
                </c:pt>
                <c:pt idx="15">
                  <c:v>0.319052</c:v>
                </c:pt>
                <c:pt idx="16">
                  <c:v>0.3306848</c:v>
                </c:pt>
              </c:numCache>
            </c:numRef>
          </c:xVal>
          <c:yVal>
            <c:numRef>
              <c:f>Sheet1!$G$1:$G$17</c:f>
              <c:numCache>
                <c:formatCode>General</c:formatCode>
                <c:ptCount val="17"/>
                <c:pt idx="0">
                  <c:v>3.9534883719999998</c:v>
                </c:pt>
                <c:pt idx="1">
                  <c:v>3.9534883719999998</c:v>
                </c:pt>
                <c:pt idx="2">
                  <c:v>3.9534883719999998</c:v>
                </c:pt>
                <c:pt idx="3">
                  <c:v>3.9534883719999998</c:v>
                </c:pt>
                <c:pt idx="4">
                  <c:v>3.9534883719999998</c:v>
                </c:pt>
                <c:pt idx="5">
                  <c:v>3.9534883719999998</c:v>
                </c:pt>
                <c:pt idx="6">
                  <c:v>3.9534883719999998</c:v>
                </c:pt>
                <c:pt idx="7">
                  <c:v>3.9534883719999998</c:v>
                </c:pt>
                <c:pt idx="8">
                  <c:v>3.9534883719999998</c:v>
                </c:pt>
                <c:pt idx="9">
                  <c:v>3.9534883719999998</c:v>
                </c:pt>
                <c:pt idx="10">
                  <c:v>3.9534883719999998</c:v>
                </c:pt>
                <c:pt idx="11">
                  <c:v>3.9534883719999998</c:v>
                </c:pt>
                <c:pt idx="12">
                  <c:v>3.9534883719999998</c:v>
                </c:pt>
                <c:pt idx="13">
                  <c:v>3.9534883719999998</c:v>
                </c:pt>
                <c:pt idx="14">
                  <c:v>3.9534883719999998</c:v>
                </c:pt>
                <c:pt idx="15">
                  <c:v>3.9534883719999998</c:v>
                </c:pt>
                <c:pt idx="16">
                  <c:v>3.9534883719999998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E6-4536-8567-1949687E1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25552"/>
        <c:axId val="571427520"/>
      </c:scatterChart>
      <c:valAx>
        <c:axId val="5714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27520"/>
        <c:crosses val="autoZero"/>
        <c:crossBetween val="midCat"/>
      </c:valAx>
      <c:valAx>
        <c:axId val="5714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42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167640</xdr:rowOff>
    </xdr:from>
    <xdr:to>
      <xdr:col>15</xdr:col>
      <xdr:colOff>388620</xdr:colOff>
      <xdr:row>33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27592-AACD-4445-B02F-BA8D9312C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G26" zoomScale="400" workbookViewId="0">
      <selection activeCell="P28" sqref="P28"/>
    </sheetView>
  </sheetViews>
  <sheetFormatPr defaultRowHeight="13.8" x14ac:dyDescent="0.25"/>
  <sheetData>
    <row r="1" spans="1:7" x14ac:dyDescent="0.25">
      <c r="A1">
        <v>1.821</v>
      </c>
      <c r="B1">
        <v>170</v>
      </c>
      <c r="C1">
        <f>0.1572*A1+0.0188</f>
        <v>0.30506119999999998</v>
      </c>
      <c r="E1">
        <v>0.30506119999999998</v>
      </c>
      <c r="F1">
        <v>170</v>
      </c>
      <c r="G1">
        <v>3.9534883719999998</v>
      </c>
    </row>
    <row r="2" spans="1:7" x14ac:dyDescent="0.25">
      <c r="A2">
        <v>1.833</v>
      </c>
      <c r="B2">
        <v>168</v>
      </c>
      <c r="C2">
        <f t="shared" ref="C2:C17" si="0">0.1572*A2+0.0188</f>
        <v>0.30694759999999999</v>
      </c>
      <c r="E2">
        <v>0.30694759999999999</v>
      </c>
      <c r="F2">
        <v>168</v>
      </c>
      <c r="G2">
        <v>3.9534883719999998</v>
      </c>
    </row>
    <row r="3" spans="1:7" x14ac:dyDescent="0.25">
      <c r="A3">
        <v>1.8420000000000001</v>
      </c>
      <c r="B3">
        <v>164</v>
      </c>
      <c r="C3">
        <f t="shared" si="0"/>
        <v>0.30836239999999998</v>
      </c>
      <c r="E3">
        <v>0.30836239999999998</v>
      </c>
      <c r="F3">
        <v>164</v>
      </c>
      <c r="G3">
        <v>3.9534883719999998</v>
      </c>
    </row>
    <row r="4" spans="1:7" x14ac:dyDescent="0.25">
      <c r="A4">
        <v>1.851</v>
      </c>
      <c r="B4">
        <v>160</v>
      </c>
      <c r="C4">
        <f t="shared" si="0"/>
        <v>0.30977719999999997</v>
      </c>
      <c r="E4">
        <v>0.30977719999999997</v>
      </c>
      <c r="F4">
        <v>160</v>
      </c>
      <c r="G4">
        <v>3.9534883719999998</v>
      </c>
    </row>
    <row r="5" spans="1:7" x14ac:dyDescent="0.25">
      <c r="A5">
        <v>1.855</v>
      </c>
      <c r="B5">
        <v>158</v>
      </c>
      <c r="C5">
        <f t="shared" si="0"/>
        <v>0.31040600000000002</v>
      </c>
      <c r="E5">
        <v>0.31040600000000002</v>
      </c>
      <c r="F5">
        <v>158</v>
      </c>
      <c r="G5">
        <v>3.9534883719999998</v>
      </c>
    </row>
    <row r="6" spans="1:7" x14ac:dyDescent="0.25">
      <c r="A6">
        <v>1.8640000000000001</v>
      </c>
      <c r="B6">
        <v>148</v>
      </c>
      <c r="C6">
        <f t="shared" si="0"/>
        <v>0.31182080000000001</v>
      </c>
      <c r="E6">
        <v>0.31182080000000001</v>
      </c>
      <c r="F6">
        <v>148</v>
      </c>
      <c r="G6">
        <v>3.9534883719999998</v>
      </c>
    </row>
    <row r="7" spans="1:7" x14ac:dyDescent="0.25">
      <c r="A7">
        <v>1.873</v>
      </c>
      <c r="B7">
        <v>108</v>
      </c>
      <c r="C7">
        <f t="shared" si="0"/>
        <v>0.3132356</v>
      </c>
      <c r="E7">
        <v>0.3132356</v>
      </c>
      <c r="F7">
        <v>108</v>
      </c>
      <c r="G7">
        <v>3.9534883719999998</v>
      </c>
    </row>
    <row r="8" spans="1:7" x14ac:dyDescent="0.25">
      <c r="A8">
        <v>1.88</v>
      </c>
      <c r="B8">
        <v>22</v>
      </c>
      <c r="C8">
        <f t="shared" si="0"/>
        <v>0.314336</v>
      </c>
      <c r="E8">
        <v>0.314336</v>
      </c>
      <c r="F8">
        <v>22</v>
      </c>
      <c r="G8">
        <v>3.9534883719999998</v>
      </c>
    </row>
    <row r="9" spans="1:7" x14ac:dyDescent="0.25">
      <c r="A9">
        <v>1.883</v>
      </c>
      <c r="B9">
        <v>2</v>
      </c>
      <c r="C9">
        <f t="shared" si="0"/>
        <v>0.31480760000000002</v>
      </c>
      <c r="E9">
        <v>0.31480760000000002</v>
      </c>
      <c r="F9">
        <v>2</v>
      </c>
      <c r="G9">
        <v>3.9534883719999998</v>
      </c>
    </row>
    <row r="10" spans="1:7" x14ac:dyDescent="0.25">
      <c r="A10">
        <v>1.8859999999999999</v>
      </c>
      <c r="B10">
        <v>22</v>
      </c>
      <c r="C10">
        <f t="shared" si="0"/>
        <v>0.31527919999999998</v>
      </c>
      <c r="E10">
        <v>0.31527919999999998</v>
      </c>
      <c r="F10">
        <v>22</v>
      </c>
      <c r="G10">
        <v>3.9534883719999998</v>
      </c>
    </row>
    <row r="11" spans="1:7" x14ac:dyDescent="0.25">
      <c r="A11">
        <v>1.889</v>
      </c>
      <c r="B11">
        <v>72</v>
      </c>
      <c r="C11">
        <f t="shared" si="0"/>
        <v>0.3157508</v>
      </c>
      <c r="E11">
        <v>0.3157508</v>
      </c>
      <c r="F11">
        <v>72</v>
      </c>
      <c r="G11">
        <v>3.9534883719999998</v>
      </c>
    </row>
    <row r="12" spans="1:7" x14ac:dyDescent="0.25">
      <c r="A12">
        <v>1.8919999999999999</v>
      </c>
      <c r="B12">
        <v>110</v>
      </c>
      <c r="C12">
        <f t="shared" si="0"/>
        <v>0.31622239999999996</v>
      </c>
      <c r="E12">
        <v>0.31622239999999996</v>
      </c>
      <c r="F12">
        <v>110</v>
      </c>
      <c r="G12">
        <v>3.9534883719999998</v>
      </c>
    </row>
    <row r="13" spans="1:7" x14ac:dyDescent="0.25">
      <c r="A13">
        <v>1.8959999999999999</v>
      </c>
      <c r="B13">
        <v>131</v>
      </c>
      <c r="C13">
        <f t="shared" si="0"/>
        <v>0.3168512</v>
      </c>
      <c r="E13">
        <v>0.3168512</v>
      </c>
      <c r="F13">
        <v>131</v>
      </c>
      <c r="G13">
        <v>3.9534883719999998</v>
      </c>
    </row>
    <row r="14" spans="1:7" x14ac:dyDescent="0.25">
      <c r="A14">
        <v>1.899</v>
      </c>
      <c r="B14">
        <v>144</v>
      </c>
      <c r="C14">
        <f t="shared" si="0"/>
        <v>0.31732280000000002</v>
      </c>
      <c r="E14">
        <v>0.31732280000000002</v>
      </c>
      <c r="F14">
        <v>144</v>
      </c>
      <c r="G14">
        <v>3.9534883719999998</v>
      </c>
    </row>
    <row r="15" spans="1:7" x14ac:dyDescent="0.25">
      <c r="A15">
        <v>1.905</v>
      </c>
      <c r="B15">
        <v>158</v>
      </c>
      <c r="C15">
        <f t="shared" si="0"/>
        <v>0.31826599999999999</v>
      </c>
      <c r="E15">
        <v>0.31826599999999999</v>
      </c>
      <c r="F15">
        <v>158</v>
      </c>
      <c r="G15">
        <v>3.9534883719999998</v>
      </c>
    </row>
    <row r="16" spans="1:7" x14ac:dyDescent="0.25">
      <c r="A16">
        <v>1.91</v>
      </c>
      <c r="B16">
        <v>162</v>
      </c>
      <c r="C16">
        <f t="shared" si="0"/>
        <v>0.319052</v>
      </c>
      <c r="E16">
        <v>0.319052</v>
      </c>
      <c r="F16">
        <v>162</v>
      </c>
      <c r="G16">
        <v>3.9534883719999998</v>
      </c>
    </row>
    <row r="17" spans="1:7" x14ac:dyDescent="0.25">
      <c r="A17">
        <v>1.984</v>
      </c>
      <c r="B17">
        <v>170</v>
      </c>
      <c r="C17">
        <f t="shared" si="0"/>
        <v>0.3306848</v>
      </c>
      <c r="E17">
        <v>0.3306848</v>
      </c>
      <c r="F17">
        <v>170</v>
      </c>
      <c r="G17">
        <v>3.9534883719999998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2021-03-25T13:50:41Z</dcterms:modified>
</cp:coreProperties>
</file>