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ellenbosch-my.sharepoint.com/personal/hylton_sun_ac_za/Documents/GitHub/NationalTreasuryDSGE/ntdsge/6.data/"/>
    </mc:Choice>
  </mc:AlternateContent>
  <xr:revisionPtr revIDLastSave="0" documentId="8_{815007BF-BE62-4436-929F-FD00FF03E49A}" xr6:coauthVersionLast="47" xr6:coauthVersionMax="47" xr10:uidLastSave="{00000000-0000-0000-0000-000000000000}"/>
  <bookViews>
    <workbookView xWindow="-120" yWindow="-120" windowWidth="29040" windowHeight="15720" activeTab="3" xr2:uid="{BDA30E2C-2135-4EF8-9767-588CB6BB4516}"/>
  </bookViews>
  <sheets>
    <sheet name="Sheet1" sheetId="2" r:id="rId1"/>
    <sheet name="Model things 2 do" sheetId="3" r:id="rId2"/>
    <sheet name="Sheet2" sheetId="4" r:id="rId3"/>
    <sheet name="Sheet3" sheetId="5" r:id="rId4"/>
  </sheets>
  <definedNames>
    <definedName name="_xlnm._FilterDatabase" localSheetId="0" hidden="1">Sheet1!$B$1:$B$359</definedName>
    <definedName name="_xlnm.Print_Area" localSheetId="0">Sheet1!$A$1:$C$354</definedName>
    <definedName name="_xlnm.Print_Titles" localSheetId="0">Sheet1!$1:$3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9" i="2" l="1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C6" i="4"/>
  <c r="E10" i="4"/>
  <c r="C7" i="4"/>
  <c r="E11" i="4"/>
  <c r="C8" i="4"/>
  <c r="E42" i="4"/>
  <c r="E13" i="4"/>
  <c r="C9" i="4"/>
  <c r="C10" i="4"/>
  <c r="E15" i="4"/>
  <c r="C11" i="4"/>
  <c r="E25" i="4"/>
  <c r="C12" i="4"/>
  <c r="E150" i="4"/>
  <c r="C13" i="4"/>
  <c r="E17" i="4"/>
  <c r="C14" i="4"/>
  <c r="E18" i="4"/>
  <c r="C15" i="4"/>
  <c r="E14" i="4"/>
  <c r="C16" i="4"/>
  <c r="E16" i="4"/>
  <c r="C17" i="4"/>
  <c r="E19" i="4"/>
  <c r="C18" i="4"/>
  <c r="E20" i="4"/>
  <c r="E195" i="4"/>
  <c r="C19" i="4"/>
  <c r="C20" i="4"/>
  <c r="E112" i="4"/>
  <c r="C21" i="4"/>
  <c r="C22" i="4"/>
  <c r="C23" i="4"/>
  <c r="C24" i="4"/>
  <c r="C25" i="4"/>
  <c r="E177" i="4"/>
  <c r="C26" i="4"/>
  <c r="E77" i="4"/>
  <c r="E104" i="4"/>
  <c r="C27" i="4"/>
  <c r="C28" i="4"/>
  <c r="E103" i="4"/>
  <c r="C29" i="4"/>
  <c r="E107" i="4"/>
  <c r="C30" i="4"/>
  <c r="E105" i="4"/>
  <c r="C31" i="4"/>
  <c r="E106" i="4"/>
  <c r="C32" i="4"/>
  <c r="E62" i="4"/>
  <c r="C33" i="4"/>
  <c r="E63" i="4"/>
  <c r="C34" i="4"/>
  <c r="E64" i="4"/>
  <c r="E65" i="4"/>
  <c r="C35" i="4"/>
  <c r="C36" i="4"/>
  <c r="E66" i="4"/>
  <c r="C37" i="4"/>
  <c r="E67" i="4"/>
  <c r="C38" i="4"/>
  <c r="E68" i="4"/>
  <c r="C39" i="4"/>
  <c r="E69" i="4"/>
  <c r="C40" i="4"/>
  <c r="E70" i="4"/>
  <c r="E71" i="4"/>
  <c r="C41" i="4"/>
  <c r="C42" i="4"/>
  <c r="E72" i="4"/>
  <c r="E73" i="4"/>
  <c r="C43" i="4"/>
  <c r="C44" i="4"/>
  <c r="E52" i="4"/>
  <c r="C45" i="4"/>
  <c r="E53" i="4"/>
  <c r="C46" i="4"/>
  <c r="E54" i="4"/>
  <c r="C47" i="4"/>
  <c r="E55" i="4"/>
  <c r="C48" i="4"/>
  <c r="E56" i="4"/>
  <c r="C49" i="4"/>
  <c r="E57" i="4"/>
  <c r="C50" i="4"/>
  <c r="E58" i="4"/>
  <c r="E59" i="4"/>
  <c r="C51" i="4"/>
  <c r="E60" i="4"/>
  <c r="C52" i="4"/>
  <c r="E61" i="4"/>
  <c r="C53" i="4"/>
  <c r="C54" i="4"/>
  <c r="E102" i="4"/>
  <c r="E111" i="4"/>
  <c r="C55" i="4"/>
  <c r="E176" i="4"/>
  <c r="C56" i="4"/>
  <c r="E78" i="4"/>
  <c r="C57" i="4"/>
  <c r="C58" i="4"/>
  <c r="E41" i="4"/>
  <c r="E79" i="4"/>
  <c r="C59" i="4"/>
  <c r="E254" i="4"/>
  <c r="C60" i="4"/>
  <c r="E255" i="4"/>
  <c r="C61" i="4"/>
  <c r="C62" i="4"/>
  <c r="E268" i="4"/>
  <c r="E80" i="4"/>
  <c r="C63" i="4"/>
  <c r="E269" i="4"/>
  <c r="C64" i="4"/>
  <c r="C65" i="4"/>
  <c r="C66" i="4"/>
  <c r="C67" i="4"/>
  <c r="E140" i="4"/>
  <c r="C68" i="4"/>
  <c r="E141" i="4"/>
  <c r="E30" i="4"/>
  <c r="C69" i="4"/>
  <c r="E145" i="4"/>
  <c r="C70" i="4"/>
  <c r="C71" i="4"/>
  <c r="E146" i="4"/>
  <c r="C72" i="4"/>
  <c r="C73" i="4"/>
  <c r="E147" i="4"/>
  <c r="C74" i="4"/>
  <c r="E148" i="4"/>
  <c r="C75" i="4"/>
  <c r="E169" i="4"/>
  <c r="C76" i="4"/>
  <c r="E170" i="4"/>
  <c r="C77" i="4"/>
  <c r="E192" i="4"/>
  <c r="E81" i="4"/>
  <c r="C78" i="4"/>
  <c r="E193" i="4"/>
  <c r="C79" i="4"/>
  <c r="E144" i="4"/>
  <c r="C80" i="4"/>
  <c r="E165" i="4"/>
  <c r="C81" i="4"/>
  <c r="C82" i="4"/>
  <c r="E183" i="4"/>
  <c r="C83" i="4"/>
  <c r="E166" i="4"/>
  <c r="C84" i="4"/>
  <c r="E184" i="4"/>
  <c r="C85" i="4"/>
  <c r="E122" i="4"/>
  <c r="E119" i="4"/>
  <c r="C86" i="4"/>
  <c r="E185" i="4"/>
  <c r="C87" i="4"/>
  <c r="E121" i="4"/>
  <c r="C88" i="4"/>
  <c r="C89" i="4"/>
  <c r="E186" i="4"/>
  <c r="C90" i="4"/>
  <c r="E120" i="4"/>
  <c r="C91" i="4"/>
  <c r="E109" i="4"/>
  <c r="C92" i="4"/>
  <c r="E114" i="4"/>
  <c r="C93" i="4"/>
  <c r="E124" i="4"/>
  <c r="E110" i="4"/>
  <c r="C94" i="4"/>
  <c r="E149" i="4"/>
  <c r="C95" i="4"/>
  <c r="E125" i="4"/>
  <c r="C96" i="4"/>
  <c r="E126" i="4"/>
  <c r="C97" i="4"/>
  <c r="C98" i="4"/>
  <c r="E118" i="4"/>
  <c r="C99" i="4"/>
  <c r="E129" i="4"/>
  <c r="C100" i="4"/>
  <c r="E189" i="4"/>
  <c r="E32" i="4"/>
  <c r="C101" i="4"/>
  <c r="E33" i="4"/>
  <c r="C102" i="4"/>
  <c r="E152" i="4"/>
  <c r="C103" i="4"/>
  <c r="E178" i="4"/>
  <c r="C104" i="4"/>
  <c r="E24" i="4"/>
  <c r="C105" i="4"/>
  <c r="C106" i="4"/>
  <c r="E172" i="4"/>
  <c r="C107" i="4"/>
  <c r="E82" i="4"/>
  <c r="C108" i="4"/>
  <c r="E181" i="4"/>
  <c r="C109" i="4"/>
  <c r="E180" i="4"/>
  <c r="E179" i="4"/>
  <c r="C110" i="4"/>
  <c r="E191" i="4"/>
  <c r="C111" i="4"/>
  <c r="E83" i="4"/>
  <c r="C112" i="4"/>
  <c r="C113" i="4"/>
  <c r="E23" i="4"/>
  <c r="C114" i="4"/>
  <c r="E76" i="4"/>
  <c r="C115" i="4"/>
  <c r="E74" i="4"/>
  <c r="C116" i="4"/>
  <c r="E75" i="4"/>
  <c r="C117" i="4"/>
  <c r="E84" i="4"/>
  <c r="E138" i="4"/>
  <c r="C118" i="4"/>
  <c r="E139" i="4"/>
  <c r="C119" i="4"/>
  <c r="E251" i="4"/>
  <c r="C120" i="4"/>
  <c r="C121" i="4"/>
  <c r="E133" i="4"/>
  <c r="C122" i="4"/>
  <c r="C123" i="4"/>
  <c r="C124" i="4"/>
  <c r="E190" i="4"/>
  <c r="E85" i="4"/>
  <c r="C125" i="4"/>
  <c r="C126" i="4"/>
  <c r="E155" i="4"/>
  <c r="C127" i="4"/>
  <c r="E243" i="4"/>
  <c r="E244" i="4"/>
  <c r="C128" i="4"/>
  <c r="E245" i="4"/>
  <c r="C129" i="4"/>
  <c r="C130" i="4"/>
  <c r="E246" i="4"/>
  <c r="C131" i="4"/>
  <c r="E240" i="4"/>
  <c r="C132" i="4"/>
  <c r="E247" i="4"/>
  <c r="E248" i="4"/>
  <c r="C133" i="4"/>
  <c r="C134" i="4"/>
  <c r="E241" i="4"/>
  <c r="C135" i="4"/>
  <c r="E242" i="4"/>
  <c r="E12" i="4"/>
  <c r="C136" i="4"/>
  <c r="E44" i="4"/>
  <c r="C137" i="4"/>
  <c r="C138" i="4"/>
  <c r="E28" i="4"/>
  <c r="C139" i="4"/>
  <c r="C140" i="4"/>
  <c r="E29" i="4"/>
  <c r="E38" i="4"/>
  <c r="C141" i="4"/>
  <c r="C142" i="4"/>
  <c r="E26" i="4"/>
  <c r="C143" i="4"/>
  <c r="E93" i="4"/>
  <c r="E37" i="4"/>
  <c r="C144" i="4"/>
  <c r="E113" i="4"/>
  <c r="C145" i="4"/>
  <c r="C146" i="4"/>
  <c r="E136" i="4"/>
  <c r="C147" i="4"/>
  <c r="E39" i="4"/>
  <c r="C148" i="4"/>
  <c r="E159" i="4"/>
  <c r="E161" i="4"/>
  <c r="C149" i="4"/>
  <c r="C150" i="4"/>
  <c r="E160" i="4"/>
  <c r="C151" i="4"/>
  <c r="E219" i="4"/>
  <c r="E220" i="4"/>
  <c r="C152" i="4"/>
  <c r="E249" i="4"/>
  <c r="C153" i="4"/>
  <c r="C154" i="4"/>
  <c r="E256" i="4"/>
  <c r="C155" i="4"/>
  <c r="E36" i="4"/>
  <c r="C156" i="4"/>
  <c r="E86" i="4"/>
  <c r="E43" i="4"/>
  <c r="C157" i="4"/>
  <c r="C158" i="4"/>
  <c r="C159" i="4"/>
  <c r="E87" i="4"/>
  <c r="C160" i="4"/>
  <c r="E168" i="4"/>
  <c r="C161" i="4"/>
  <c r="E123" i="4"/>
  <c r="C162" i="4"/>
  <c r="E47" i="4"/>
  <c r="C163" i="4"/>
  <c r="E45" i="4"/>
  <c r="C164" i="4"/>
  <c r="E117" i="4"/>
  <c r="C165" i="4"/>
  <c r="E116" i="4"/>
  <c r="C166" i="4"/>
  <c r="E115" i="4"/>
  <c r="C167" i="4"/>
  <c r="E50" i="4"/>
  <c r="E48" i="4"/>
  <c r="C168" i="4"/>
  <c r="E162" i="4"/>
  <c r="C169" i="4"/>
  <c r="C170" i="4"/>
  <c r="E135" i="4"/>
  <c r="C171" i="4"/>
  <c r="E49" i="4"/>
  <c r="C172" i="4"/>
  <c r="E88" i="4"/>
  <c r="E156" i="4"/>
  <c r="C173" i="4"/>
  <c r="C174" i="4"/>
  <c r="E31" i="4"/>
  <c r="C175" i="4"/>
  <c r="E40" i="4"/>
  <c r="C176" i="4"/>
  <c r="E253" i="4"/>
  <c r="C177" i="4"/>
  <c r="E134" i="4"/>
  <c r="C178" i="4"/>
  <c r="E171" i="4"/>
  <c r="C179" i="4"/>
  <c r="E89" i="4"/>
  <c r="C180" i="4"/>
  <c r="E27" i="4"/>
  <c r="C181" i="4"/>
  <c r="E94" i="4"/>
  <c r="C182" i="4"/>
  <c r="E21" i="4"/>
  <c r="C183" i="4"/>
  <c r="E137" i="4"/>
  <c r="E250" i="4"/>
  <c r="C184" i="4"/>
  <c r="C185" i="4"/>
  <c r="E257" i="4"/>
  <c r="C186" i="4"/>
  <c r="E163" i="4"/>
  <c r="C187" i="4"/>
  <c r="E164" i="4"/>
  <c r="C188" i="4"/>
  <c r="E234" i="4"/>
  <c r="E46" i="4"/>
  <c r="C189" i="4"/>
  <c r="C190" i="4"/>
  <c r="E97" i="4"/>
  <c r="C191" i="4"/>
  <c r="E96" i="4"/>
  <c r="E101" i="4"/>
  <c r="C192" i="4"/>
  <c r="E90" i="4"/>
  <c r="C193" i="4"/>
  <c r="C194" i="4"/>
  <c r="E153" i="4"/>
  <c r="C195" i="4"/>
  <c r="E175" i="4"/>
  <c r="C196" i="4"/>
  <c r="E100" i="4"/>
  <c r="E98" i="4"/>
  <c r="C197" i="4"/>
  <c r="C198" i="4"/>
  <c r="E99" i="4"/>
  <c r="C199" i="4"/>
  <c r="E95" i="4"/>
  <c r="C200" i="4"/>
  <c r="E194" i="4"/>
  <c r="C201" i="4"/>
  <c r="E237" i="4"/>
  <c r="C202" i="4"/>
  <c r="E238" i="4"/>
  <c r="C203" i="4"/>
  <c r="E239" i="4"/>
  <c r="C204" i="4"/>
  <c r="E236" i="4"/>
  <c r="C205" i="4"/>
  <c r="E196" i="4"/>
  <c r="C206" i="4"/>
  <c r="E197" i="4"/>
  <c r="C207" i="4"/>
  <c r="E35" i="4"/>
  <c r="C208" i="4"/>
  <c r="E34" i="4"/>
  <c r="E229" i="4"/>
  <c r="C209" i="4"/>
  <c r="C210" i="4"/>
  <c r="E235" i="4"/>
  <c r="C211" i="4"/>
  <c r="E225" i="4"/>
  <c r="C212" i="4"/>
  <c r="E222" i="4"/>
  <c r="C213" i="4"/>
  <c r="E231" i="4"/>
  <c r="C214" i="4"/>
  <c r="E224" i="4"/>
  <c r="C215" i="4"/>
  <c r="E233" i="4"/>
  <c r="C216" i="4"/>
  <c r="E221" i="4"/>
  <c r="E230" i="4"/>
  <c r="C217" i="4"/>
  <c r="C218" i="4"/>
  <c r="E228" i="4"/>
  <c r="C219" i="4"/>
  <c r="E223" i="4"/>
  <c r="C220" i="4"/>
  <c r="E232" i="4"/>
  <c r="C221" i="4"/>
  <c r="E158" i="4"/>
  <c r="C222" i="4"/>
  <c r="E157" i="4"/>
  <c r="C223" i="4"/>
  <c r="E226" i="4"/>
  <c r="E227" i="4"/>
  <c r="C224" i="4"/>
  <c r="E258" i="4"/>
  <c r="C225" i="4"/>
  <c r="C226" i="4"/>
  <c r="E252" i="4"/>
  <c r="C227" i="4"/>
  <c r="E259" i="4"/>
  <c r="C228" i="4"/>
  <c r="E260" i="4"/>
  <c r="C229" i="4"/>
  <c r="E261" i="4"/>
  <c r="C230" i="4"/>
  <c r="E273" i="4"/>
  <c r="E8" i="4"/>
  <c r="C231" i="4"/>
  <c r="E270" i="4"/>
  <c r="E5" i="4"/>
  <c r="E9" i="4"/>
  <c r="E274" i="4"/>
  <c r="C232" i="4"/>
  <c r="C233" i="4"/>
  <c r="E271" i="4"/>
  <c r="E6" i="4"/>
  <c r="C234" i="4"/>
  <c r="E91" i="4"/>
  <c r="C235" i="4"/>
  <c r="E272" i="4"/>
  <c r="E7" i="4"/>
  <c r="C236" i="4"/>
  <c r="E154" i="4"/>
  <c r="E188" i="4"/>
  <c r="C237" i="4"/>
  <c r="C238" i="4"/>
  <c r="E22" i="4"/>
  <c r="C239" i="4"/>
  <c r="E51" i="4"/>
  <c r="C240" i="4"/>
  <c r="E173" i="4"/>
  <c r="C241" i="4"/>
  <c r="E108" i="4"/>
  <c r="C242" i="4"/>
  <c r="E131" i="4"/>
  <c r="C243" i="4"/>
  <c r="E128" i="4"/>
  <c r="C244" i="4"/>
  <c r="E187" i="4"/>
  <c r="C245" i="4"/>
  <c r="E130" i="4"/>
  <c r="C246" i="4"/>
  <c r="E151" i="4"/>
  <c r="C247" i="4"/>
  <c r="E142" i="4"/>
  <c r="C248" i="4"/>
  <c r="E143" i="4"/>
  <c r="E182" i="4"/>
  <c r="C249" i="4"/>
  <c r="C250" i="4"/>
  <c r="E127" i="4"/>
  <c r="C251" i="4"/>
  <c r="E132" i="4"/>
  <c r="C252" i="4"/>
  <c r="E92" i="4"/>
  <c r="E167" i="4"/>
  <c r="C253" i="4"/>
  <c r="C254" i="4"/>
  <c r="E174" i="4"/>
  <c r="C255" i="4"/>
  <c r="E266" i="4"/>
  <c r="C256" i="4"/>
  <c r="E262" i="4"/>
  <c r="C257" i="4"/>
  <c r="E263" i="4"/>
  <c r="C258" i="4"/>
  <c r="E264" i="4"/>
  <c r="C259" i="4"/>
  <c r="E265" i="4"/>
  <c r="C260" i="4"/>
  <c r="E267" i="4"/>
  <c r="C261" i="4"/>
  <c r="E202" i="4"/>
  <c r="C262" i="4"/>
  <c r="E198" i="4"/>
  <c r="C263" i="4"/>
  <c r="E211" i="4"/>
  <c r="C264" i="4"/>
  <c r="E208" i="4"/>
  <c r="C265" i="4"/>
  <c r="E209" i="4"/>
  <c r="C266" i="4"/>
  <c r="E214" i="4"/>
  <c r="C267" i="4"/>
  <c r="E199" i="4"/>
  <c r="C268" i="4"/>
  <c r="E204" i="4"/>
  <c r="E200" i="4"/>
  <c r="C269" i="4"/>
  <c r="C270" i="4"/>
  <c r="E201" i="4"/>
  <c r="C271" i="4"/>
  <c r="E203" i="4"/>
  <c r="C272" i="4"/>
  <c r="E206" i="4"/>
  <c r="E205" i="4"/>
  <c r="C273" i="4"/>
  <c r="C274" i="4"/>
  <c r="E210" i="4"/>
  <c r="C275" i="4"/>
  <c r="E212" i="4"/>
  <c r="C276" i="4"/>
  <c r="E216" i="4"/>
  <c r="C277" i="4"/>
  <c r="E218" i="4"/>
  <c r="C278" i="4"/>
  <c r="E213" i="4"/>
  <c r="C279" i="4"/>
  <c r="E217" i="4"/>
  <c r="E207" i="4"/>
  <c r="C280" i="4"/>
  <c r="E215" i="4"/>
</calcChain>
</file>

<file path=xl/sharedStrings.xml><?xml version="1.0" encoding="utf-8"?>
<sst xmlns="http://schemas.openxmlformats.org/spreadsheetml/2006/main" count="1867" uniqueCount="869">
  <si>
    <t>LUR</t>
  </si>
  <si>
    <t>Unemployment rate</t>
  </si>
  <si>
    <t>No</t>
  </si>
  <si>
    <t>Description</t>
  </si>
  <si>
    <t>BCA</t>
  </si>
  <si>
    <t>BCA4</t>
  </si>
  <si>
    <t>BGROSRES4</t>
  </si>
  <si>
    <t>BNETCAP4</t>
  </si>
  <si>
    <t>BNETRES4</t>
  </si>
  <si>
    <t>BNFP</t>
  </si>
  <si>
    <t>BON</t>
  </si>
  <si>
    <t>BOP: Net Transfers</t>
  </si>
  <si>
    <t>BSDR4</t>
  </si>
  <si>
    <t>CE</t>
  </si>
  <si>
    <t>CE1</t>
  </si>
  <si>
    <t>E</t>
  </si>
  <si>
    <t>E1</t>
  </si>
  <si>
    <t>FGOVL</t>
  </si>
  <si>
    <t>FM3</t>
  </si>
  <si>
    <t>M3 money supply</t>
  </si>
  <si>
    <t>FMARGIN</t>
  </si>
  <si>
    <t>FPRIME</t>
  </si>
  <si>
    <t>GC</t>
  </si>
  <si>
    <t>GC1</t>
  </si>
  <si>
    <t>GCOTH</t>
  </si>
  <si>
    <t>GCOTH1</t>
  </si>
  <si>
    <t>GINT</t>
  </si>
  <si>
    <t>Gov interest payments</t>
  </si>
  <si>
    <t>GSUB</t>
  </si>
  <si>
    <t>Gov : Subsidies</t>
  </si>
  <si>
    <t>I</t>
  </si>
  <si>
    <t>IDT</t>
  </si>
  <si>
    <t>IG1</t>
  </si>
  <si>
    <t>IP1</t>
  </si>
  <si>
    <t>IPC1</t>
  </si>
  <si>
    <t>IPRB1</t>
  </si>
  <si>
    <t>IPZRB1</t>
  </si>
  <si>
    <t>M</t>
  </si>
  <si>
    <t>M1</t>
  </si>
  <si>
    <t>OGH</t>
  </si>
  <si>
    <t>OGW</t>
  </si>
  <si>
    <t>OHG</t>
  </si>
  <si>
    <t>OWG</t>
  </si>
  <si>
    <t>PC</t>
  </si>
  <si>
    <t>PCPI</t>
  </si>
  <si>
    <t>PCPIF</t>
  </si>
  <si>
    <t>PCPIUS</t>
  </si>
  <si>
    <t>PE</t>
  </si>
  <si>
    <t>PGC</t>
  </si>
  <si>
    <t>PGDE</t>
  </si>
  <si>
    <t>PGOLDD</t>
  </si>
  <si>
    <t>PGOLDR</t>
  </si>
  <si>
    <t>PIN</t>
  </si>
  <si>
    <t>PM</t>
  </si>
  <si>
    <t>POIL</t>
  </si>
  <si>
    <t>PPI</t>
  </si>
  <si>
    <t>REURO</t>
  </si>
  <si>
    <t>REXD</t>
  </si>
  <si>
    <t>REXEF</t>
  </si>
  <si>
    <t>Nominal effective exchange rate</t>
  </si>
  <si>
    <t>REXEFR</t>
  </si>
  <si>
    <t>Real effective exchange rate</t>
  </si>
  <si>
    <t>RPOUND</t>
  </si>
  <si>
    <t>RSWED</t>
  </si>
  <si>
    <t>RYEN</t>
  </si>
  <si>
    <t>SAVF</t>
  </si>
  <si>
    <t>Total savings by Firms</t>
  </si>
  <si>
    <t>SAVG</t>
  </si>
  <si>
    <t>Total savings by Gov</t>
  </si>
  <si>
    <t>SAVH</t>
  </si>
  <si>
    <t>Total savings by Households</t>
  </si>
  <si>
    <t>SAVT</t>
  </si>
  <si>
    <t>Total savings</t>
  </si>
  <si>
    <t>TC</t>
  </si>
  <si>
    <t>Corporate taxes: Total</t>
  </si>
  <si>
    <t>TCR</t>
  </si>
  <si>
    <t>TD</t>
  </si>
  <si>
    <t>Taxes on income and wealth: Total</t>
  </si>
  <si>
    <t>TI</t>
  </si>
  <si>
    <t>Tax: Total indirect</t>
  </si>
  <si>
    <t>TIOTH</t>
  </si>
  <si>
    <t>Tax : Other indirect taxes</t>
  </si>
  <si>
    <t>TP</t>
  </si>
  <si>
    <t>Personal income tax: Total</t>
  </si>
  <si>
    <t>TPR</t>
  </si>
  <si>
    <t>Personal income tax: Average rate</t>
  </si>
  <si>
    <t>Tax: Customs duties</t>
  </si>
  <si>
    <t>Tax: Fuel levy</t>
  </si>
  <si>
    <t>Taxrate: Fuel levy</t>
  </si>
  <si>
    <t>Tax: VAT</t>
  </si>
  <si>
    <t>VATR</t>
  </si>
  <si>
    <t>Vat rate</t>
  </si>
  <si>
    <t>VATRR</t>
  </si>
  <si>
    <t>Vat recovery rate</t>
  </si>
  <si>
    <t>WRG</t>
  </si>
  <si>
    <t>WRP</t>
  </si>
  <si>
    <t>Y</t>
  </si>
  <si>
    <t>Y1</t>
  </si>
  <si>
    <t>YCU</t>
  </si>
  <si>
    <t>Capacity utilisation</t>
  </si>
  <si>
    <t>YD</t>
  </si>
  <si>
    <t>YD1</t>
  </si>
  <si>
    <t>Real disposable income</t>
  </si>
  <si>
    <t>YGDE</t>
  </si>
  <si>
    <t>YGDE1</t>
  </si>
  <si>
    <t>YGOS</t>
  </si>
  <si>
    <t>Gross operating surplus</t>
  </si>
  <si>
    <t>YNOS</t>
  </si>
  <si>
    <t>Net operating surplus</t>
  </si>
  <si>
    <t>YPHH</t>
  </si>
  <si>
    <t>YPOT1</t>
  </si>
  <si>
    <t>Potential GDP</t>
  </si>
  <si>
    <t>YWBG</t>
  </si>
  <si>
    <t>YWBP</t>
  </si>
  <si>
    <t>ZY</t>
  </si>
  <si>
    <t>ZY1</t>
  </si>
  <si>
    <t>PEXP</t>
  </si>
  <si>
    <t>Velocity of money</t>
  </si>
  <si>
    <t>VM</t>
  </si>
  <si>
    <t>FWEALTH1</t>
  </si>
  <si>
    <t>TICUSR</t>
  </si>
  <si>
    <t>TIFUEL</t>
  </si>
  <si>
    <t>TIFUELR</t>
  </si>
  <si>
    <t>TIVAT</t>
  </si>
  <si>
    <t>TIX</t>
  </si>
  <si>
    <t>TIXR</t>
  </si>
  <si>
    <t>TICUS</t>
  </si>
  <si>
    <t>Measure for Real Household Wealth</t>
  </si>
  <si>
    <t>ULCT</t>
  </si>
  <si>
    <t>TIOTHR</t>
  </si>
  <si>
    <t>Taxrate : Other indirect taxes</t>
  </si>
  <si>
    <t>FCP</t>
  </si>
  <si>
    <t>YP1</t>
  </si>
  <si>
    <t>Real GDP (Private sector)</t>
  </si>
  <si>
    <t>WRGR</t>
  </si>
  <si>
    <t>WRPR</t>
  </si>
  <si>
    <t>FPRIMER</t>
  </si>
  <si>
    <t>BETA1</t>
  </si>
  <si>
    <t>BLIAB4</t>
  </si>
  <si>
    <t>DEURO</t>
  </si>
  <si>
    <t>DPOUND</t>
  </si>
  <si>
    <t>DSWED</t>
  </si>
  <si>
    <t>DUM01Q4</t>
  </si>
  <si>
    <t>DUM96Q2</t>
  </si>
  <si>
    <t>DUM96Q4</t>
  </si>
  <si>
    <t>DUM98Q3</t>
  </si>
  <si>
    <t>DYEN</t>
  </si>
  <si>
    <t>FCP_A</t>
  </si>
  <si>
    <t>FGOVL_A</t>
  </si>
  <si>
    <t>FGOVLR</t>
  </si>
  <si>
    <t>FM3R</t>
  </si>
  <si>
    <t>FNCG</t>
  </si>
  <si>
    <t>FNFA</t>
  </si>
  <si>
    <t>FOTH</t>
  </si>
  <si>
    <t>FOTHR</t>
  </si>
  <si>
    <t>FREPO</t>
  </si>
  <si>
    <t>FREPO_A</t>
  </si>
  <si>
    <t>FREPOR</t>
  </si>
  <si>
    <t>I1</t>
  </si>
  <si>
    <t>IDTR</t>
  </si>
  <si>
    <t>II</t>
  </si>
  <si>
    <t>II1</t>
  </si>
  <si>
    <t>II1_A</t>
  </si>
  <si>
    <t>IPZRB1_A</t>
  </si>
  <si>
    <t>OBG</t>
  </si>
  <si>
    <t>OBH</t>
  </si>
  <si>
    <t>OBW</t>
  </si>
  <si>
    <t>OHW</t>
  </si>
  <si>
    <t>OWH</t>
  </si>
  <si>
    <t>PBCA</t>
  </si>
  <si>
    <t>PM_A</t>
  </si>
  <si>
    <t>PPEXP</t>
  </si>
  <si>
    <t>PPI_A</t>
  </si>
  <si>
    <t>PTT</t>
  </si>
  <si>
    <t>PY</t>
  </si>
  <si>
    <t>TTAX</t>
  </si>
  <si>
    <t>WRPR_A</t>
  </si>
  <si>
    <t>YEND</t>
  </si>
  <si>
    <t>YF</t>
  </si>
  <si>
    <t>YPG</t>
  </si>
  <si>
    <t>YPHH_A</t>
  </si>
  <si>
    <t>YWBF</t>
  </si>
  <si>
    <t>ZBCA4</t>
  </si>
  <si>
    <t>ZBON</t>
  </si>
  <si>
    <t>ZFNFA</t>
  </si>
  <si>
    <t>ZGINT</t>
  </si>
  <si>
    <t>ZPC</t>
  </si>
  <si>
    <t>ZPCPI</t>
  </si>
  <si>
    <t>ZPGC</t>
  </si>
  <si>
    <t>ZPIN</t>
  </si>
  <si>
    <t>ZREXEF</t>
  </si>
  <si>
    <t>ZREXEFR</t>
  </si>
  <si>
    <t>ZSAVH</t>
  </si>
  <si>
    <t>ZYD</t>
  </si>
  <si>
    <t xml:space="preserve">Real exports: Total </t>
  </si>
  <si>
    <t xml:space="preserve">Real Gov consumption </t>
  </si>
  <si>
    <t xml:space="preserve">Real change in inventories </t>
  </si>
  <si>
    <t xml:space="preserve">Real Gross Domestic Expenditure </t>
  </si>
  <si>
    <t xml:space="preserve">BOP: Balance on current account </t>
  </si>
  <si>
    <t>Error term: FCP</t>
  </si>
  <si>
    <t>Error term: FGOVL</t>
  </si>
  <si>
    <t>Error term: FREPO</t>
  </si>
  <si>
    <t>Error term: II1</t>
  </si>
  <si>
    <t>Error term: IPZRB1</t>
  </si>
  <si>
    <t>Error term: PM</t>
  </si>
  <si>
    <t>Error term: PPI</t>
  </si>
  <si>
    <t>Error term: WRPR</t>
  </si>
  <si>
    <t>Error term: YPHH</t>
  </si>
  <si>
    <t>Exchange rate: US$ per Euro</t>
  </si>
  <si>
    <t>Exchange rate: US$ per UK Pound</t>
  </si>
  <si>
    <t>Exchange rate: US$ per Swis Frank</t>
  </si>
  <si>
    <t>Exchange rate: US$ per 100 Yen</t>
  </si>
  <si>
    <t>M3 money supply (Real)</t>
  </si>
  <si>
    <t>Commercial Banks mark-up on Repo rate</t>
  </si>
  <si>
    <t>Money and Banking: Net claims on the Government sector</t>
  </si>
  <si>
    <t>Real GDP in G7 countries</t>
  </si>
  <si>
    <t>Transfers: Business to Households</t>
  </si>
  <si>
    <t>Transfers: Business to Government</t>
  </si>
  <si>
    <t>Transfers: Business to rest of the World</t>
  </si>
  <si>
    <t>Transfers: Government to Households</t>
  </si>
  <si>
    <t>Transfers: Households to Government</t>
  </si>
  <si>
    <t>Transfers: Households to rest of the World</t>
  </si>
  <si>
    <t>Transfers from rest of the World to Government</t>
  </si>
  <si>
    <t>Transfers from rest of the World to Households</t>
  </si>
  <si>
    <t>BOP: Balance on current account as % of GDP</t>
  </si>
  <si>
    <t>Gold price (oz): US$</t>
  </si>
  <si>
    <t>Gold price (oz): Rand</t>
  </si>
  <si>
    <t>Inflation expectations (% y-o-y)</t>
  </si>
  <si>
    <t>Exchange rate: Yen per US$</t>
  </si>
  <si>
    <t>Government: Income from property</t>
  </si>
  <si>
    <t>Household: Income from property</t>
  </si>
  <si>
    <t>Wage bill: Private (Formal non-agricultural sector)</t>
  </si>
  <si>
    <t>Wage bill: Total (Formal non-agricultural sector)</t>
  </si>
  <si>
    <t>Wage bill: Foreign workers</t>
  </si>
  <si>
    <t xml:space="preserve">Final household consumption </t>
  </si>
  <si>
    <t xml:space="preserve">Real Final household consumption </t>
  </si>
  <si>
    <t xml:space="preserve">Exports: Total </t>
  </si>
  <si>
    <t>Money and Banking: Other assets as % of GDP</t>
  </si>
  <si>
    <t xml:space="preserve">Gov consumption </t>
  </si>
  <si>
    <t xml:space="preserve">Gov expenditure: Other (non wages) </t>
  </si>
  <si>
    <t xml:space="preserve">Real Gov expenditure: Other (non wages) </t>
  </si>
  <si>
    <t xml:space="preserve">Change in inventories </t>
  </si>
  <si>
    <t xml:space="preserve">Imports: Total </t>
  </si>
  <si>
    <t xml:space="preserve">Real imports: Total </t>
  </si>
  <si>
    <t xml:space="preserve">Gross Domestic Expenditure </t>
  </si>
  <si>
    <t>Disposable income</t>
  </si>
  <si>
    <t>Variables are nominal and seas adj unless otherwise indicated</t>
  </si>
  <si>
    <t>BOP: Change in gross reserves (not seas adj)</t>
  </si>
  <si>
    <t>BOP: Net capital flows (not seas adj)</t>
  </si>
  <si>
    <t>BOP: Balance on current account (not seas adj)</t>
  </si>
  <si>
    <t xml:space="preserve">BOP: Change in net reserves (not seas adj) </t>
  </si>
  <si>
    <t>PPLAT</t>
  </si>
  <si>
    <t>PCOAL</t>
  </si>
  <si>
    <t>Deficit financed via Money creation</t>
  </si>
  <si>
    <t>UCK</t>
  </si>
  <si>
    <t>PPLATD</t>
  </si>
  <si>
    <t>PCOALD</t>
  </si>
  <si>
    <t>Platinum price: US$ / oz</t>
  </si>
  <si>
    <t>Coal price: US$/ton</t>
  </si>
  <si>
    <t>Tax: Excise duties</t>
  </si>
  <si>
    <t>Taxrate: Excise duties</t>
  </si>
  <si>
    <t>Oil price: US$ per barrel  (Brent)</t>
  </si>
  <si>
    <t>Exchange rate: Rand per Euro</t>
  </si>
  <si>
    <t>Exchange rate: Rand per US$</t>
  </si>
  <si>
    <t>Exchange rate: Rand per UK pound</t>
  </si>
  <si>
    <t>Exchange rate: Rand per Swizerland frank</t>
  </si>
  <si>
    <t>Exchange rate: Rand per 100 Yen</t>
  </si>
  <si>
    <t>Corporate taxes: Effective rate</t>
  </si>
  <si>
    <t>Credit extension to the private sector</t>
  </si>
  <si>
    <t>Z1</t>
  </si>
  <si>
    <t xml:space="preserve">Real fixed capital formation: Government </t>
  </si>
  <si>
    <t xml:space="preserve">Real fixed capital formation: Public corporations </t>
  </si>
  <si>
    <t xml:space="preserve">Real fixed capital formation: Total Private </t>
  </si>
  <si>
    <t xml:space="preserve">Gross fixed capital formation: </t>
  </si>
  <si>
    <t xml:space="preserve">Real gross fixed capital formation: </t>
  </si>
  <si>
    <t xml:space="preserve">Real fixed capital formation: Private residential buildings </t>
  </si>
  <si>
    <t>SDR allocations and adjustments (not seas adj)</t>
  </si>
  <si>
    <t>Change in liabilities related to reserves (not seas adj)</t>
  </si>
  <si>
    <t>Gross value added at factor cost</t>
  </si>
  <si>
    <t>Consumption of fixed capital ratio</t>
  </si>
  <si>
    <t>ZYPOT1</t>
  </si>
  <si>
    <t>LF</t>
  </si>
  <si>
    <t>User cost of capital (Real after tax)</t>
  </si>
  <si>
    <t>Statistical discrepancy: BOP: Net transfers</t>
  </si>
  <si>
    <t>Statistical discrepancy: Money and Banking: Net foreign assets</t>
  </si>
  <si>
    <t>Statistical discrepancy: Government debt</t>
  </si>
  <si>
    <t>Statistical discrepancy: Government interest payments</t>
  </si>
  <si>
    <t>Statistical discrepancy: Deflator: Final household consumption</t>
  </si>
  <si>
    <t>Statistical discrepancy: CPI index</t>
  </si>
  <si>
    <t>Statistical discrepancy: Deflator: Final government consumption</t>
  </si>
  <si>
    <t>Statistical discrepancy: Nominal effective exchange rate</t>
  </si>
  <si>
    <t>Statistical discrepancy: Real effective exchange rate</t>
  </si>
  <si>
    <t>Statistical discrepancy: Total saving by households</t>
  </si>
  <si>
    <t>Statistical discrepancy: Nominal GDP</t>
  </si>
  <si>
    <t>Statistical discrepancy: Real GDP</t>
  </si>
  <si>
    <t>Statistical discrepancy: Disposable income</t>
  </si>
  <si>
    <t>Statistical discrepancy: Potential GDP</t>
  </si>
  <si>
    <t>Tax: Total tax as % of GDP</t>
  </si>
  <si>
    <t>Gov Debt (not seas adjusted and annualised)</t>
  </si>
  <si>
    <t>Statistical discrepancy: Current account (not seas adj)</t>
  </si>
  <si>
    <t>K14</t>
  </si>
  <si>
    <t xml:space="preserve">Real private capital formation: (excl residential buildings) </t>
  </si>
  <si>
    <t>LEG</t>
  </si>
  <si>
    <t>LEP</t>
  </si>
  <si>
    <t>LEP_A</t>
  </si>
  <si>
    <t>LE</t>
  </si>
  <si>
    <t>GGENE</t>
  </si>
  <si>
    <t>GPLE</t>
  </si>
  <si>
    <t>PITARGET</t>
  </si>
  <si>
    <t>Expenditure by General Government</t>
  </si>
  <si>
    <t>Expenditure by National Government</t>
  </si>
  <si>
    <t>GNATE</t>
  </si>
  <si>
    <t>GDEB</t>
  </si>
  <si>
    <t>General Government - Total revenue</t>
  </si>
  <si>
    <t>National Government - Total revenue</t>
  </si>
  <si>
    <t>GPLI</t>
  </si>
  <si>
    <t>TFP</t>
  </si>
  <si>
    <t>Total Factor Productivity (TFP) index</t>
  </si>
  <si>
    <t>Government: (Expenditure- Provinces &amp; Local Authorities)</t>
  </si>
  <si>
    <t>Government: (Income -Provinces &amp; Local Authorities)</t>
  </si>
  <si>
    <t xml:space="preserve">Nom fixed capital formation: Government </t>
  </si>
  <si>
    <t>IG</t>
  </si>
  <si>
    <t>Employment: Government (mil)</t>
  </si>
  <si>
    <t>Error term: lep (mil)</t>
  </si>
  <si>
    <t>Labour force (mil)</t>
  </si>
  <si>
    <t>FFED</t>
  </si>
  <si>
    <t>PIRELIEF</t>
  </si>
  <si>
    <t>PIT relief</t>
  </si>
  <si>
    <t>NAWRU</t>
  </si>
  <si>
    <t>Non accelerating wage rate of unemployment</t>
  </si>
  <si>
    <t>BGROSRES4L</t>
  </si>
  <si>
    <t>BOP: Level of gross reserves (not seas adj)</t>
  </si>
  <si>
    <t>BMON4</t>
  </si>
  <si>
    <t>Net monetisation of gold</t>
  </si>
  <si>
    <t>Deflator: Final household consumption (2000 = 100)</t>
  </si>
  <si>
    <t>Coal price index: (2000 =100)</t>
  </si>
  <si>
    <t>Deflator: Exports (2000 = 100)</t>
  </si>
  <si>
    <t>Deflator: Gov consumption (2000 =100)</t>
  </si>
  <si>
    <t>Deflator: GDE (2000 =100)</t>
  </si>
  <si>
    <t>Deflator: Imports (2000 =100)</t>
  </si>
  <si>
    <t>Producer Price Index (PPI) (2000 =100)</t>
  </si>
  <si>
    <t>Platinum price index: (2000 =100)</t>
  </si>
  <si>
    <t>Terms of trade (2000 = 100)</t>
  </si>
  <si>
    <t>Deflator: GDP (2000 =100)</t>
  </si>
  <si>
    <t>SA short term interest rate risk premium (SA vs US)</t>
  </si>
  <si>
    <t>SARISK</t>
  </si>
  <si>
    <t>DSWIZ</t>
  </si>
  <si>
    <t>RSWIZ</t>
  </si>
  <si>
    <t>BOP: Net capital flows as % of GDP (not seas adj, annualised)</t>
  </si>
  <si>
    <t>Exchange rate: US$ per Swedish Krone</t>
  </si>
  <si>
    <t>DUM02Q1</t>
  </si>
  <si>
    <t>DUM95Q2</t>
  </si>
  <si>
    <t>FFEDR</t>
  </si>
  <si>
    <t>PGOLD</t>
  </si>
  <si>
    <t>PING</t>
  </si>
  <si>
    <t>PPCPIUS</t>
  </si>
  <si>
    <t>REXD_A</t>
  </si>
  <si>
    <t>SC</t>
  </si>
  <si>
    <t>SL</t>
  </si>
  <si>
    <t>WRT</t>
  </si>
  <si>
    <t>YWBG1</t>
  </si>
  <si>
    <t>ZGDEB</t>
  </si>
  <si>
    <t>ZII</t>
  </si>
  <si>
    <t>ZK14</t>
  </si>
  <si>
    <t>ZPING</t>
  </si>
  <si>
    <t>Dummy variable: 2001q4 =1; 0 otherwise</t>
  </si>
  <si>
    <t>Dummy variable: 2002q1 =1; 0 otherwise</t>
  </si>
  <si>
    <t>Gold price index (2000=100)</t>
  </si>
  <si>
    <t>Deflator: Total capital formation: (2000 =100)</t>
  </si>
  <si>
    <t>Deflator: Government capital formation: (2000 =100)</t>
  </si>
  <si>
    <t>US CPI Inflation rate (% y-o-y)</t>
  </si>
  <si>
    <t>Error term: REXD</t>
  </si>
  <si>
    <t>Share of Labour in production function</t>
  </si>
  <si>
    <t>Share of Capital in production function</t>
  </si>
  <si>
    <t>Unit labour cost</t>
  </si>
  <si>
    <t>Wage bill: Government (Nominal)</t>
  </si>
  <si>
    <t>Wage bill: Government (Real)</t>
  </si>
  <si>
    <t>Statistical discrepancy: Capital stock</t>
  </si>
  <si>
    <t>Statistical discrepancy: Nominal inventories</t>
  </si>
  <si>
    <t>Statistical discrepancy: Deflator: Total investment</t>
  </si>
  <si>
    <t>Statistical discrepancy: Deflator: Government investment</t>
  </si>
  <si>
    <t>Code</t>
  </si>
  <si>
    <t>Transfers from Government to rest of the World (SACU payments)</t>
  </si>
  <si>
    <t>Prime interest rate (end of period)</t>
  </si>
  <si>
    <t>Repo rate (end of period)</t>
  </si>
  <si>
    <t>Yield on gov stock &gt; 10 years (end of period)</t>
  </si>
  <si>
    <t>GBAL</t>
  </si>
  <si>
    <t>Gov fiscal balance (National Revenue Fund)</t>
  </si>
  <si>
    <t>PGBAL</t>
  </si>
  <si>
    <t>Gov fiscal balance (National Revenue Fund) as % of GDP</t>
  </si>
  <si>
    <t>YOPEN</t>
  </si>
  <si>
    <t>Consumption of fixed capital</t>
  </si>
  <si>
    <t>Inflation Target</t>
  </si>
  <si>
    <t>LPROD</t>
  </si>
  <si>
    <t>Labour-productivity</t>
  </si>
  <si>
    <t>Average wage per worker: Private</t>
  </si>
  <si>
    <t>Average real wage per worker: Private</t>
  </si>
  <si>
    <t>Average wage per worker: Government</t>
  </si>
  <si>
    <t>Average real wage per worker: Government</t>
  </si>
  <si>
    <t>Average wage per worker (Economy wide)</t>
  </si>
  <si>
    <t>Money and Banking: Net foreign assets. Cumalative flow</t>
  </si>
  <si>
    <t>Money and Banking: Net other assets and liabilities</t>
  </si>
  <si>
    <t>Employment: Private (mil)</t>
  </si>
  <si>
    <t>Employment: Total (mil)</t>
  </si>
  <si>
    <t>ZPPEXP</t>
  </si>
  <si>
    <t>Statistical discrepancy: Inflation expectations</t>
  </si>
  <si>
    <t>Taxrate: Customs duties (average)</t>
  </si>
  <si>
    <t>YWB</t>
  </si>
  <si>
    <t>Real Gross Domestic Product (GDP)</t>
  </si>
  <si>
    <t>Nominal Gross Domestic Product (GDP)</t>
  </si>
  <si>
    <t>US Fed rate (Nominal) (end of period)</t>
  </si>
  <si>
    <t>US Fed rate (Real) (end of period)</t>
  </si>
  <si>
    <t>Yield on gov stock &gt; 10 years (Real) (end of period)</t>
  </si>
  <si>
    <t>YRDI1</t>
  </si>
  <si>
    <t>Real domestic income</t>
  </si>
  <si>
    <t>Exchange rate: Rand per Swedish krone</t>
  </si>
  <si>
    <t>PPCPI</t>
  </si>
  <si>
    <t>CPI inflation rate (% y-o-y)</t>
  </si>
  <si>
    <t>PCPIXFP</t>
  </si>
  <si>
    <t>PCPIP</t>
  </si>
  <si>
    <t>PCPIP93</t>
  </si>
  <si>
    <t>Petrol price (93 Unleaded - Gauteng)</t>
  </si>
  <si>
    <t>PCPIP93L</t>
  </si>
  <si>
    <t>PCPIP93O</t>
  </si>
  <si>
    <t>Petrol price (93 Unleaded - Gauteng): Levies component</t>
  </si>
  <si>
    <t>Petrol price (93 Unleaded - Gauteng): Landed cost component</t>
  </si>
  <si>
    <t>Capital stock: Total (seas adj)</t>
  </si>
  <si>
    <t>Pot GDP in G7 countries</t>
  </si>
  <si>
    <t>RCHI</t>
  </si>
  <si>
    <t>Exchange rate: Rand per Renminbi</t>
  </si>
  <si>
    <t>DCHI</t>
  </si>
  <si>
    <t>Exchange rate: US$ per Renminbi</t>
  </si>
  <si>
    <t>Prime interest rate (Real - deflated with CPI)</t>
  </si>
  <si>
    <t>Repo rate (Real - deflated with CPI)</t>
  </si>
  <si>
    <t>Price expectations index (2008 = 100)</t>
  </si>
  <si>
    <t>CPI for all urban areas: Headline (2008=100)</t>
  </si>
  <si>
    <t>CPI for all urban areas: Food &amp; non-alcoholic beverages (2008=100)</t>
  </si>
  <si>
    <t>CPI for all urban areas: Petrol (2008=100)</t>
  </si>
  <si>
    <t>CPI for all urban areas: Excl Food &amp; non-alcoholic beverages and petrol (2008=100)</t>
  </si>
  <si>
    <t>PCPIXFP_A</t>
  </si>
  <si>
    <t>Error term: PCPIXFP</t>
  </si>
  <si>
    <t>BNETRES4L</t>
  </si>
  <si>
    <t>GGENI</t>
  </si>
  <si>
    <t>GNATI</t>
  </si>
  <si>
    <t>TTAXR</t>
  </si>
  <si>
    <t>YOPEN1</t>
  </si>
  <si>
    <t>BNETCAP4R</t>
  </si>
  <si>
    <t>DUM03Q4</t>
  </si>
  <si>
    <t>DUM04Q1</t>
  </si>
  <si>
    <t>DUM04Q2</t>
  </si>
  <si>
    <t>DUM06Q4</t>
  </si>
  <si>
    <t>DUM07Q1</t>
  </si>
  <si>
    <t>DUM07Q4</t>
  </si>
  <si>
    <t>DUM08ON</t>
  </si>
  <si>
    <t>DUM08Q1</t>
  </si>
  <si>
    <t>DUM91Q4</t>
  </si>
  <si>
    <t>DUM95Q3</t>
  </si>
  <si>
    <t>DUM95Q4</t>
  </si>
  <si>
    <t>DUM98Q4</t>
  </si>
  <si>
    <t>DUM99Q2</t>
  </si>
  <si>
    <t>DUM99Q3</t>
  </si>
  <si>
    <t>G7POT</t>
  </si>
  <si>
    <t>G7Y1</t>
  </si>
  <si>
    <t>PPC</t>
  </si>
  <si>
    <t>ZPCPIP</t>
  </si>
  <si>
    <t>CE1_A</t>
  </si>
  <si>
    <t>E1_A</t>
  </si>
  <si>
    <t>M1_A</t>
  </si>
  <si>
    <t>PE_A</t>
  </si>
  <si>
    <t>Dummy variable: 2003q2 =1; 0 otherwise</t>
  </si>
  <si>
    <t>Dummy variable: 2004q1 =1; 0 otherwise</t>
  </si>
  <si>
    <t>Dummy variable: 2004q2 =1; 0 otherwise</t>
  </si>
  <si>
    <t>Dummy variable: 2006q4 =1; 0 otherwise</t>
  </si>
  <si>
    <t>Dummy variable: 2007q1 =1; 0 otherwise</t>
  </si>
  <si>
    <t>Dummy variable: 2007q4 =1; 0 otherwise</t>
  </si>
  <si>
    <t>Dummy variable: 2008q1 =1; 0 otherwise</t>
  </si>
  <si>
    <t>Dummy variable: 1991q4 =1; 0 otherwise</t>
  </si>
  <si>
    <t>Dummy variable: 1995q3 =1; 0 otherwise</t>
  </si>
  <si>
    <t>Dummy variable: 1995q4 =1; 0 otherwise</t>
  </si>
  <si>
    <t>Dummy variable: 1998q4 =1; 0 otherwise</t>
  </si>
  <si>
    <t>Dummy variable: 1999q2 =1; 0 otherwise</t>
  </si>
  <si>
    <t>Dummy variable: 1999q3 =1; 0 otherwise</t>
  </si>
  <si>
    <t>Consumption inflation</t>
  </si>
  <si>
    <t>Error term: CE1</t>
  </si>
  <si>
    <t>Error term: E1</t>
  </si>
  <si>
    <t>Error term: M1</t>
  </si>
  <si>
    <t>Error term: PE</t>
  </si>
  <si>
    <t xml:space="preserve">BOP: Level of net reserves (not seas adj) </t>
  </si>
  <si>
    <t>DUM03Q2</t>
  </si>
  <si>
    <t>Tax: Total tax</t>
  </si>
  <si>
    <t>Measure for Openness of the economy (4q moving average of total trade to GDP in Nominal terms)</t>
  </si>
  <si>
    <t>Measure for Openness of the economy (4q moving average of total trade to GDP in Real terms)</t>
  </si>
  <si>
    <t>Statistical discrepancy: CPI: Petrol price index</t>
  </si>
  <si>
    <t>BOP: Net factor payments</t>
  </si>
  <si>
    <t>Weight of CPI inflation in period t on inflation expectations</t>
  </si>
  <si>
    <t>Dummy variable: 2008 and later =1; 0 otherwise</t>
  </si>
  <si>
    <t>Dummy variable: 1996q2 = 1; 0 otherwise</t>
  </si>
  <si>
    <t>Dummy variable: 1996q4 =1; 0 otherwise</t>
  </si>
  <si>
    <t>Dummy variable: 1998q3 =1; 0 otherwise</t>
  </si>
  <si>
    <t>Dummy variable: 1995q2 =1; 0 otherwise</t>
  </si>
  <si>
    <t>DUM09ON</t>
  </si>
  <si>
    <t>Dummy variable: 2009 and later =1; 0 otherwise</t>
  </si>
  <si>
    <t>Inflation expectations can be proxied by taking the difference between the R206 and the R189 bond</t>
  </si>
  <si>
    <t>PPIEU</t>
  </si>
  <si>
    <t>PPICHI</t>
  </si>
  <si>
    <t>PPIUK</t>
  </si>
  <si>
    <t>UK: PPI (2005 = 100)</t>
  </si>
  <si>
    <t>PPIUS</t>
  </si>
  <si>
    <t>PPIJAP</t>
  </si>
  <si>
    <t>Japan: PPI (2005 = 100)</t>
  </si>
  <si>
    <t>PPIFORC</t>
  </si>
  <si>
    <t>US: PPI (2005=100)</t>
  </si>
  <si>
    <t>Calculated index for foreign prices (2005=100)</t>
  </si>
  <si>
    <t>Euro area: PPI (2005 = 100)</t>
  </si>
  <si>
    <t>China: PPI (2005 = 100)</t>
  </si>
  <si>
    <t>US: CPI (1983=100)</t>
  </si>
  <si>
    <t>G5Y1</t>
  </si>
  <si>
    <t>Real GDP in G5 countries</t>
  </si>
  <si>
    <t>G5POT</t>
  </si>
  <si>
    <t>Pot GDP in G5 countries</t>
  </si>
  <si>
    <t>PCPIEU</t>
  </si>
  <si>
    <t>Euro area: CPI (2005 = 100)</t>
  </si>
  <si>
    <t>PCPICHI</t>
  </si>
  <si>
    <t>China: CPI (2005 = 100)</t>
  </si>
  <si>
    <t>PCPIUK</t>
  </si>
  <si>
    <t>UK: CPI (2005 = 100)</t>
  </si>
  <si>
    <t>PCPIJAP</t>
  </si>
  <si>
    <t>Japan: CPI (2005 = 100)</t>
  </si>
  <si>
    <t>PCPIFRA</t>
  </si>
  <si>
    <t>France: CPI (2005 =100)</t>
  </si>
  <si>
    <t>PCPISWE</t>
  </si>
  <si>
    <t>PCPISWI</t>
  </si>
  <si>
    <t>Switzerland: CPI (2005 = 100)</t>
  </si>
  <si>
    <t>Sweden: CPI (2005 = 100)</t>
  </si>
  <si>
    <t>PCOM4</t>
  </si>
  <si>
    <t>Commodity prices (US$) for 4 most important commodity exports (2000=100)</t>
  </si>
  <si>
    <t>PFOR</t>
  </si>
  <si>
    <t>Foreign inflation: CPI (2011 = 100)</t>
  </si>
  <si>
    <t>AHPI</t>
  </si>
  <si>
    <t>AHPI_A</t>
  </si>
  <si>
    <t>Error term: Absa house price index</t>
  </si>
  <si>
    <t>DUM00Q4</t>
  </si>
  <si>
    <t>Dummy variable: 2000q4 =1; 0 otherwise</t>
  </si>
  <si>
    <t>DUM01Q1</t>
  </si>
  <si>
    <t>Dummy variable: 2001q1 =1; 0 otherwise</t>
  </si>
  <si>
    <t>DUM02Q3</t>
  </si>
  <si>
    <t>Dummy variable: 2002q3 =1; 0 otherwise</t>
  </si>
  <si>
    <t>DUM03Q1</t>
  </si>
  <si>
    <t>Dummy variable: 2003q1 =1; 0 otherwise</t>
  </si>
  <si>
    <t>DUM04Q3</t>
  </si>
  <si>
    <t>Dummy variable: 2004q3 =1; 0 otherwise</t>
  </si>
  <si>
    <t>DUM04Q4</t>
  </si>
  <si>
    <t>Dummy variable: 2004q4 =1; 0 otherwise</t>
  </si>
  <si>
    <t>DUM05Q1</t>
  </si>
  <si>
    <t>DUM05Q2</t>
  </si>
  <si>
    <t>DUM05Q4</t>
  </si>
  <si>
    <t>Dummy variable: 2005q1 =1; 0 otherwise</t>
  </si>
  <si>
    <t>Dummy variable: 2005q2 =1; 0 otherwise</t>
  </si>
  <si>
    <t>Dummy variable: 2005q4 =1; 0 otherwise</t>
  </si>
  <si>
    <t>DUM06Q1</t>
  </si>
  <si>
    <t>Dummy variable: 2006q1 =1; 0 otherwise</t>
  </si>
  <si>
    <t>DUM06Q3</t>
  </si>
  <si>
    <t>Dummy variable: 2006q3 =1; 0 otherwise</t>
  </si>
  <si>
    <t>DUM07Q3</t>
  </si>
  <si>
    <t>Dummy variable: 2007q3 =1; 0 otherwise</t>
  </si>
  <si>
    <t>DUM08Q2</t>
  </si>
  <si>
    <t>DUM08Q3</t>
  </si>
  <si>
    <t>DUM08Q4</t>
  </si>
  <si>
    <t>Dummy variable: 2008q2 =1; 0 otherwise</t>
  </si>
  <si>
    <t>Dummy variable: 2008q3 =1; 0 otherwise</t>
  </si>
  <si>
    <t>Dummy variable: 2008q4 =1; 0 otherwise</t>
  </si>
  <si>
    <t>DUM09Q1</t>
  </si>
  <si>
    <t>DUM09Q2</t>
  </si>
  <si>
    <t>DUM09Q3</t>
  </si>
  <si>
    <t>DUM09Q4</t>
  </si>
  <si>
    <t>Dummy variable: 2009q1 =1; 0 otherwise</t>
  </si>
  <si>
    <t>Dummy variable: 2009q2 =1; 0 otherwise</t>
  </si>
  <si>
    <t>Dummy variable: 2009q3 =1; 0 otherwise</t>
  </si>
  <si>
    <t>Dummy variable: 2009q4 =1; 0 otherwise</t>
  </si>
  <si>
    <t>DUM10Q1</t>
  </si>
  <si>
    <t>DUM10Q2</t>
  </si>
  <si>
    <t>DUM10Q3</t>
  </si>
  <si>
    <t>Dummy variable: 2010q1 =1; 0 otherwise</t>
  </si>
  <si>
    <t>Dummy variable: 2010q2 =1; 0 otherwise</t>
  </si>
  <si>
    <t>Dummy variable: 2010q3 =1; 0 otherwise</t>
  </si>
  <si>
    <t>DUM11Q1</t>
  </si>
  <si>
    <t>Dummy variable: 2011q1 =1; 0 otherwise</t>
  </si>
  <si>
    <t>DUM11Q2</t>
  </si>
  <si>
    <t>Dummy variable: 2011q2 =1; 0 otherwise</t>
  </si>
  <si>
    <t>DUM11Q3</t>
  </si>
  <si>
    <t>Dummy variable: 2011q3 =1; 0 otherwise</t>
  </si>
  <si>
    <t>DUM11Q4</t>
  </si>
  <si>
    <t>Dummy variable: 2011q4 =1; 0 otherwise</t>
  </si>
  <si>
    <t>DUM12Q4</t>
  </si>
  <si>
    <t>Dummy variable: 2012q4 =1; 0 otherwise</t>
  </si>
  <si>
    <t>DUM98Q2</t>
  </si>
  <si>
    <t>Dummy variable: 1998q2 =1; 0 otherwise</t>
  </si>
  <si>
    <t>JSE</t>
  </si>
  <si>
    <t>JSE_A</t>
  </si>
  <si>
    <t>Error term: JSE</t>
  </si>
  <si>
    <t>JSE All share Index (closing price)</t>
  </si>
  <si>
    <t>KIPRB14</t>
  </si>
  <si>
    <t>Capital stock- Private residential buildings: Total (seas adj)</t>
  </si>
  <si>
    <t>PIRON</t>
  </si>
  <si>
    <t>Iron-ore price index (2000=100)</t>
  </si>
  <si>
    <t>PIROND</t>
  </si>
  <si>
    <t>Iron-ore price (dmt): US$</t>
  </si>
  <si>
    <t>ULCT_P</t>
  </si>
  <si>
    <t>Unit labour cost: private sector</t>
  </si>
  <si>
    <t>WEALTH</t>
  </si>
  <si>
    <t>WEALTH_A</t>
  </si>
  <si>
    <t>Error term: Wealth</t>
  </si>
  <si>
    <t>Net household wealth to disposable income (%)</t>
  </si>
  <si>
    <t>YDOM1</t>
  </si>
  <si>
    <t>Domestic supply</t>
  </si>
  <si>
    <t>YPRIV1</t>
  </si>
  <si>
    <t>Real private domestic income</t>
  </si>
  <si>
    <t>ZYPHH</t>
  </si>
  <si>
    <t>Statistical discrepancy: Household income from property</t>
  </si>
  <si>
    <t>Gov consumption  (nominal)</t>
  </si>
  <si>
    <t>FADJ</t>
  </si>
  <si>
    <t>Adjustable lending rate</t>
  </si>
  <si>
    <t>FCH</t>
  </si>
  <si>
    <t>FCH_A</t>
  </si>
  <si>
    <t>Error term: FCH</t>
  </si>
  <si>
    <t>BMM</t>
  </si>
  <si>
    <t xml:space="preserve">BOP: Merchandise imports </t>
  </si>
  <si>
    <t>BMSN</t>
  </si>
  <si>
    <t>BNCF4</t>
  </si>
  <si>
    <t>BOP: Payment for Services</t>
  </si>
  <si>
    <t>BOP: Balance on financial account (excluding reserve assets including unrecorded transations)</t>
  </si>
  <si>
    <t>BTB</t>
  </si>
  <si>
    <t>BEG</t>
  </si>
  <si>
    <t>BEM</t>
  </si>
  <si>
    <t>BESN</t>
  </si>
  <si>
    <t>BOP: Merchandise exports</t>
  </si>
  <si>
    <t>BOP: Net gold exports</t>
  </si>
  <si>
    <t>BOP: Service Receipts</t>
  </si>
  <si>
    <t>CD1</t>
  </si>
  <si>
    <t>Real Final household consumption: Durable goods</t>
  </si>
  <si>
    <t>CND1</t>
  </si>
  <si>
    <t>CS1</t>
  </si>
  <si>
    <t>CSD1</t>
  </si>
  <si>
    <t>Real Final household consumption: Services</t>
  </si>
  <si>
    <t>Real Final household consumption: Non-durable goods</t>
  </si>
  <si>
    <t>Real Final household consumption: Semi-durable goods</t>
  </si>
  <si>
    <t>DUM10Q4</t>
  </si>
  <si>
    <t>Dummy variable: 2010q4 =1; 0 otherwise</t>
  </si>
  <si>
    <t>DUM12Q1</t>
  </si>
  <si>
    <t>DUM12Q2</t>
  </si>
  <si>
    <t>DUM13Q3</t>
  </si>
  <si>
    <t>Dummy variable: 2012q1 =1; 0 otherwise</t>
  </si>
  <si>
    <t>Dummy variable: 2012q2 =1; 0 otherwise</t>
  </si>
  <si>
    <t>Dummy variable: 2012q3 =1; 0 otherwise</t>
  </si>
  <si>
    <t>Interest rate spread: Prime and repo rate</t>
  </si>
  <si>
    <t>Money: Net claims on government sector</t>
  </si>
  <si>
    <t>Money: Net foreign assets</t>
  </si>
  <si>
    <t>Change in net claims on government sector</t>
  </si>
  <si>
    <t>M3 money supply: other</t>
  </si>
  <si>
    <t>Other M3 money supply as share of private sector credit extension</t>
  </si>
  <si>
    <t>FXCRA</t>
  </si>
  <si>
    <t>GDEBGL</t>
  </si>
  <si>
    <t>Govt. debt: gold and foreign exchange contingency reserve account (not seas adj)</t>
  </si>
  <si>
    <t>Gross loan government debt (not seas adj)</t>
  </si>
  <si>
    <t>IDTRES14</t>
  </si>
  <si>
    <t>IPC</t>
  </si>
  <si>
    <t xml:space="preserve">Fixed capital formation: Public corporations </t>
  </si>
  <si>
    <t>PCD1</t>
  </si>
  <si>
    <t>PCE1</t>
  </si>
  <si>
    <t>PCND1</t>
  </si>
  <si>
    <t>Growth in Final household consumption (y/y)</t>
  </si>
  <si>
    <t>PCSD1</t>
  </si>
  <si>
    <t>Growth in Final household consumption: non-durable goods (y/y)</t>
  </si>
  <si>
    <t>Growth in Final household consumption: durable goods (y/y)</t>
  </si>
  <si>
    <t>Japan: CPI (2010 = 100)</t>
  </si>
  <si>
    <t>France: CPI (2010 = 100)</t>
  </si>
  <si>
    <t>China: CPI (2010 = 100)</t>
  </si>
  <si>
    <t>Euro area: CPI (2010 = 100)</t>
  </si>
  <si>
    <t>Switzerland: CPI (Dec 2010 = 100)</t>
  </si>
  <si>
    <t>PCS1</t>
  </si>
  <si>
    <t>Growth in Final household consumption: semi-durable (y/y)</t>
  </si>
  <si>
    <t>Growth in Final household consumption: services (y/y)</t>
  </si>
  <si>
    <t>PE1</t>
  </si>
  <si>
    <t>Export growth (y/y)</t>
  </si>
  <si>
    <t>PFM3</t>
  </si>
  <si>
    <t>Growth in M3 money supply (y/y)</t>
  </si>
  <si>
    <t>PG7Y1</t>
  </si>
  <si>
    <t>PGC1</t>
  </si>
  <si>
    <t>Growth in real GDP in G7 countries (y/y)</t>
  </si>
  <si>
    <t>Growth in real government consumption (y/y)</t>
  </si>
  <si>
    <t>PGCOTH</t>
  </si>
  <si>
    <t>PCOTH1</t>
  </si>
  <si>
    <t>Growth in other government consumption (y/y)</t>
  </si>
  <si>
    <t>PGGENE</t>
  </si>
  <si>
    <t>PGGENI</t>
  </si>
  <si>
    <t>PGINT</t>
  </si>
  <si>
    <t>PGNATE</t>
  </si>
  <si>
    <t>PGNATI</t>
  </si>
  <si>
    <t>Growth in expenditure by general government (y/y)</t>
  </si>
  <si>
    <t>Growth in total (general) government revenue (y/y)</t>
  </si>
  <si>
    <t>Growth in government interest payments (y/y)</t>
  </si>
  <si>
    <t>Growth in expenditure by national government (y/y)</t>
  </si>
  <si>
    <t>Growth in total (nationall) government revenue (y/y)</t>
  </si>
  <si>
    <t>TIME</t>
  </si>
  <si>
    <t>TIMEC</t>
  </si>
  <si>
    <t>looks like a count of the number of quarters</t>
  </si>
  <si>
    <t>This stops at 160</t>
  </si>
  <si>
    <t>WEALTHR</t>
  </si>
  <si>
    <t>Net household wealth (nominal)</t>
  </si>
  <si>
    <t>PWINF</t>
  </si>
  <si>
    <t>Deflator: government wages</t>
  </si>
  <si>
    <t>Credit extension to households</t>
  </si>
  <si>
    <t>DUM12Q3</t>
  </si>
  <si>
    <t>Dummy variable: 2013q1 =1; 0 otherwise</t>
  </si>
  <si>
    <t>Dummy variable: 2013q2 =1; 0 otherwise</t>
  </si>
  <si>
    <t>Dummy variable: 2013q3 =1; 0 otherwise</t>
  </si>
  <si>
    <t>Dummy variable: 2013q4 =1; 0 otherwise</t>
  </si>
  <si>
    <t>DUM13Q1</t>
  </si>
  <si>
    <t>DUM13Q2</t>
  </si>
  <si>
    <t>DUM13Q4</t>
  </si>
  <si>
    <t>DUM14Q1</t>
  </si>
  <si>
    <t>DUM14Q2</t>
  </si>
  <si>
    <t>DUM14Q3</t>
  </si>
  <si>
    <t>DUM14Q4</t>
  </si>
  <si>
    <t>Dummy variable: 2014q1 =1; 0 otherwise</t>
  </si>
  <si>
    <t>Dummy variable: 2014q2 =1; 0 otherwise</t>
  </si>
  <si>
    <t>Dummy variable: 2014q3 =1; 0 otherwise</t>
  </si>
  <si>
    <t>Dummy variable: 2014q4 =1; 0 otherwise</t>
  </si>
  <si>
    <t>User cost of capital (Nominal after tax)</t>
  </si>
  <si>
    <t>US10YR</t>
  </si>
  <si>
    <t>Yield on long term US gov stock &gt; 10 years (period average)</t>
  </si>
  <si>
    <t>G15Y1</t>
  </si>
  <si>
    <t>Real GDP in top 15 export countries</t>
  </si>
  <si>
    <t>CE1D</t>
  </si>
  <si>
    <t>CE1SD</t>
  </si>
  <si>
    <t>Real Final household consumption - Semi durable goods</t>
  </si>
  <si>
    <t>Real Final household consumption - Durable goods</t>
  </si>
  <si>
    <t>CE1ND</t>
  </si>
  <si>
    <t>CE1SERV</t>
  </si>
  <si>
    <t>M1OIL</t>
  </si>
  <si>
    <t>M1NOIL</t>
  </si>
  <si>
    <t>Real imports: Oil imports</t>
  </si>
  <si>
    <t>Real imports: Non oil imports</t>
  </si>
  <si>
    <t>FGTBILL</t>
  </si>
  <si>
    <t>FG5YR</t>
  </si>
  <si>
    <t>Treasury bills - 91 days</t>
  </si>
  <si>
    <t>Government stock - 3 - 5 years bond yields</t>
  </si>
  <si>
    <t>FNBHPI</t>
  </si>
  <si>
    <t>FNBhouse price index (2000=100)</t>
  </si>
  <si>
    <t>Final household consumption - Durable goods</t>
  </si>
  <si>
    <t>Final household consumption - Semi durable goods</t>
  </si>
  <si>
    <t>Final household consumption: Non-durable goods</t>
  </si>
  <si>
    <t>Final household consumption: Services</t>
  </si>
  <si>
    <t>Mineral fuel imports (4-month moving average)</t>
  </si>
  <si>
    <t>RMB / BER Business Confidence index (Unit: Percentage of positive respondents)</t>
  </si>
  <si>
    <t>Inflation expectations: One year ahead</t>
  </si>
  <si>
    <t xml:space="preserve">Deflator: Final household consumption - durable goods </t>
  </si>
  <si>
    <t xml:space="preserve">Deflator: Final household consumption - non-durable goods </t>
  </si>
  <si>
    <t xml:space="preserve">Deflator: Final household consumption - semi-durable goods </t>
  </si>
  <si>
    <t xml:space="preserve">Deflator: Final household consumption - services </t>
  </si>
  <si>
    <t>Imports: excluding oil</t>
  </si>
  <si>
    <t>BCI</t>
  </si>
  <si>
    <t>CED</t>
  </si>
  <si>
    <t>CEND</t>
  </si>
  <si>
    <t>CESD</t>
  </si>
  <si>
    <t>CESERV</t>
  </si>
  <si>
    <t>MOIL4</t>
  </si>
  <si>
    <t>MXOIL</t>
  </si>
  <si>
    <t>PCD</t>
  </si>
  <si>
    <t>PCND</t>
  </si>
  <si>
    <t>PCSD</t>
  </si>
  <si>
    <t>PCSERV</t>
  </si>
  <si>
    <t>PPEXPT1</t>
  </si>
  <si>
    <t>Y15</t>
  </si>
  <si>
    <t>Y15R</t>
  </si>
  <si>
    <t>Y30</t>
  </si>
  <si>
    <t>Y30R</t>
  </si>
  <si>
    <t>Y5</t>
  </si>
  <si>
    <t>Y5R</t>
  </si>
  <si>
    <t>Real Final household consumption: Semi durable goods</t>
  </si>
  <si>
    <t>Real Final household consumption - Non-durable goods</t>
  </si>
  <si>
    <t>IPRB1_0</t>
  </si>
  <si>
    <t>PCOM5</t>
  </si>
  <si>
    <t>Commodity prices (US$) for 5 most important commodity exports (2010=100)</t>
  </si>
  <si>
    <t>PCPIIND</t>
  </si>
  <si>
    <t>India: CPI (2010 = 100)</t>
  </si>
  <si>
    <t>PIPC</t>
  </si>
  <si>
    <t>RRUP</t>
  </si>
  <si>
    <t>PCPICL</t>
  </si>
  <si>
    <t>PCPIVE</t>
  </si>
  <si>
    <t>CPI for all urban areas: Food &amp; non-alcoholic beverages (2016=100)</t>
  </si>
  <si>
    <t>CPI for all urban areas: Clothing and footwear (2016=100)</t>
  </si>
  <si>
    <t>CPI for all urban areas: Vehicles (2016=100)</t>
  </si>
  <si>
    <t>DIND</t>
  </si>
  <si>
    <t>Exchange rate: Rupee per US$</t>
  </si>
  <si>
    <t>NRIR</t>
  </si>
  <si>
    <t>Neutral real interest rate</t>
  </si>
  <si>
    <t>TB91</t>
  </si>
  <si>
    <t>TB91R</t>
  </si>
  <si>
    <t>FCC</t>
  </si>
  <si>
    <t>Credit extension to firms</t>
  </si>
  <si>
    <t>PSCE</t>
  </si>
  <si>
    <t>Private sector credit extension</t>
  </si>
  <si>
    <t>PSCE1</t>
  </si>
  <si>
    <t>Private sector credit extension (real)</t>
  </si>
  <si>
    <t>fgg</t>
  </si>
  <si>
    <t>Producer Price Index (PPI) (2020 =100)</t>
  </si>
  <si>
    <t>Foreign inflation: CPI (2015 = 100)</t>
  </si>
  <si>
    <t>CPI for all urban areas: Excl Food &amp; non-alcoholic beverages and petrol (2016=100)</t>
  </si>
  <si>
    <t>Deflator: Exports (2015 = 100)</t>
  </si>
  <si>
    <t>Deflator: Final household consumption (2015 = 100)</t>
  </si>
  <si>
    <t>Absa house price index (2001=100)</t>
  </si>
  <si>
    <t>FNB house price index (2001=100)</t>
  </si>
  <si>
    <t>Coal price index: (2010 =100)</t>
  </si>
  <si>
    <t>CPI for all urban areas: Petrol (2016=100)</t>
  </si>
  <si>
    <t>Deflator: Gov consumption (2015 =100)</t>
  </si>
  <si>
    <t>Deflator: GDE (2015 =100)</t>
  </si>
  <si>
    <t>Gold price index (2010=100)</t>
  </si>
  <si>
    <t>Deflator: Total capital formation: (2015 =100)</t>
  </si>
  <si>
    <t>Deflator: Government capital formation: (2015 =100)</t>
  </si>
  <si>
    <t>Deflator: Imports (2015 =100)</t>
  </si>
  <si>
    <t>Platinum price index: (2010 =100)</t>
  </si>
  <si>
    <t>Terms of trade (2015 = 100)</t>
  </si>
  <si>
    <t>Deflator: GDP (2015 =100)</t>
  </si>
  <si>
    <t>Deflator: Investment - public corporations (2015=100)</t>
  </si>
  <si>
    <t>CPI for all urban areas: Headline (Dec 2016=100)</t>
  </si>
  <si>
    <t>YWBG_0</t>
  </si>
  <si>
    <t>Yield on gov stock &gt; 10 years (Real) (period average)</t>
  </si>
  <si>
    <t>Yield on gov stock &gt; 10 years (period average)</t>
  </si>
  <si>
    <t>15-year bond yield (period average)</t>
  </si>
  <si>
    <t>15-year bond yield (real) (period average)</t>
  </si>
  <si>
    <t>30-year bond yield (period average)</t>
  </si>
  <si>
    <t>30-year bond yield (real) (period average)</t>
  </si>
  <si>
    <t>5-year bond yield (period average)</t>
  </si>
  <si>
    <t>5-year bond yield (real) (period average</t>
  </si>
  <si>
    <t>Treasury bills - 91 days (end of period)</t>
  </si>
  <si>
    <t>Treasury bills - 91 days (Real) (end of period)</t>
  </si>
  <si>
    <t>Prime interest rate (Real - deflated with CPI) (end of period)</t>
  </si>
  <si>
    <t>SA short term interest rate risk premium (SA vs US) (period average)</t>
  </si>
  <si>
    <t>Exchange rate: US$ per Euro (period average)</t>
  </si>
  <si>
    <t>Exchange rate: US$ per UK Pound (period average)</t>
  </si>
  <si>
    <t>Exchange rate: US$ per Swedish Krone (period average)</t>
  </si>
  <si>
    <t>Exchange rate: US$ per Swiss Franc (period average)</t>
  </si>
  <si>
    <t>Exchange rate: US$ per Renminbi (period average)</t>
  </si>
  <si>
    <t>Exchange rate: Rand per US$ (period average)</t>
  </si>
  <si>
    <t>Exchange rate: Rand per Euro (period average)</t>
  </si>
  <si>
    <t>Exchange rate: Rand per Renminbi (period average)</t>
  </si>
  <si>
    <t>Exchange rate: Rand per UK pound (period average)</t>
  </si>
  <si>
    <t>Exchange rate: Rand per 100 Yen (period average)</t>
  </si>
  <si>
    <t>Exchange rate: Yen per US$ (period average)</t>
  </si>
  <si>
    <t>Exchange rate: Rand per Indian Rupee (period average)</t>
  </si>
  <si>
    <t>Exchange rate: Rand per Swedish krone (period average)</t>
  </si>
  <si>
    <t>Nominal effective exchange rate (period average)</t>
  </si>
  <si>
    <t>Real effective exchange rate (period average)</t>
  </si>
  <si>
    <t>Compatibility Report for 00aVnames.xls</t>
  </si>
  <si>
    <t>Run on 2024/06/13 10:23</t>
  </si>
  <si>
    <t>If the workbook is saved in an earlier file format or opened in an earlier version of Microsoft Excel, the listed features will not be available.</t>
  </si>
  <si>
    <t>Significant loss of functionality</t>
  </si>
  <si>
    <t># of occurrences</t>
  </si>
  <si>
    <t>Version</t>
  </si>
  <si>
    <t>This workbook has label information that will be lost or not visible if the file is saved as an earlier Excel format.</t>
  </si>
  <si>
    <t>Excel 97-2003</t>
  </si>
  <si>
    <t>Excel 2007</t>
  </si>
  <si>
    <t>Excel 2010</t>
  </si>
  <si>
    <t>Excel 2013</t>
  </si>
  <si>
    <t>Excel 2016</t>
  </si>
  <si>
    <t>Excel 2019</t>
  </si>
  <si>
    <t>Minor loss of fidelity</t>
  </si>
  <si>
    <t>Some cells or styles in this workbook contain formatting that is not supported by the selected file format. These formats will be converted to the closest format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</si>
</sst>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9"/>
      <name val="Arial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/>
  </cellStyleXfs>
  <cellXfs count="5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4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/>
    <xf numFmtId="0" fontId="4" fillId="2" borderId="4" xfId="0" applyFont="1" applyFill="1" applyBorder="1"/>
    <xf numFmtId="0" fontId="4" fillId="2" borderId="5" xfId="0" applyFont="1" applyFill="1" applyBorder="1" applyAlignment="1"/>
    <xf numFmtId="0" fontId="1" fillId="0" borderId="1" xfId="0" applyFont="1" applyBorder="1"/>
    <xf numFmtId="0" fontId="1" fillId="0" borderId="2" xfId="0" applyFont="1" applyBorder="1"/>
    <xf numFmtId="0" fontId="4" fillId="0" borderId="6" xfId="0" applyFont="1" applyFill="1" applyBorder="1" applyAlignment="1"/>
    <xf numFmtId="0" fontId="4" fillId="0" borderId="1" xfId="0" applyFont="1" applyFill="1" applyBorder="1" applyAlignment="1"/>
    <xf numFmtId="0" fontId="3" fillId="2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1" applyFont="1" applyBorder="1"/>
    <xf numFmtId="0" fontId="2" fillId="0" borderId="2" xfId="1" applyFont="1" applyBorder="1"/>
    <xf numFmtId="0" fontId="1" fillId="0" borderId="1" xfId="1" applyFont="1" applyBorder="1"/>
    <xf numFmtId="0" fontId="1" fillId="0" borderId="2" xfId="1" applyFont="1" applyBorder="1"/>
    <xf numFmtId="0" fontId="1" fillId="0" borderId="6" xfId="1" applyFont="1" applyBorder="1" applyAlignment="1">
      <alignment horizontal="center"/>
    </xf>
    <xf numFmtId="0" fontId="1" fillId="0" borderId="3" xfId="1" applyFont="1" applyBorder="1"/>
    <xf numFmtId="0" fontId="2" fillId="0" borderId="3" xfId="1" applyFont="1" applyBorder="1"/>
    <xf numFmtId="0" fontId="1" fillId="0" borderId="1" xfId="0" applyFont="1" applyFill="1" applyBorder="1"/>
    <xf numFmtId="0" fontId="2" fillId="0" borderId="1" xfId="0" applyFont="1" applyFill="1" applyBorder="1"/>
    <xf numFmtId="0" fontId="2" fillId="3" borderId="1" xfId="0" applyFont="1" applyFill="1" applyBorder="1"/>
    <xf numFmtId="0" fontId="3" fillId="0" borderId="3" xfId="0" applyFont="1" applyFill="1" applyBorder="1" applyAlignment="1"/>
    <xf numFmtId="0" fontId="4" fillId="0" borderId="3" xfId="0" applyFont="1" applyFill="1" applyBorder="1" applyAlignment="1"/>
    <xf numFmtId="0" fontId="1" fillId="4" borderId="1" xfId="0" applyFont="1" applyFill="1" applyBorder="1"/>
    <xf numFmtId="0" fontId="2" fillId="4" borderId="1" xfId="0" applyFont="1" applyFill="1" applyBorder="1"/>
    <xf numFmtId="0" fontId="1" fillId="4" borderId="2" xfId="0" applyFont="1" applyFill="1" applyBorder="1"/>
    <xf numFmtId="0" fontId="2" fillId="4" borderId="3" xfId="0" applyFont="1" applyFill="1" applyBorder="1"/>
    <xf numFmtId="0" fontId="4" fillId="4" borderId="1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4" fillId="0" borderId="0" xfId="0" applyFont="1"/>
    <xf numFmtId="0" fontId="6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13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9" xfId="0" applyNumberFormat="1" applyBorder="1" applyAlignment="1">
      <alignment horizontal="center" vertical="top" wrapText="1"/>
    </xf>
    <xf numFmtId="0" fontId="0" fillId="0" borderId="11" xfId="0" applyNumberFormat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</cellXfs>
  <cellStyles count="2">
    <cellStyle name="Normal" xfId="0" builtinId="0"/>
    <cellStyle name="Normal 2" xfId="1" xr:uid="{C92ABC9C-860F-44DF-864C-0274771B8BF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9017-0918-4870-B7FB-B076D7EBF9D6}">
  <dimension ref="A1:G378"/>
  <sheetViews>
    <sheetView zoomScaleNormal="100" zoomScaleSheetLayoutView="100" workbookViewId="0">
      <selection activeCell="F8" sqref="F8"/>
    </sheetView>
  </sheetViews>
  <sheetFormatPr defaultRowHeight="12" x14ac:dyDescent="0.2"/>
  <cols>
    <col min="1" max="1" width="5.42578125" customWidth="1"/>
    <col min="2" max="2" width="14.28515625" customWidth="1"/>
    <col min="3" max="3" width="69" customWidth="1"/>
  </cols>
  <sheetData>
    <row r="1" spans="1:3" x14ac:dyDescent="0.2">
      <c r="A1" s="8"/>
      <c r="B1" s="3"/>
      <c r="C1" s="4"/>
    </row>
    <row r="2" spans="1:3" x14ac:dyDescent="0.2">
      <c r="A2" s="14" t="s">
        <v>2</v>
      </c>
      <c r="B2" s="5" t="s">
        <v>381</v>
      </c>
      <c r="C2" s="5" t="s">
        <v>3</v>
      </c>
    </row>
    <row r="3" spans="1:3" ht="12.75" thickBot="1" x14ac:dyDescent="0.25">
      <c r="A3" s="9"/>
      <c r="B3" s="7"/>
      <c r="C3" s="6" t="s">
        <v>246</v>
      </c>
    </row>
    <row r="4" spans="1:3" x14ac:dyDescent="0.2">
      <c r="A4" s="12"/>
      <c r="B4" s="26"/>
      <c r="C4" s="27"/>
    </row>
    <row r="5" spans="1:3" x14ac:dyDescent="0.2">
      <c r="A5" s="15">
        <v>1</v>
      </c>
      <c r="B5" s="10" t="s">
        <v>538</v>
      </c>
      <c r="C5" s="1" t="s">
        <v>811</v>
      </c>
    </row>
    <row r="6" spans="1:3" x14ac:dyDescent="0.2">
      <c r="A6" s="15">
        <f t="shared" ref="A6:A25" si="0">A5+1</f>
        <v>2</v>
      </c>
      <c r="B6" s="10" t="s">
        <v>539</v>
      </c>
      <c r="C6" s="1" t="s">
        <v>540</v>
      </c>
    </row>
    <row r="7" spans="1:3" x14ac:dyDescent="0.2">
      <c r="A7" s="15">
        <f t="shared" si="0"/>
        <v>3</v>
      </c>
      <c r="B7" s="10" t="s">
        <v>4</v>
      </c>
      <c r="C7" s="1" t="s">
        <v>198</v>
      </c>
    </row>
    <row r="8" spans="1:3" x14ac:dyDescent="0.2">
      <c r="A8" s="15">
        <f t="shared" si="0"/>
        <v>4</v>
      </c>
      <c r="B8" s="10" t="s">
        <v>5</v>
      </c>
      <c r="C8" s="1" t="s">
        <v>249</v>
      </c>
    </row>
    <row r="9" spans="1:3" x14ac:dyDescent="0.2">
      <c r="A9" s="15">
        <f t="shared" si="0"/>
        <v>5</v>
      </c>
      <c r="B9" s="10" t="s">
        <v>632</v>
      </c>
      <c r="C9" s="1" t="s">
        <v>636</v>
      </c>
    </row>
    <row r="10" spans="1:3" x14ac:dyDescent="0.2">
      <c r="A10" s="15">
        <f t="shared" si="0"/>
        <v>6</v>
      </c>
      <c r="B10" s="10" t="s">
        <v>633</v>
      </c>
      <c r="C10" s="1" t="s">
        <v>635</v>
      </c>
    </row>
    <row r="11" spans="1:3" x14ac:dyDescent="0.2">
      <c r="A11" s="15">
        <f t="shared" si="0"/>
        <v>7</v>
      </c>
      <c r="B11" s="10" t="s">
        <v>634</v>
      </c>
      <c r="C11" s="1" t="s">
        <v>637</v>
      </c>
    </row>
    <row r="12" spans="1:3" x14ac:dyDescent="0.2">
      <c r="A12" s="15">
        <f t="shared" si="0"/>
        <v>8</v>
      </c>
      <c r="B12" s="10" t="s">
        <v>137</v>
      </c>
      <c r="C12" s="25" t="s">
        <v>657</v>
      </c>
    </row>
    <row r="13" spans="1:3" x14ac:dyDescent="0.2">
      <c r="A13" s="15">
        <f t="shared" si="0"/>
        <v>9</v>
      </c>
      <c r="B13" s="10" t="s">
        <v>6</v>
      </c>
      <c r="C13" s="1" t="s">
        <v>247</v>
      </c>
    </row>
    <row r="14" spans="1:3" x14ac:dyDescent="0.2">
      <c r="A14" s="15">
        <f t="shared" si="0"/>
        <v>10</v>
      </c>
      <c r="B14" s="10" t="s">
        <v>330</v>
      </c>
      <c r="C14" s="1" t="s">
        <v>331</v>
      </c>
    </row>
    <row r="15" spans="1:3" x14ac:dyDescent="0.2">
      <c r="A15" s="15">
        <f t="shared" si="0"/>
        <v>11</v>
      </c>
      <c r="B15" s="10" t="s">
        <v>138</v>
      </c>
      <c r="C15" s="1" t="s">
        <v>277</v>
      </c>
    </row>
    <row r="16" spans="1:3" x14ac:dyDescent="0.2">
      <c r="A16" s="15">
        <f t="shared" si="0"/>
        <v>12</v>
      </c>
      <c r="B16" s="10" t="s">
        <v>625</v>
      </c>
      <c r="C16" s="1" t="s">
        <v>626</v>
      </c>
    </row>
    <row r="17" spans="1:3" x14ac:dyDescent="0.2">
      <c r="A17" s="15">
        <f t="shared" si="0"/>
        <v>13</v>
      </c>
      <c r="B17" s="10" t="s">
        <v>332</v>
      </c>
      <c r="C17" s="1" t="s">
        <v>333</v>
      </c>
    </row>
    <row r="18" spans="1:3" x14ac:dyDescent="0.2">
      <c r="A18" s="15">
        <f t="shared" si="0"/>
        <v>14</v>
      </c>
      <c r="B18" s="10" t="s">
        <v>627</v>
      </c>
      <c r="C18" s="1" t="s">
        <v>629</v>
      </c>
    </row>
    <row r="19" spans="1:3" x14ac:dyDescent="0.2">
      <c r="A19" s="15">
        <f t="shared" si="0"/>
        <v>15</v>
      </c>
      <c r="B19" s="10" t="s">
        <v>628</v>
      </c>
      <c r="C19" s="1" t="s">
        <v>630</v>
      </c>
    </row>
    <row r="20" spans="1:3" x14ac:dyDescent="0.2">
      <c r="A20" s="15">
        <f t="shared" si="0"/>
        <v>16</v>
      </c>
      <c r="B20" s="10" t="s">
        <v>7</v>
      </c>
      <c r="C20" s="1" t="s">
        <v>248</v>
      </c>
    </row>
    <row r="21" spans="1:3" x14ac:dyDescent="0.2">
      <c r="A21" s="15">
        <f t="shared" si="0"/>
        <v>17</v>
      </c>
      <c r="B21" s="10" t="s">
        <v>446</v>
      </c>
      <c r="C21" s="1" t="s">
        <v>348</v>
      </c>
    </row>
    <row r="22" spans="1:3" x14ac:dyDescent="0.2">
      <c r="A22" s="15">
        <f t="shared" si="0"/>
        <v>18</v>
      </c>
      <c r="B22" s="10" t="s">
        <v>8</v>
      </c>
      <c r="C22" s="1" t="s">
        <v>250</v>
      </c>
    </row>
    <row r="23" spans="1:3" x14ac:dyDescent="0.2">
      <c r="A23" s="15">
        <f t="shared" si="0"/>
        <v>19</v>
      </c>
      <c r="B23" s="10" t="s">
        <v>441</v>
      </c>
      <c r="C23" s="1" t="s">
        <v>487</v>
      </c>
    </row>
    <row r="24" spans="1:3" x14ac:dyDescent="0.2">
      <c r="A24" s="15">
        <f t="shared" si="0"/>
        <v>20</v>
      </c>
      <c r="B24" s="10" t="s">
        <v>9</v>
      </c>
      <c r="C24" s="1" t="s">
        <v>493</v>
      </c>
    </row>
    <row r="25" spans="1:3" x14ac:dyDescent="0.2">
      <c r="A25" s="15">
        <f t="shared" si="0"/>
        <v>21</v>
      </c>
      <c r="B25" s="10" t="s">
        <v>10</v>
      </c>
      <c r="C25" s="1" t="s">
        <v>11</v>
      </c>
    </row>
    <row r="26" spans="1:3" x14ac:dyDescent="0.2">
      <c r="A26" s="15">
        <f t="shared" ref="A26:A112" si="1">A25+1</f>
        <v>22</v>
      </c>
      <c r="B26" s="10" t="s">
        <v>12</v>
      </c>
      <c r="C26" s="1" t="s">
        <v>276</v>
      </c>
    </row>
    <row r="27" spans="1:3" x14ac:dyDescent="0.2">
      <c r="A27" s="15">
        <f t="shared" si="1"/>
        <v>23</v>
      </c>
      <c r="B27" s="10" t="s">
        <v>631</v>
      </c>
      <c r="C27" s="1" t="s">
        <v>626</v>
      </c>
    </row>
    <row r="28" spans="1:3" x14ac:dyDescent="0.2">
      <c r="A28" s="15">
        <f t="shared" si="1"/>
        <v>24</v>
      </c>
      <c r="B28" s="10" t="s">
        <v>638</v>
      </c>
      <c r="C28" s="1" t="s">
        <v>639</v>
      </c>
    </row>
    <row r="29" spans="1:3" x14ac:dyDescent="0.2">
      <c r="A29" s="15">
        <f t="shared" si="1"/>
        <v>25</v>
      </c>
      <c r="B29" s="10" t="s">
        <v>13</v>
      </c>
      <c r="C29" s="1" t="s">
        <v>234</v>
      </c>
    </row>
    <row r="30" spans="1:3" x14ac:dyDescent="0.2">
      <c r="A30" s="15">
        <f t="shared" si="1"/>
        <v>26</v>
      </c>
      <c r="B30" s="10" t="s">
        <v>14</v>
      </c>
      <c r="C30" s="1" t="s">
        <v>235</v>
      </c>
    </row>
    <row r="31" spans="1:3" x14ac:dyDescent="0.2">
      <c r="A31" s="15">
        <f t="shared" si="1"/>
        <v>27</v>
      </c>
      <c r="B31" s="10" t="s">
        <v>733</v>
      </c>
      <c r="C31" s="29" t="s">
        <v>736</v>
      </c>
    </row>
    <row r="32" spans="1:3" x14ac:dyDescent="0.2">
      <c r="A32" s="15">
        <f t="shared" si="1"/>
        <v>28</v>
      </c>
      <c r="B32" s="10" t="s">
        <v>734</v>
      </c>
      <c r="C32" s="29" t="s">
        <v>779</v>
      </c>
    </row>
    <row r="33" spans="1:3" x14ac:dyDescent="0.2">
      <c r="A33" s="15">
        <f t="shared" si="1"/>
        <v>29</v>
      </c>
      <c r="B33" s="10" t="s">
        <v>737</v>
      </c>
      <c r="C33" s="29" t="s">
        <v>780</v>
      </c>
    </row>
    <row r="34" spans="1:3" x14ac:dyDescent="0.2">
      <c r="A34" s="15">
        <f t="shared" si="1"/>
        <v>30</v>
      </c>
      <c r="B34" s="10" t="s">
        <v>738</v>
      </c>
      <c r="C34" s="29" t="s">
        <v>643</v>
      </c>
    </row>
    <row r="35" spans="1:3" x14ac:dyDescent="0.2">
      <c r="A35" s="15">
        <f t="shared" si="1"/>
        <v>31</v>
      </c>
      <c r="B35" s="10" t="s">
        <v>465</v>
      </c>
      <c r="C35" s="1" t="s">
        <v>483</v>
      </c>
    </row>
    <row r="36" spans="1:3" x14ac:dyDescent="0.2">
      <c r="A36" s="15">
        <f t="shared" si="1"/>
        <v>32</v>
      </c>
      <c r="B36" s="10" t="s">
        <v>640</v>
      </c>
      <c r="C36" s="1" t="s">
        <v>644</v>
      </c>
    </row>
    <row r="37" spans="1:3" x14ac:dyDescent="0.2">
      <c r="A37" s="15">
        <f t="shared" si="1"/>
        <v>33</v>
      </c>
      <c r="B37" s="10" t="s">
        <v>641</v>
      </c>
      <c r="C37" s="1" t="s">
        <v>643</v>
      </c>
    </row>
    <row r="38" spans="1:3" x14ac:dyDescent="0.2">
      <c r="A38" s="15">
        <f t="shared" si="1"/>
        <v>34</v>
      </c>
      <c r="B38" s="10" t="s">
        <v>642</v>
      </c>
      <c r="C38" s="1" t="s">
        <v>645</v>
      </c>
    </row>
    <row r="39" spans="1:3" x14ac:dyDescent="0.2">
      <c r="A39" s="15">
        <f t="shared" si="1"/>
        <v>35</v>
      </c>
      <c r="B39" s="10" t="s">
        <v>430</v>
      </c>
      <c r="C39" s="1" t="s">
        <v>843</v>
      </c>
    </row>
    <row r="40" spans="1:3" x14ac:dyDescent="0.2">
      <c r="A40" s="15">
        <f t="shared" si="1"/>
        <v>36</v>
      </c>
      <c r="B40" s="10" t="s">
        <v>139</v>
      </c>
      <c r="C40" s="1" t="s">
        <v>839</v>
      </c>
    </row>
    <row r="41" spans="1:3" x14ac:dyDescent="0.2">
      <c r="A41" s="15">
        <f t="shared" si="1"/>
        <v>37</v>
      </c>
      <c r="B41" s="10" t="s">
        <v>140</v>
      </c>
      <c r="C41" s="1" t="s">
        <v>840</v>
      </c>
    </row>
    <row r="42" spans="1:3" x14ac:dyDescent="0.2">
      <c r="A42" s="15">
        <f t="shared" si="1"/>
        <v>38</v>
      </c>
      <c r="B42" s="10" t="s">
        <v>141</v>
      </c>
      <c r="C42" s="1" t="s">
        <v>841</v>
      </c>
    </row>
    <row r="43" spans="1:3" x14ac:dyDescent="0.2">
      <c r="A43" s="15">
        <f t="shared" si="1"/>
        <v>39</v>
      </c>
      <c r="B43" s="10" t="s">
        <v>346</v>
      </c>
      <c r="C43" s="1" t="s">
        <v>842</v>
      </c>
    </row>
    <row r="44" spans="1:3" x14ac:dyDescent="0.2">
      <c r="A44" s="15">
        <f t="shared" si="1"/>
        <v>40</v>
      </c>
      <c r="B44" s="10" t="s">
        <v>541</v>
      </c>
      <c r="C44" s="1" t="s">
        <v>542</v>
      </c>
    </row>
    <row r="45" spans="1:3" x14ac:dyDescent="0.2">
      <c r="A45" s="15">
        <f t="shared" si="1"/>
        <v>41</v>
      </c>
      <c r="B45" s="10" t="s">
        <v>543</v>
      </c>
      <c r="C45" s="1" t="s">
        <v>544</v>
      </c>
    </row>
    <row r="46" spans="1:3" x14ac:dyDescent="0.2">
      <c r="A46" s="15">
        <f t="shared" si="1"/>
        <v>42</v>
      </c>
      <c r="B46" s="10" t="s">
        <v>142</v>
      </c>
      <c r="C46" s="1" t="s">
        <v>365</v>
      </c>
    </row>
    <row r="47" spans="1:3" x14ac:dyDescent="0.2">
      <c r="A47" s="15">
        <f t="shared" si="1"/>
        <v>43</v>
      </c>
      <c r="B47" s="10" t="s">
        <v>350</v>
      </c>
      <c r="C47" s="1" t="s">
        <v>366</v>
      </c>
    </row>
    <row r="48" spans="1:3" x14ac:dyDescent="0.2">
      <c r="A48" s="15">
        <f t="shared" si="1"/>
        <v>44</v>
      </c>
      <c r="B48" s="10" t="s">
        <v>545</v>
      </c>
      <c r="C48" s="1" t="s">
        <v>546</v>
      </c>
    </row>
    <row r="49" spans="1:3" x14ac:dyDescent="0.2">
      <c r="A49" s="15">
        <f t="shared" si="1"/>
        <v>45</v>
      </c>
      <c r="B49" s="10" t="s">
        <v>547</v>
      </c>
      <c r="C49" s="1" t="s">
        <v>548</v>
      </c>
    </row>
    <row r="50" spans="1:3" x14ac:dyDescent="0.2">
      <c r="A50" s="15">
        <f t="shared" si="1"/>
        <v>46</v>
      </c>
      <c r="B50" s="10" t="s">
        <v>488</v>
      </c>
      <c r="C50" s="1" t="s">
        <v>469</v>
      </c>
    </row>
    <row r="51" spans="1:3" x14ac:dyDescent="0.2">
      <c r="A51" s="15">
        <f t="shared" si="1"/>
        <v>47</v>
      </c>
      <c r="B51" s="10" t="s">
        <v>447</v>
      </c>
      <c r="C51" s="1" t="s">
        <v>469</v>
      </c>
    </row>
    <row r="52" spans="1:3" x14ac:dyDescent="0.2">
      <c r="A52" s="15">
        <f t="shared" si="1"/>
        <v>48</v>
      </c>
      <c r="B52" s="10" t="s">
        <v>449</v>
      </c>
      <c r="C52" s="1" t="s">
        <v>471</v>
      </c>
    </row>
    <row r="53" spans="1:3" x14ac:dyDescent="0.2">
      <c r="A53" s="15">
        <f t="shared" si="1"/>
        <v>49</v>
      </c>
      <c r="B53" s="10" t="s">
        <v>549</v>
      </c>
      <c r="C53" s="1" t="s">
        <v>550</v>
      </c>
    </row>
    <row r="54" spans="1:3" x14ac:dyDescent="0.2">
      <c r="A54" s="15">
        <f t="shared" si="1"/>
        <v>50</v>
      </c>
      <c r="B54" s="10" t="s">
        <v>551</v>
      </c>
      <c r="C54" s="1" t="s">
        <v>552</v>
      </c>
    </row>
    <row r="55" spans="1:3" x14ac:dyDescent="0.2">
      <c r="A55" s="15">
        <f t="shared" si="1"/>
        <v>51</v>
      </c>
      <c r="B55" s="10" t="s">
        <v>553</v>
      </c>
      <c r="C55" s="1" t="s">
        <v>556</v>
      </c>
    </row>
    <row r="56" spans="1:3" x14ac:dyDescent="0.2">
      <c r="A56" s="15">
        <f t="shared" si="1"/>
        <v>52</v>
      </c>
      <c r="B56" s="10" t="s">
        <v>554</v>
      </c>
      <c r="C56" s="1" t="s">
        <v>557</v>
      </c>
    </row>
    <row r="57" spans="1:3" x14ac:dyDescent="0.2">
      <c r="A57" s="15">
        <f t="shared" si="1"/>
        <v>53</v>
      </c>
      <c r="B57" s="10" t="s">
        <v>555</v>
      </c>
      <c r="C57" s="1" t="s">
        <v>558</v>
      </c>
    </row>
    <row r="58" spans="1:3" x14ac:dyDescent="0.2">
      <c r="A58" s="15">
        <f t="shared" si="1"/>
        <v>54</v>
      </c>
      <c r="B58" s="10" t="s">
        <v>559</v>
      </c>
      <c r="C58" s="1" t="s">
        <v>560</v>
      </c>
    </row>
    <row r="59" spans="1:3" x14ac:dyDescent="0.2">
      <c r="A59" s="15">
        <f t="shared" si="1"/>
        <v>55</v>
      </c>
      <c r="B59" s="10" t="s">
        <v>561</v>
      </c>
      <c r="C59" s="1" t="s">
        <v>562</v>
      </c>
    </row>
    <row r="60" spans="1:3" x14ac:dyDescent="0.2">
      <c r="A60" s="15">
        <f t="shared" si="1"/>
        <v>56</v>
      </c>
      <c r="B60" s="10" t="s">
        <v>450</v>
      </c>
      <c r="C60" s="1" t="s">
        <v>472</v>
      </c>
    </row>
    <row r="61" spans="1:3" x14ac:dyDescent="0.2">
      <c r="A61" s="15">
        <f t="shared" si="1"/>
        <v>57</v>
      </c>
      <c r="B61" s="10" t="s">
        <v>563</v>
      </c>
      <c r="C61" s="1" t="s">
        <v>564</v>
      </c>
    </row>
    <row r="62" spans="1:3" x14ac:dyDescent="0.2">
      <c r="A62" s="15">
        <f t="shared" si="1"/>
        <v>58</v>
      </c>
      <c r="B62" s="10" t="s">
        <v>452</v>
      </c>
      <c r="C62" s="1" t="s">
        <v>474</v>
      </c>
    </row>
    <row r="63" spans="1:3" x14ac:dyDescent="0.2">
      <c r="A63" s="15">
        <f t="shared" si="1"/>
        <v>59</v>
      </c>
      <c r="B63" s="10" t="s">
        <v>454</v>
      </c>
      <c r="C63" s="1" t="s">
        <v>475</v>
      </c>
    </row>
    <row r="64" spans="1:3" x14ac:dyDescent="0.2">
      <c r="A64" s="15">
        <f t="shared" si="1"/>
        <v>60</v>
      </c>
      <c r="B64" s="10" t="s">
        <v>565</v>
      </c>
      <c r="C64" s="1" t="s">
        <v>568</v>
      </c>
    </row>
    <row r="65" spans="1:3" x14ac:dyDescent="0.2">
      <c r="A65" s="15">
        <f t="shared" si="1"/>
        <v>61</v>
      </c>
      <c r="B65" s="10" t="s">
        <v>566</v>
      </c>
      <c r="C65" s="1" t="s">
        <v>569</v>
      </c>
    </row>
    <row r="66" spans="1:3" x14ac:dyDescent="0.2">
      <c r="A66" s="15">
        <f t="shared" si="1"/>
        <v>62</v>
      </c>
      <c r="B66" s="10" t="s">
        <v>567</v>
      </c>
      <c r="C66" s="1" t="s">
        <v>570</v>
      </c>
    </row>
    <row r="67" spans="1:3" x14ac:dyDescent="0.2">
      <c r="A67" s="15">
        <f t="shared" si="1"/>
        <v>63</v>
      </c>
      <c r="B67" s="10" t="s">
        <v>571</v>
      </c>
      <c r="C67" s="1" t="s">
        <v>575</v>
      </c>
    </row>
    <row r="68" spans="1:3" x14ac:dyDescent="0.2">
      <c r="A68" s="15">
        <f t="shared" si="1"/>
        <v>64</v>
      </c>
      <c r="B68" s="10" t="s">
        <v>572</v>
      </c>
      <c r="C68" s="1" t="s">
        <v>576</v>
      </c>
    </row>
    <row r="69" spans="1:3" x14ac:dyDescent="0.2">
      <c r="A69" s="15">
        <f t="shared" si="1"/>
        <v>65</v>
      </c>
      <c r="B69" s="10" t="s">
        <v>573</v>
      </c>
      <c r="C69" s="1" t="s">
        <v>577</v>
      </c>
    </row>
    <row r="70" spans="1:3" x14ac:dyDescent="0.2">
      <c r="A70" s="15">
        <f t="shared" si="1"/>
        <v>66</v>
      </c>
      <c r="B70" s="10" t="s">
        <v>574</v>
      </c>
      <c r="C70" s="1" t="s">
        <v>578</v>
      </c>
    </row>
    <row r="71" spans="1:3" x14ac:dyDescent="0.2">
      <c r="A71" s="15">
        <f t="shared" si="1"/>
        <v>67</v>
      </c>
      <c r="B71" s="10" t="s">
        <v>500</v>
      </c>
      <c r="C71" s="1" t="s">
        <v>501</v>
      </c>
    </row>
    <row r="72" spans="1:3" x14ac:dyDescent="0.2">
      <c r="A72" s="15">
        <f t="shared" si="1"/>
        <v>68</v>
      </c>
      <c r="B72" s="10" t="s">
        <v>579</v>
      </c>
      <c r="C72" s="1" t="s">
        <v>582</v>
      </c>
    </row>
    <row r="73" spans="1:3" x14ac:dyDescent="0.2">
      <c r="A73" s="15">
        <f t="shared" si="1"/>
        <v>69</v>
      </c>
      <c r="B73" s="10" t="s">
        <v>580</v>
      </c>
      <c r="C73" s="1" t="s">
        <v>583</v>
      </c>
    </row>
    <row r="74" spans="1:3" x14ac:dyDescent="0.2">
      <c r="A74" s="15">
        <f t="shared" si="1"/>
        <v>70</v>
      </c>
      <c r="B74" s="10" t="s">
        <v>581</v>
      </c>
      <c r="C74" s="1" t="s">
        <v>584</v>
      </c>
    </row>
    <row r="75" spans="1:3" x14ac:dyDescent="0.2">
      <c r="A75" s="15">
        <f t="shared" si="1"/>
        <v>71</v>
      </c>
      <c r="B75" s="10" t="s">
        <v>646</v>
      </c>
      <c r="C75" s="1" t="s">
        <v>647</v>
      </c>
    </row>
    <row r="76" spans="1:3" x14ac:dyDescent="0.2">
      <c r="A76" s="15">
        <f t="shared" si="1"/>
        <v>72</v>
      </c>
      <c r="B76" s="10" t="s">
        <v>585</v>
      </c>
      <c r="C76" s="1" t="s">
        <v>586</v>
      </c>
    </row>
    <row r="77" spans="1:3" x14ac:dyDescent="0.2">
      <c r="A77" s="15">
        <f t="shared" si="1"/>
        <v>73</v>
      </c>
      <c r="B77" s="10" t="s">
        <v>587</v>
      </c>
      <c r="C77" s="1" t="s">
        <v>588</v>
      </c>
    </row>
    <row r="78" spans="1:3" x14ac:dyDescent="0.2">
      <c r="A78" s="15">
        <f t="shared" si="1"/>
        <v>74</v>
      </c>
      <c r="B78" s="10" t="s">
        <v>589</v>
      </c>
      <c r="C78" s="1" t="s">
        <v>590</v>
      </c>
    </row>
    <row r="79" spans="1:3" x14ac:dyDescent="0.2">
      <c r="A79" s="15">
        <f t="shared" si="1"/>
        <v>75</v>
      </c>
      <c r="B79" s="10" t="s">
        <v>591</v>
      </c>
      <c r="C79" s="1" t="s">
        <v>592</v>
      </c>
    </row>
    <row r="80" spans="1:3" x14ac:dyDescent="0.2">
      <c r="A80" s="15">
        <f t="shared" si="1"/>
        <v>76</v>
      </c>
      <c r="B80" s="10" t="s">
        <v>648</v>
      </c>
      <c r="C80" s="1" t="s">
        <v>651</v>
      </c>
    </row>
    <row r="81" spans="1:3" x14ac:dyDescent="0.2">
      <c r="A81" s="15">
        <f t="shared" si="1"/>
        <v>77</v>
      </c>
      <c r="B81" s="10" t="s">
        <v>649</v>
      </c>
      <c r="C81" s="1" t="s">
        <v>652</v>
      </c>
    </row>
    <row r="82" spans="1:3" x14ac:dyDescent="0.2">
      <c r="A82" s="15">
        <f t="shared" si="1"/>
        <v>78</v>
      </c>
      <c r="B82" s="10" t="s">
        <v>712</v>
      </c>
      <c r="C82" s="1" t="s">
        <v>653</v>
      </c>
    </row>
    <row r="83" spans="1:3" x14ac:dyDescent="0.2">
      <c r="A83" s="15">
        <f t="shared" si="1"/>
        <v>79</v>
      </c>
      <c r="B83" s="10" t="s">
        <v>593</v>
      </c>
      <c r="C83" s="1" t="s">
        <v>594</v>
      </c>
    </row>
    <row r="84" spans="1:3" x14ac:dyDescent="0.2">
      <c r="A84" s="15">
        <f t="shared" si="1"/>
        <v>80</v>
      </c>
      <c r="B84" s="10" t="s">
        <v>717</v>
      </c>
      <c r="C84" s="1" t="s">
        <v>713</v>
      </c>
    </row>
    <row r="85" spans="1:3" x14ac:dyDescent="0.2">
      <c r="A85" s="15">
        <f t="shared" si="1"/>
        <v>81</v>
      </c>
      <c r="B85" s="10" t="s">
        <v>718</v>
      </c>
      <c r="C85" s="1" t="s">
        <v>714</v>
      </c>
    </row>
    <row r="86" spans="1:3" x14ac:dyDescent="0.2">
      <c r="A86" s="15">
        <f t="shared" si="1"/>
        <v>82</v>
      </c>
      <c r="B86" s="10" t="s">
        <v>650</v>
      </c>
      <c r="C86" s="1" t="s">
        <v>715</v>
      </c>
    </row>
    <row r="87" spans="1:3" x14ac:dyDescent="0.2">
      <c r="A87" s="15">
        <f t="shared" si="1"/>
        <v>83</v>
      </c>
      <c r="B87" s="10" t="s">
        <v>719</v>
      </c>
      <c r="C87" s="1" t="s">
        <v>716</v>
      </c>
    </row>
    <row r="88" spans="1:3" x14ac:dyDescent="0.2">
      <c r="A88" s="15">
        <f t="shared" si="1"/>
        <v>84</v>
      </c>
      <c r="B88" s="10" t="s">
        <v>720</v>
      </c>
      <c r="C88" s="1" t="s">
        <v>724</v>
      </c>
    </row>
    <row r="89" spans="1:3" x14ac:dyDescent="0.2">
      <c r="A89" s="15">
        <f t="shared" si="1"/>
        <v>85</v>
      </c>
      <c r="B89" s="10" t="s">
        <v>721</v>
      </c>
      <c r="C89" s="1" t="s">
        <v>725</v>
      </c>
    </row>
    <row r="90" spans="1:3" x14ac:dyDescent="0.2">
      <c r="A90" s="15">
        <f t="shared" si="1"/>
        <v>86</v>
      </c>
      <c r="B90" s="10" t="s">
        <v>722</v>
      </c>
      <c r="C90" s="1" t="s">
        <v>726</v>
      </c>
    </row>
    <row r="91" spans="1:3" x14ac:dyDescent="0.2">
      <c r="A91" s="15">
        <f t="shared" si="1"/>
        <v>87</v>
      </c>
      <c r="B91" s="10" t="s">
        <v>723</v>
      </c>
      <c r="C91" s="1" t="s">
        <v>727</v>
      </c>
    </row>
    <row r="92" spans="1:3" x14ac:dyDescent="0.2">
      <c r="A92" s="15">
        <f t="shared" si="1"/>
        <v>88</v>
      </c>
      <c r="B92" s="10" t="s">
        <v>595</v>
      </c>
      <c r="C92" s="1" t="s">
        <v>596</v>
      </c>
    </row>
    <row r="93" spans="1:3" x14ac:dyDescent="0.2">
      <c r="A93" s="15">
        <f t="shared" si="1"/>
        <v>89</v>
      </c>
      <c r="B93" s="10" t="s">
        <v>146</v>
      </c>
      <c r="C93" s="1" t="s">
        <v>211</v>
      </c>
    </row>
    <row r="94" spans="1:3" x14ac:dyDescent="0.2">
      <c r="A94" s="15">
        <f t="shared" si="1"/>
        <v>90</v>
      </c>
      <c r="B94" s="10" t="s">
        <v>15</v>
      </c>
      <c r="C94" s="1" t="s">
        <v>236</v>
      </c>
    </row>
    <row r="95" spans="1:3" x14ac:dyDescent="0.2">
      <c r="A95" s="15">
        <f t="shared" si="1"/>
        <v>91</v>
      </c>
      <c r="B95" s="10" t="s">
        <v>16</v>
      </c>
      <c r="C95" s="1" t="s">
        <v>194</v>
      </c>
    </row>
    <row r="96" spans="1:3" x14ac:dyDescent="0.2">
      <c r="A96" s="15">
        <f t="shared" si="1"/>
        <v>92</v>
      </c>
      <c r="B96" s="10" t="s">
        <v>466</v>
      </c>
      <c r="C96" s="1" t="s">
        <v>484</v>
      </c>
    </row>
    <row r="97" spans="1:3" x14ac:dyDescent="0.2">
      <c r="A97" s="15">
        <f t="shared" si="1"/>
        <v>93</v>
      </c>
      <c r="B97" s="10" t="s">
        <v>620</v>
      </c>
      <c r="C97" s="1" t="s">
        <v>621</v>
      </c>
    </row>
    <row r="98" spans="1:3" x14ac:dyDescent="0.2">
      <c r="A98" s="15">
        <f t="shared" si="1"/>
        <v>94</v>
      </c>
      <c r="B98" s="10" t="s">
        <v>622</v>
      </c>
      <c r="C98" s="1" t="s">
        <v>711</v>
      </c>
    </row>
    <row r="99" spans="1:3" x14ac:dyDescent="0.2">
      <c r="A99" s="15">
        <f t="shared" si="1"/>
        <v>95</v>
      </c>
      <c r="B99" s="10" t="s">
        <v>799</v>
      </c>
      <c r="C99" s="34" t="s">
        <v>800</v>
      </c>
    </row>
    <row r="100" spans="1:3" x14ac:dyDescent="0.2">
      <c r="A100" s="15">
        <f t="shared" si="1"/>
        <v>96</v>
      </c>
      <c r="B100" s="10" t="s">
        <v>801</v>
      </c>
      <c r="C100" s="34" t="s">
        <v>802</v>
      </c>
    </row>
    <row r="101" spans="1:3" x14ac:dyDescent="0.2">
      <c r="A101" s="15">
        <f t="shared" si="1"/>
        <v>97</v>
      </c>
      <c r="B101" s="10" t="s">
        <v>803</v>
      </c>
      <c r="C101" s="34" t="s">
        <v>804</v>
      </c>
    </row>
    <row r="102" spans="1:3" x14ac:dyDescent="0.2">
      <c r="A102" s="15">
        <f t="shared" si="1"/>
        <v>98</v>
      </c>
      <c r="B102" s="10" t="s">
        <v>623</v>
      </c>
      <c r="C102" s="1" t="s">
        <v>624</v>
      </c>
    </row>
    <row r="103" spans="1:3" x14ac:dyDescent="0.2">
      <c r="A103" s="15">
        <f t="shared" si="1"/>
        <v>99</v>
      </c>
      <c r="B103" s="10" t="s">
        <v>325</v>
      </c>
      <c r="C103" s="1" t="s">
        <v>410</v>
      </c>
    </row>
    <row r="104" spans="1:3" x14ac:dyDescent="0.2">
      <c r="A104" s="15">
        <f t="shared" si="1"/>
        <v>100</v>
      </c>
      <c r="B104" s="10" t="s">
        <v>352</v>
      </c>
      <c r="C104" s="1" t="s">
        <v>411</v>
      </c>
    </row>
    <row r="105" spans="1:3" x14ac:dyDescent="0.2">
      <c r="A105" s="15">
        <f t="shared" si="1"/>
        <v>101</v>
      </c>
      <c r="B105" s="10" t="s">
        <v>17</v>
      </c>
      <c r="C105" s="1" t="s">
        <v>828</v>
      </c>
    </row>
    <row r="106" spans="1:3" x14ac:dyDescent="0.2">
      <c r="A106" s="15">
        <f t="shared" si="1"/>
        <v>102</v>
      </c>
      <c r="B106" s="10" t="s">
        <v>148</v>
      </c>
      <c r="C106" s="1" t="s">
        <v>200</v>
      </c>
    </row>
    <row r="107" spans="1:3" x14ac:dyDescent="0.2">
      <c r="A107" s="15">
        <f t="shared" si="1"/>
        <v>103</v>
      </c>
      <c r="B107" s="10" t="s">
        <v>149</v>
      </c>
      <c r="C107" s="1" t="s">
        <v>827</v>
      </c>
    </row>
    <row r="108" spans="1:3" x14ac:dyDescent="0.2">
      <c r="A108" s="15">
        <f t="shared" si="1"/>
        <v>104</v>
      </c>
      <c r="B108" s="10" t="s">
        <v>743</v>
      </c>
      <c r="C108" s="1" t="s">
        <v>745</v>
      </c>
    </row>
    <row r="109" spans="1:3" x14ac:dyDescent="0.2">
      <c r="A109" s="15">
        <f t="shared" si="1"/>
        <v>105</v>
      </c>
      <c r="B109" s="10" t="s">
        <v>744</v>
      </c>
      <c r="C109" s="1" t="s">
        <v>746</v>
      </c>
    </row>
    <row r="110" spans="1:3" x14ac:dyDescent="0.2">
      <c r="A110" s="15">
        <f t="shared" si="1"/>
        <v>106</v>
      </c>
      <c r="B110" s="10" t="s">
        <v>20</v>
      </c>
      <c r="C110" s="1" t="s">
        <v>213</v>
      </c>
    </row>
    <row r="111" spans="1:3" x14ac:dyDescent="0.2">
      <c r="A111" s="15">
        <f t="shared" si="1"/>
        <v>107</v>
      </c>
      <c r="B111" s="10" t="s">
        <v>18</v>
      </c>
      <c r="C111" s="1" t="s">
        <v>19</v>
      </c>
    </row>
    <row r="112" spans="1:3" x14ac:dyDescent="0.2">
      <c r="A112" s="15">
        <f t="shared" si="1"/>
        <v>108</v>
      </c>
      <c r="B112" s="10" t="s">
        <v>150</v>
      </c>
      <c r="C112" s="1" t="s">
        <v>212</v>
      </c>
    </row>
    <row r="113" spans="1:3" x14ac:dyDescent="0.2">
      <c r="A113" s="15">
        <f t="shared" ref="A113:A176" si="2">A112+1</f>
        <v>109</v>
      </c>
      <c r="B113" s="10" t="s">
        <v>152</v>
      </c>
      <c r="C113" s="1" t="s">
        <v>400</v>
      </c>
    </row>
    <row r="114" spans="1:3" x14ac:dyDescent="0.2">
      <c r="A114" s="15">
        <f t="shared" si="2"/>
        <v>110</v>
      </c>
      <c r="B114" s="10" t="s">
        <v>20</v>
      </c>
      <c r="C114" s="1" t="s">
        <v>654</v>
      </c>
    </row>
    <row r="115" spans="1:3" x14ac:dyDescent="0.2">
      <c r="A115" s="15">
        <f t="shared" si="2"/>
        <v>111</v>
      </c>
      <c r="B115" s="10" t="s">
        <v>151</v>
      </c>
      <c r="C115" s="1" t="s">
        <v>655</v>
      </c>
    </row>
    <row r="116" spans="1:3" x14ac:dyDescent="0.2">
      <c r="A116" s="15">
        <f t="shared" si="2"/>
        <v>112</v>
      </c>
      <c r="B116" s="10" t="s">
        <v>747</v>
      </c>
      <c r="C116" s="34" t="s">
        <v>812</v>
      </c>
    </row>
    <row r="117" spans="1:3" x14ac:dyDescent="0.2">
      <c r="A117" s="15">
        <f t="shared" si="2"/>
        <v>113</v>
      </c>
      <c r="B117" s="10" t="s">
        <v>152</v>
      </c>
      <c r="C117" s="1" t="s">
        <v>656</v>
      </c>
    </row>
    <row r="118" spans="1:3" x14ac:dyDescent="0.2">
      <c r="A118" s="15">
        <f t="shared" si="2"/>
        <v>114</v>
      </c>
      <c r="B118" s="10" t="s">
        <v>153</v>
      </c>
      <c r="C118" s="25" t="s">
        <v>658</v>
      </c>
    </row>
    <row r="119" spans="1:3" x14ac:dyDescent="0.2">
      <c r="A119" s="15">
        <f t="shared" si="2"/>
        <v>115</v>
      </c>
      <c r="B119" s="10" t="s">
        <v>154</v>
      </c>
      <c r="C119" s="25" t="s">
        <v>659</v>
      </c>
    </row>
    <row r="120" spans="1:3" x14ac:dyDescent="0.2">
      <c r="A120" s="15">
        <f t="shared" si="2"/>
        <v>116</v>
      </c>
      <c r="B120" s="10" t="s">
        <v>21</v>
      </c>
      <c r="C120" s="1" t="s">
        <v>383</v>
      </c>
    </row>
    <row r="121" spans="1:3" x14ac:dyDescent="0.2">
      <c r="A121" s="15">
        <f t="shared" si="2"/>
        <v>117</v>
      </c>
      <c r="B121" s="10" t="s">
        <v>136</v>
      </c>
      <c r="C121" s="1" t="s">
        <v>837</v>
      </c>
    </row>
    <row r="122" spans="1:3" x14ac:dyDescent="0.2">
      <c r="A122" s="15">
        <f t="shared" si="2"/>
        <v>118</v>
      </c>
      <c r="B122" s="10" t="s">
        <v>155</v>
      </c>
      <c r="C122" s="1" t="s">
        <v>384</v>
      </c>
    </row>
    <row r="123" spans="1:3" x14ac:dyDescent="0.2">
      <c r="A123" s="15">
        <f t="shared" si="2"/>
        <v>119</v>
      </c>
      <c r="B123" s="10" t="s">
        <v>795</v>
      </c>
      <c r="C123" s="34" t="s">
        <v>796</v>
      </c>
    </row>
    <row r="124" spans="1:3" x14ac:dyDescent="0.2">
      <c r="A124" s="15">
        <f t="shared" si="2"/>
        <v>120</v>
      </c>
      <c r="B124" s="10" t="s">
        <v>797</v>
      </c>
      <c r="C124" s="34" t="s">
        <v>835</v>
      </c>
    </row>
    <row r="125" spans="1:3" x14ac:dyDescent="0.2">
      <c r="A125" s="15">
        <f t="shared" si="2"/>
        <v>121</v>
      </c>
      <c r="B125" s="10" t="s">
        <v>798</v>
      </c>
      <c r="C125" s="34" t="s">
        <v>836</v>
      </c>
    </row>
    <row r="126" spans="1:3" x14ac:dyDescent="0.2">
      <c r="A126" s="15">
        <f t="shared" si="2"/>
        <v>122</v>
      </c>
      <c r="B126" s="10" t="s">
        <v>156</v>
      </c>
      <c r="C126" s="1" t="s">
        <v>201</v>
      </c>
    </row>
    <row r="127" spans="1:3" x14ac:dyDescent="0.2">
      <c r="A127" s="15">
        <f t="shared" si="2"/>
        <v>123</v>
      </c>
      <c r="B127" s="10" t="s">
        <v>157</v>
      </c>
      <c r="C127" s="1" t="s">
        <v>433</v>
      </c>
    </row>
    <row r="128" spans="1:3" x14ac:dyDescent="0.2">
      <c r="A128" s="15">
        <f t="shared" si="2"/>
        <v>124</v>
      </c>
      <c r="B128" s="10" t="s">
        <v>660</v>
      </c>
      <c r="C128" s="1" t="s">
        <v>662</v>
      </c>
    </row>
    <row r="129" spans="1:3" x14ac:dyDescent="0.2">
      <c r="A129" s="15">
        <f t="shared" si="2"/>
        <v>125</v>
      </c>
      <c r="B129" s="10" t="s">
        <v>462</v>
      </c>
      <c r="C129" s="1" t="s">
        <v>215</v>
      </c>
    </row>
    <row r="130" spans="1:3" x14ac:dyDescent="0.2">
      <c r="A130" s="15">
        <f t="shared" si="2"/>
        <v>126</v>
      </c>
      <c r="B130" s="10" t="s">
        <v>731</v>
      </c>
      <c r="C130" s="1" t="s">
        <v>732</v>
      </c>
    </row>
    <row r="131" spans="1:3" x14ac:dyDescent="0.2">
      <c r="A131" s="15">
        <f t="shared" si="2"/>
        <v>127</v>
      </c>
      <c r="B131" s="10" t="s">
        <v>386</v>
      </c>
      <c r="C131" s="1" t="s">
        <v>387</v>
      </c>
    </row>
    <row r="132" spans="1:3" x14ac:dyDescent="0.2">
      <c r="A132" s="15">
        <f t="shared" si="2"/>
        <v>128</v>
      </c>
      <c r="B132" s="10" t="s">
        <v>22</v>
      </c>
      <c r="C132" s="1" t="s">
        <v>619</v>
      </c>
    </row>
    <row r="133" spans="1:3" x14ac:dyDescent="0.2">
      <c r="A133" s="15">
        <f t="shared" si="2"/>
        <v>129</v>
      </c>
      <c r="B133" s="10" t="s">
        <v>23</v>
      </c>
      <c r="C133" s="1" t="s">
        <v>195</v>
      </c>
    </row>
    <row r="134" spans="1:3" x14ac:dyDescent="0.2">
      <c r="A134" s="15">
        <f t="shared" si="2"/>
        <v>130</v>
      </c>
      <c r="B134" s="10" t="s">
        <v>24</v>
      </c>
      <c r="C134" s="1" t="s">
        <v>239</v>
      </c>
    </row>
    <row r="135" spans="1:3" x14ac:dyDescent="0.2">
      <c r="A135" s="15">
        <f t="shared" si="2"/>
        <v>131</v>
      </c>
      <c r="B135" s="10" t="s">
        <v>25</v>
      </c>
      <c r="C135" s="1" t="s">
        <v>240</v>
      </c>
    </row>
    <row r="136" spans="1:3" x14ac:dyDescent="0.2">
      <c r="A136" s="15">
        <f t="shared" si="2"/>
        <v>132</v>
      </c>
      <c r="B136" s="10" t="s">
        <v>312</v>
      </c>
      <c r="C136" s="1" t="s">
        <v>298</v>
      </c>
    </row>
    <row r="137" spans="1:3" x14ac:dyDescent="0.2">
      <c r="A137" s="15">
        <f t="shared" si="2"/>
        <v>133</v>
      </c>
      <c r="B137" s="10" t="s">
        <v>661</v>
      </c>
      <c r="C137" s="1" t="s">
        <v>663</v>
      </c>
    </row>
    <row r="138" spans="1:3" x14ac:dyDescent="0.2">
      <c r="A138" s="15">
        <f t="shared" si="2"/>
        <v>134</v>
      </c>
      <c r="B138" s="10" t="s">
        <v>306</v>
      </c>
      <c r="C138" s="1" t="s">
        <v>309</v>
      </c>
    </row>
    <row r="139" spans="1:3" x14ac:dyDescent="0.2">
      <c r="A139" s="15">
        <f t="shared" si="2"/>
        <v>135</v>
      </c>
      <c r="B139" s="10" t="s">
        <v>442</v>
      </c>
      <c r="C139" s="1" t="s">
        <v>313</v>
      </c>
    </row>
    <row r="140" spans="1:3" x14ac:dyDescent="0.2">
      <c r="A140" s="15">
        <f t="shared" si="2"/>
        <v>136</v>
      </c>
      <c r="B140" s="10" t="s">
        <v>26</v>
      </c>
      <c r="C140" s="1" t="s">
        <v>27</v>
      </c>
    </row>
    <row r="141" spans="1:3" x14ac:dyDescent="0.2">
      <c r="A141" s="15">
        <f t="shared" si="2"/>
        <v>137</v>
      </c>
      <c r="B141" s="10" t="s">
        <v>311</v>
      </c>
      <c r="C141" s="1" t="s">
        <v>310</v>
      </c>
    </row>
    <row r="142" spans="1:3" x14ac:dyDescent="0.2">
      <c r="A142" s="15">
        <f t="shared" si="2"/>
        <v>138</v>
      </c>
      <c r="B142" s="10" t="s">
        <v>443</v>
      </c>
      <c r="C142" s="1" t="s">
        <v>314</v>
      </c>
    </row>
    <row r="143" spans="1:3" x14ac:dyDescent="0.2">
      <c r="A143" s="15">
        <f t="shared" si="2"/>
        <v>139</v>
      </c>
      <c r="B143" s="10" t="s">
        <v>307</v>
      </c>
      <c r="C143" s="1" t="s">
        <v>318</v>
      </c>
    </row>
    <row r="144" spans="1:3" x14ac:dyDescent="0.2">
      <c r="A144" s="15">
        <f t="shared" si="2"/>
        <v>140</v>
      </c>
      <c r="B144" s="10" t="s">
        <v>315</v>
      </c>
      <c r="C144" s="1" t="s">
        <v>319</v>
      </c>
    </row>
    <row r="145" spans="1:3" x14ac:dyDescent="0.2">
      <c r="A145" s="15">
        <f t="shared" si="2"/>
        <v>141</v>
      </c>
      <c r="B145" s="10" t="s">
        <v>28</v>
      </c>
      <c r="C145" s="1" t="s">
        <v>29</v>
      </c>
    </row>
    <row r="146" spans="1:3" x14ac:dyDescent="0.2">
      <c r="A146" s="15">
        <f t="shared" si="2"/>
        <v>142</v>
      </c>
      <c r="B146" s="10" t="s">
        <v>30</v>
      </c>
      <c r="C146" s="1" t="s">
        <v>273</v>
      </c>
    </row>
    <row r="147" spans="1:3" x14ac:dyDescent="0.2">
      <c r="A147" s="15">
        <f t="shared" si="2"/>
        <v>143</v>
      </c>
      <c r="B147" s="10" t="s">
        <v>158</v>
      </c>
      <c r="C147" s="1" t="s">
        <v>274</v>
      </c>
    </row>
    <row r="148" spans="1:3" x14ac:dyDescent="0.2">
      <c r="A148" s="15">
        <f t="shared" si="2"/>
        <v>144</v>
      </c>
      <c r="B148" s="10" t="s">
        <v>31</v>
      </c>
      <c r="C148" s="1" t="s">
        <v>391</v>
      </c>
    </row>
    <row r="149" spans="1:3" x14ac:dyDescent="0.2">
      <c r="A149" s="15">
        <f t="shared" si="2"/>
        <v>145</v>
      </c>
      <c r="B149" s="10" t="s">
        <v>159</v>
      </c>
      <c r="C149" s="1" t="s">
        <v>279</v>
      </c>
    </row>
    <row r="150" spans="1:3" x14ac:dyDescent="0.2">
      <c r="A150" s="15">
        <f t="shared" si="2"/>
        <v>146</v>
      </c>
      <c r="B150" s="10" t="s">
        <v>664</v>
      </c>
      <c r="C150" s="25"/>
    </row>
    <row r="151" spans="1:3" x14ac:dyDescent="0.2">
      <c r="A151" s="15">
        <f t="shared" si="2"/>
        <v>147</v>
      </c>
      <c r="B151" s="10" t="s">
        <v>321</v>
      </c>
      <c r="C151" s="1" t="s">
        <v>320</v>
      </c>
    </row>
    <row r="152" spans="1:3" x14ac:dyDescent="0.2">
      <c r="A152" s="15">
        <f t="shared" si="2"/>
        <v>148</v>
      </c>
      <c r="B152" s="10" t="s">
        <v>32</v>
      </c>
      <c r="C152" s="1" t="s">
        <v>270</v>
      </c>
    </row>
    <row r="153" spans="1:3" x14ac:dyDescent="0.2">
      <c r="A153" s="15">
        <f t="shared" si="2"/>
        <v>149</v>
      </c>
      <c r="B153" s="10" t="s">
        <v>160</v>
      </c>
      <c r="C153" s="1" t="s">
        <v>241</v>
      </c>
    </row>
    <row r="154" spans="1:3" x14ac:dyDescent="0.2">
      <c r="A154" s="15">
        <f t="shared" si="2"/>
        <v>150</v>
      </c>
      <c r="B154" s="10" t="s">
        <v>161</v>
      </c>
      <c r="C154" s="1" t="s">
        <v>196</v>
      </c>
    </row>
    <row r="155" spans="1:3" x14ac:dyDescent="0.2">
      <c r="A155" s="15">
        <f t="shared" si="2"/>
        <v>151</v>
      </c>
      <c r="B155" s="10" t="s">
        <v>162</v>
      </c>
      <c r="C155" s="1" t="s">
        <v>202</v>
      </c>
    </row>
    <row r="156" spans="1:3" x14ac:dyDescent="0.2">
      <c r="A156" s="15">
        <f t="shared" si="2"/>
        <v>152</v>
      </c>
      <c r="B156" s="10" t="s">
        <v>33</v>
      </c>
      <c r="C156" s="1" t="s">
        <v>272</v>
      </c>
    </row>
    <row r="157" spans="1:3" x14ac:dyDescent="0.2">
      <c r="A157" s="15">
        <f t="shared" si="2"/>
        <v>153</v>
      </c>
      <c r="B157" s="10" t="s">
        <v>665</v>
      </c>
      <c r="C157" s="1" t="s">
        <v>666</v>
      </c>
    </row>
    <row r="158" spans="1:3" x14ac:dyDescent="0.2">
      <c r="A158" s="15">
        <f t="shared" si="2"/>
        <v>154</v>
      </c>
      <c r="B158" s="10" t="s">
        <v>34</v>
      </c>
      <c r="C158" s="1" t="s">
        <v>271</v>
      </c>
    </row>
    <row r="159" spans="1:3" x14ac:dyDescent="0.2">
      <c r="A159" s="15">
        <f t="shared" si="2"/>
        <v>155</v>
      </c>
      <c r="B159" s="10" t="s">
        <v>781</v>
      </c>
      <c r="C159" s="1" t="s">
        <v>275</v>
      </c>
    </row>
    <row r="160" spans="1:3" x14ac:dyDescent="0.2">
      <c r="A160" s="15">
        <f t="shared" si="2"/>
        <v>156</v>
      </c>
      <c r="B160" s="10" t="s">
        <v>36</v>
      </c>
      <c r="C160" s="1" t="s">
        <v>301</v>
      </c>
    </row>
    <row r="161" spans="1:3" x14ac:dyDescent="0.2">
      <c r="A161" s="15">
        <f t="shared" si="2"/>
        <v>157</v>
      </c>
      <c r="B161" s="10" t="s">
        <v>163</v>
      </c>
      <c r="C161" s="1" t="s">
        <v>203</v>
      </c>
    </row>
    <row r="162" spans="1:3" x14ac:dyDescent="0.2">
      <c r="A162" s="15">
        <f t="shared" si="2"/>
        <v>158</v>
      </c>
      <c r="B162" s="10" t="s">
        <v>597</v>
      </c>
      <c r="C162" s="1" t="s">
        <v>600</v>
      </c>
    </row>
    <row r="163" spans="1:3" x14ac:dyDescent="0.2">
      <c r="A163" s="15">
        <f t="shared" si="2"/>
        <v>159</v>
      </c>
      <c r="B163" s="10" t="s">
        <v>598</v>
      </c>
      <c r="C163" s="1" t="s">
        <v>599</v>
      </c>
    </row>
    <row r="164" spans="1:3" x14ac:dyDescent="0.2">
      <c r="A164" s="15">
        <f t="shared" si="2"/>
        <v>160</v>
      </c>
      <c r="B164" s="10" t="s">
        <v>300</v>
      </c>
      <c r="C164" s="1" t="s">
        <v>426</v>
      </c>
    </row>
    <row r="165" spans="1:3" x14ac:dyDescent="0.2">
      <c r="A165" s="15">
        <f t="shared" si="2"/>
        <v>161</v>
      </c>
      <c r="B165" s="10" t="s">
        <v>601</v>
      </c>
      <c r="C165" s="1" t="s">
        <v>602</v>
      </c>
    </row>
    <row r="166" spans="1:3" x14ac:dyDescent="0.2">
      <c r="A166" s="15">
        <f t="shared" si="2"/>
        <v>162</v>
      </c>
      <c r="B166" s="10" t="s">
        <v>305</v>
      </c>
      <c r="C166" s="1" t="s">
        <v>403</v>
      </c>
    </row>
    <row r="167" spans="1:3" x14ac:dyDescent="0.2">
      <c r="A167" s="15">
        <f t="shared" si="2"/>
        <v>163</v>
      </c>
      <c r="B167" s="10" t="s">
        <v>302</v>
      </c>
      <c r="C167" s="1" t="s">
        <v>322</v>
      </c>
    </row>
    <row r="168" spans="1:3" x14ac:dyDescent="0.2">
      <c r="A168" s="15">
        <f t="shared" si="2"/>
        <v>164</v>
      </c>
      <c r="B168" s="10" t="s">
        <v>303</v>
      </c>
      <c r="C168" s="1" t="s">
        <v>402</v>
      </c>
    </row>
    <row r="169" spans="1:3" x14ac:dyDescent="0.2">
      <c r="A169" s="15">
        <f t="shared" si="2"/>
        <v>165</v>
      </c>
      <c r="B169" s="10" t="s">
        <v>304</v>
      </c>
      <c r="C169" s="1" t="s">
        <v>323</v>
      </c>
    </row>
    <row r="170" spans="1:3" x14ac:dyDescent="0.2">
      <c r="A170" s="15">
        <f t="shared" si="2"/>
        <v>166</v>
      </c>
      <c r="B170" s="10" t="s">
        <v>281</v>
      </c>
      <c r="C170" s="1" t="s">
        <v>324</v>
      </c>
    </row>
    <row r="171" spans="1:3" x14ac:dyDescent="0.2">
      <c r="A171" s="15">
        <f t="shared" si="2"/>
        <v>167</v>
      </c>
      <c r="B171" s="10" t="s">
        <v>393</v>
      </c>
      <c r="C171" s="1" t="s">
        <v>394</v>
      </c>
    </row>
    <row r="172" spans="1:3" x14ac:dyDescent="0.2">
      <c r="A172" s="15">
        <f t="shared" si="2"/>
        <v>168</v>
      </c>
      <c r="B172" s="10" t="s">
        <v>0</v>
      </c>
      <c r="C172" s="1" t="s">
        <v>1</v>
      </c>
    </row>
    <row r="173" spans="1:3" x14ac:dyDescent="0.2">
      <c r="A173" s="15">
        <f t="shared" si="2"/>
        <v>169</v>
      </c>
      <c r="B173" s="10" t="s">
        <v>37</v>
      </c>
      <c r="C173" s="1" t="s">
        <v>242</v>
      </c>
    </row>
    <row r="174" spans="1:3" x14ac:dyDescent="0.2">
      <c r="A174" s="15">
        <f t="shared" si="2"/>
        <v>170</v>
      </c>
      <c r="B174" s="10" t="s">
        <v>38</v>
      </c>
      <c r="C174" s="1" t="s">
        <v>243</v>
      </c>
    </row>
    <row r="175" spans="1:3" x14ac:dyDescent="0.2">
      <c r="A175" s="15">
        <f t="shared" si="2"/>
        <v>171</v>
      </c>
      <c r="B175" s="10" t="s">
        <v>739</v>
      </c>
      <c r="C175" s="1" t="s">
        <v>741</v>
      </c>
    </row>
    <row r="176" spans="1:3" x14ac:dyDescent="0.2">
      <c r="A176" s="15">
        <f t="shared" si="2"/>
        <v>172</v>
      </c>
      <c r="B176" s="10" t="s">
        <v>740</v>
      </c>
      <c r="C176" s="1" t="s">
        <v>742</v>
      </c>
    </row>
    <row r="177" spans="1:3" x14ac:dyDescent="0.2">
      <c r="A177" s="15">
        <f t="shared" ref="A177:A240" si="3">A176+1</f>
        <v>173</v>
      </c>
      <c r="B177" s="10" t="s">
        <v>467</v>
      </c>
      <c r="C177" s="1" t="s">
        <v>485</v>
      </c>
    </row>
    <row r="178" spans="1:3" x14ac:dyDescent="0.2">
      <c r="A178" s="15">
        <f t="shared" si="3"/>
        <v>174</v>
      </c>
      <c r="B178" s="10" t="s">
        <v>164</v>
      </c>
      <c r="C178" s="1" t="s">
        <v>217</v>
      </c>
    </row>
    <row r="179" spans="1:3" x14ac:dyDescent="0.2">
      <c r="A179" s="15">
        <f t="shared" si="3"/>
        <v>175</v>
      </c>
      <c r="B179" s="10" t="s">
        <v>165</v>
      </c>
      <c r="C179" s="1" t="s">
        <v>216</v>
      </c>
    </row>
    <row r="180" spans="1:3" x14ac:dyDescent="0.2">
      <c r="A180" s="15">
        <f t="shared" si="3"/>
        <v>176</v>
      </c>
      <c r="B180" s="10" t="s">
        <v>166</v>
      </c>
      <c r="C180" s="1" t="s">
        <v>218</v>
      </c>
    </row>
    <row r="181" spans="1:3" x14ac:dyDescent="0.2">
      <c r="A181" s="15">
        <f t="shared" si="3"/>
        <v>177</v>
      </c>
      <c r="B181" s="10" t="s">
        <v>39</v>
      </c>
      <c r="C181" s="1" t="s">
        <v>219</v>
      </c>
    </row>
    <row r="182" spans="1:3" x14ac:dyDescent="0.2">
      <c r="A182" s="15">
        <f t="shared" si="3"/>
        <v>178</v>
      </c>
      <c r="B182" s="10" t="s">
        <v>40</v>
      </c>
      <c r="C182" s="1" t="s">
        <v>382</v>
      </c>
    </row>
    <row r="183" spans="1:3" x14ac:dyDescent="0.2">
      <c r="A183" s="15">
        <f t="shared" si="3"/>
        <v>179</v>
      </c>
      <c r="B183" s="10" t="s">
        <v>41</v>
      </c>
      <c r="C183" s="1" t="s">
        <v>220</v>
      </c>
    </row>
    <row r="184" spans="1:3" x14ac:dyDescent="0.2">
      <c r="A184" s="15">
        <f t="shared" si="3"/>
        <v>180</v>
      </c>
      <c r="B184" s="10" t="s">
        <v>167</v>
      </c>
      <c r="C184" s="1" t="s">
        <v>221</v>
      </c>
    </row>
    <row r="185" spans="1:3" x14ac:dyDescent="0.2">
      <c r="A185" s="15">
        <f t="shared" si="3"/>
        <v>181</v>
      </c>
      <c r="B185" s="10" t="s">
        <v>42</v>
      </c>
      <c r="C185" s="1" t="s">
        <v>222</v>
      </c>
    </row>
    <row r="186" spans="1:3" x14ac:dyDescent="0.2">
      <c r="A186" s="15">
        <f t="shared" si="3"/>
        <v>182</v>
      </c>
      <c r="B186" s="10" t="s">
        <v>168</v>
      </c>
      <c r="C186" s="1" t="s">
        <v>223</v>
      </c>
    </row>
    <row r="187" spans="1:3" x14ac:dyDescent="0.2">
      <c r="A187" s="15">
        <f t="shared" si="3"/>
        <v>183</v>
      </c>
      <c r="B187" s="10" t="s">
        <v>169</v>
      </c>
      <c r="C187" s="1" t="s">
        <v>224</v>
      </c>
    </row>
    <row r="188" spans="1:3" x14ac:dyDescent="0.2">
      <c r="A188" s="15">
        <f t="shared" si="3"/>
        <v>184</v>
      </c>
      <c r="B188" s="10" t="s">
        <v>43</v>
      </c>
      <c r="C188" s="1" t="s">
        <v>810</v>
      </c>
    </row>
    <row r="189" spans="1:3" x14ac:dyDescent="0.2">
      <c r="A189" s="15">
        <f t="shared" si="3"/>
        <v>185</v>
      </c>
      <c r="B189" s="10" t="s">
        <v>667</v>
      </c>
      <c r="C189" s="1" t="s">
        <v>673</v>
      </c>
    </row>
    <row r="190" spans="1:3" x14ac:dyDescent="0.2">
      <c r="A190" s="15">
        <f t="shared" si="3"/>
        <v>186</v>
      </c>
      <c r="B190" s="10" t="s">
        <v>668</v>
      </c>
      <c r="C190" s="1" t="s">
        <v>670</v>
      </c>
    </row>
    <row r="191" spans="1:3" x14ac:dyDescent="0.2">
      <c r="A191" s="15">
        <f t="shared" si="3"/>
        <v>187</v>
      </c>
      <c r="B191" s="10" t="s">
        <v>669</v>
      </c>
      <c r="C191" s="1" t="s">
        <v>672</v>
      </c>
    </row>
    <row r="192" spans="1:3" x14ac:dyDescent="0.2">
      <c r="A192" s="15">
        <f t="shared" si="3"/>
        <v>188</v>
      </c>
      <c r="B192" s="10" t="s">
        <v>679</v>
      </c>
      <c r="C192" s="1" t="s">
        <v>681</v>
      </c>
    </row>
    <row r="193" spans="1:6" x14ac:dyDescent="0.2">
      <c r="A193" s="15">
        <f t="shared" si="3"/>
        <v>189</v>
      </c>
      <c r="B193" s="10" t="s">
        <v>671</v>
      </c>
      <c r="C193" s="1" t="s">
        <v>680</v>
      </c>
    </row>
    <row r="194" spans="1:6" x14ac:dyDescent="0.2">
      <c r="A194" s="15">
        <f t="shared" si="3"/>
        <v>190</v>
      </c>
      <c r="B194" s="10" t="s">
        <v>252</v>
      </c>
      <c r="C194" s="1" t="s">
        <v>813</v>
      </c>
    </row>
    <row r="195" spans="1:6" x14ac:dyDescent="0.2">
      <c r="A195" s="15">
        <f t="shared" si="3"/>
        <v>191</v>
      </c>
      <c r="B195" s="10" t="s">
        <v>256</v>
      </c>
      <c r="C195" s="1" t="s">
        <v>258</v>
      </c>
    </row>
    <row r="196" spans="1:6" x14ac:dyDescent="0.2">
      <c r="A196" s="15">
        <f t="shared" si="3"/>
        <v>192</v>
      </c>
      <c r="B196" s="10" t="s">
        <v>782</v>
      </c>
      <c r="C196" s="1" t="s">
        <v>783</v>
      </c>
    </row>
    <row r="197" spans="1:6" x14ac:dyDescent="0.2">
      <c r="A197" s="15">
        <f t="shared" si="3"/>
        <v>193</v>
      </c>
      <c r="B197" s="10" t="s">
        <v>44</v>
      </c>
      <c r="C197" s="1" t="s">
        <v>825</v>
      </c>
    </row>
    <row r="198" spans="1:6" x14ac:dyDescent="0.2">
      <c r="A198" s="15">
        <f t="shared" si="3"/>
        <v>194</v>
      </c>
      <c r="B198" s="10" t="s">
        <v>522</v>
      </c>
      <c r="C198" s="1" t="s">
        <v>676</v>
      </c>
    </row>
    <row r="199" spans="1:6" x14ac:dyDescent="0.2">
      <c r="A199" s="15">
        <f t="shared" si="3"/>
        <v>195</v>
      </c>
      <c r="B199" s="10" t="s">
        <v>520</v>
      </c>
      <c r="C199" s="1" t="s">
        <v>677</v>
      </c>
    </row>
    <row r="200" spans="1:6" x14ac:dyDescent="0.2">
      <c r="A200" s="15">
        <f t="shared" si="3"/>
        <v>196</v>
      </c>
      <c r="B200" s="10" t="s">
        <v>45</v>
      </c>
      <c r="C200" s="1" t="s">
        <v>790</v>
      </c>
    </row>
    <row r="201" spans="1:6" x14ac:dyDescent="0.2">
      <c r="A201" s="15">
        <f t="shared" si="3"/>
        <v>197</v>
      </c>
      <c r="B201" s="33" t="s">
        <v>788</v>
      </c>
      <c r="C201" s="34" t="s">
        <v>791</v>
      </c>
      <c r="E201" t="s">
        <v>788</v>
      </c>
      <c r="F201" t="s">
        <v>789</v>
      </c>
    </row>
    <row r="202" spans="1:6" x14ac:dyDescent="0.2">
      <c r="A202" s="15">
        <f t="shared" si="3"/>
        <v>198</v>
      </c>
      <c r="B202" s="33" t="s">
        <v>789</v>
      </c>
      <c r="C202" s="34" t="s">
        <v>792</v>
      </c>
    </row>
    <row r="203" spans="1:6" x14ac:dyDescent="0.2">
      <c r="A203" s="15">
        <f t="shared" si="3"/>
        <v>199</v>
      </c>
      <c r="B203" s="10" t="s">
        <v>528</v>
      </c>
      <c r="C203" s="1" t="s">
        <v>675</v>
      </c>
      <c r="D203" s="1"/>
    </row>
    <row r="204" spans="1:6" x14ac:dyDescent="0.2">
      <c r="A204" s="15">
        <f t="shared" si="3"/>
        <v>200</v>
      </c>
      <c r="B204" s="10" t="s">
        <v>526</v>
      </c>
      <c r="C204" s="1" t="s">
        <v>674</v>
      </c>
    </row>
    <row r="205" spans="1:6" x14ac:dyDescent="0.2">
      <c r="A205" s="15">
        <f t="shared" si="3"/>
        <v>201</v>
      </c>
      <c r="B205" s="10" t="s">
        <v>419</v>
      </c>
      <c r="C205" s="1" t="s">
        <v>814</v>
      </c>
    </row>
    <row r="206" spans="1:6" x14ac:dyDescent="0.2">
      <c r="A206" s="15">
        <f t="shared" si="3"/>
        <v>202</v>
      </c>
      <c r="B206" s="10" t="s">
        <v>784</v>
      </c>
      <c r="C206" s="1" t="s">
        <v>785</v>
      </c>
    </row>
    <row r="207" spans="1:6" x14ac:dyDescent="0.2">
      <c r="A207" s="15">
        <f t="shared" si="3"/>
        <v>203</v>
      </c>
      <c r="B207" s="10" t="s">
        <v>420</v>
      </c>
      <c r="C207" s="1" t="s">
        <v>421</v>
      </c>
    </row>
    <row r="208" spans="1:6" x14ac:dyDescent="0.2">
      <c r="A208" s="15">
        <f t="shared" si="3"/>
        <v>204</v>
      </c>
      <c r="B208" s="10" t="s">
        <v>422</v>
      </c>
      <c r="C208" s="1" t="s">
        <v>424</v>
      </c>
    </row>
    <row r="209" spans="1:3" x14ac:dyDescent="0.2">
      <c r="A209" s="15">
        <f t="shared" si="3"/>
        <v>205</v>
      </c>
      <c r="B209" s="10" t="s">
        <v>423</v>
      </c>
      <c r="C209" s="1" t="s">
        <v>425</v>
      </c>
    </row>
    <row r="210" spans="1:3" x14ac:dyDescent="0.2">
      <c r="A210" s="15">
        <f t="shared" si="3"/>
        <v>206</v>
      </c>
      <c r="B210" s="10" t="s">
        <v>530</v>
      </c>
      <c r="C210" s="1" t="s">
        <v>533</v>
      </c>
    </row>
    <row r="211" spans="1:3" x14ac:dyDescent="0.2">
      <c r="A211" s="15">
        <f t="shared" si="3"/>
        <v>207</v>
      </c>
      <c r="B211" s="10" t="s">
        <v>531</v>
      </c>
      <c r="C211" s="1" t="s">
        <v>678</v>
      </c>
    </row>
    <row r="212" spans="1:3" x14ac:dyDescent="0.2">
      <c r="A212" s="15">
        <f t="shared" si="3"/>
        <v>208</v>
      </c>
      <c r="B212" s="10" t="s">
        <v>524</v>
      </c>
      <c r="C212" s="1" t="s">
        <v>525</v>
      </c>
    </row>
    <row r="213" spans="1:3" x14ac:dyDescent="0.2">
      <c r="A213" s="15">
        <f t="shared" si="3"/>
        <v>209</v>
      </c>
      <c r="B213" s="10" t="s">
        <v>46</v>
      </c>
      <c r="C213" s="1" t="s">
        <v>515</v>
      </c>
    </row>
    <row r="214" spans="1:3" x14ac:dyDescent="0.2">
      <c r="A214" s="15">
        <f t="shared" si="3"/>
        <v>210</v>
      </c>
      <c r="B214" s="10" t="s">
        <v>418</v>
      </c>
      <c r="C214" s="1" t="s">
        <v>808</v>
      </c>
    </row>
    <row r="215" spans="1:3" x14ac:dyDescent="0.2">
      <c r="A215" s="15">
        <f t="shared" si="3"/>
        <v>211</v>
      </c>
      <c r="B215" s="10" t="s">
        <v>439</v>
      </c>
      <c r="C215" s="1" t="s">
        <v>440</v>
      </c>
    </row>
    <row r="216" spans="1:3" x14ac:dyDescent="0.2">
      <c r="A216" s="15">
        <f t="shared" si="3"/>
        <v>212</v>
      </c>
      <c r="B216" s="10" t="s">
        <v>47</v>
      </c>
      <c r="C216" s="1" t="s">
        <v>809</v>
      </c>
    </row>
    <row r="217" spans="1:3" x14ac:dyDescent="0.2">
      <c r="A217" s="15">
        <f t="shared" si="3"/>
        <v>213</v>
      </c>
      <c r="B217" s="10" t="s">
        <v>468</v>
      </c>
      <c r="C217" s="1" t="s">
        <v>486</v>
      </c>
    </row>
    <row r="218" spans="1:3" x14ac:dyDescent="0.2">
      <c r="A218" s="15">
        <f t="shared" si="3"/>
        <v>214</v>
      </c>
      <c r="B218" s="10" t="s">
        <v>682</v>
      </c>
      <c r="C218" s="1" t="s">
        <v>683</v>
      </c>
    </row>
    <row r="219" spans="1:3" x14ac:dyDescent="0.2">
      <c r="A219" s="15">
        <f t="shared" si="3"/>
        <v>215</v>
      </c>
      <c r="B219" s="10" t="s">
        <v>684</v>
      </c>
      <c r="C219" s="1" t="s">
        <v>685</v>
      </c>
    </row>
    <row r="220" spans="1:3" x14ac:dyDescent="0.2">
      <c r="A220" s="15">
        <f t="shared" si="3"/>
        <v>216</v>
      </c>
      <c r="B220" s="10" t="s">
        <v>536</v>
      </c>
      <c r="C220" s="16" t="s">
        <v>807</v>
      </c>
    </row>
    <row r="221" spans="1:3" x14ac:dyDescent="0.2">
      <c r="A221" s="15">
        <f t="shared" si="3"/>
        <v>217</v>
      </c>
      <c r="B221" s="10" t="s">
        <v>388</v>
      </c>
      <c r="C221" s="1" t="s">
        <v>389</v>
      </c>
    </row>
    <row r="222" spans="1:3" x14ac:dyDescent="0.2">
      <c r="A222" s="15">
        <f t="shared" si="3"/>
        <v>218</v>
      </c>
      <c r="B222" s="10" t="s">
        <v>686</v>
      </c>
      <c r="C222" s="1" t="s">
        <v>688</v>
      </c>
    </row>
    <row r="223" spans="1:3" x14ac:dyDescent="0.2">
      <c r="A223" s="15">
        <f t="shared" si="3"/>
        <v>219</v>
      </c>
      <c r="B223" s="10" t="s">
        <v>48</v>
      </c>
      <c r="C223" s="1" t="s">
        <v>815</v>
      </c>
    </row>
    <row r="224" spans="1:3" x14ac:dyDescent="0.2">
      <c r="A224" s="15">
        <f t="shared" si="3"/>
        <v>220</v>
      </c>
      <c r="B224" s="10" t="s">
        <v>687</v>
      </c>
      <c r="C224" s="1" t="s">
        <v>689</v>
      </c>
    </row>
    <row r="225" spans="1:3" x14ac:dyDescent="0.2">
      <c r="A225" s="15">
        <f t="shared" si="3"/>
        <v>221</v>
      </c>
      <c r="B225" s="10" t="s">
        <v>49</v>
      </c>
      <c r="C225" s="1" t="s">
        <v>816</v>
      </c>
    </row>
    <row r="226" spans="1:3" x14ac:dyDescent="0.2">
      <c r="A226" s="15">
        <f t="shared" si="3"/>
        <v>222</v>
      </c>
      <c r="B226" s="10" t="s">
        <v>693</v>
      </c>
      <c r="C226" s="1" t="s">
        <v>698</v>
      </c>
    </row>
    <row r="227" spans="1:3" x14ac:dyDescent="0.2">
      <c r="A227" s="15">
        <f t="shared" si="3"/>
        <v>223</v>
      </c>
      <c r="B227" s="10" t="s">
        <v>694</v>
      </c>
      <c r="C227" s="1" t="s">
        <v>699</v>
      </c>
    </row>
    <row r="228" spans="1:3" x14ac:dyDescent="0.2">
      <c r="A228" s="15">
        <f t="shared" si="3"/>
        <v>224</v>
      </c>
      <c r="B228" s="10" t="s">
        <v>695</v>
      </c>
      <c r="C228" s="1" t="s">
        <v>700</v>
      </c>
    </row>
    <row r="229" spans="1:3" x14ac:dyDescent="0.2">
      <c r="A229" s="15">
        <f t="shared" si="3"/>
        <v>225</v>
      </c>
      <c r="B229" s="10" t="s">
        <v>696</v>
      </c>
      <c r="C229" s="1" t="s">
        <v>701</v>
      </c>
    </row>
    <row r="230" spans="1:3" x14ac:dyDescent="0.2">
      <c r="A230" s="15">
        <f t="shared" si="3"/>
        <v>226</v>
      </c>
      <c r="B230" s="10" t="s">
        <v>697</v>
      </c>
      <c r="C230" s="1" t="s">
        <v>702</v>
      </c>
    </row>
    <row r="231" spans="1:3" x14ac:dyDescent="0.2">
      <c r="A231" s="15">
        <f t="shared" si="3"/>
        <v>227</v>
      </c>
      <c r="B231" s="10" t="s">
        <v>690</v>
      </c>
      <c r="C231" s="1" t="s">
        <v>692</v>
      </c>
    </row>
    <row r="232" spans="1:3" x14ac:dyDescent="0.2">
      <c r="A232" s="15">
        <f t="shared" si="3"/>
        <v>228</v>
      </c>
      <c r="B232" s="10" t="s">
        <v>691</v>
      </c>
      <c r="C232" s="1" t="s">
        <v>689</v>
      </c>
    </row>
    <row r="233" spans="1:3" x14ac:dyDescent="0.2">
      <c r="A233" s="15">
        <f t="shared" si="3"/>
        <v>229</v>
      </c>
      <c r="B233" s="10" t="s">
        <v>353</v>
      </c>
      <c r="C233" s="1" t="s">
        <v>817</v>
      </c>
    </row>
    <row r="234" spans="1:3" x14ac:dyDescent="0.2">
      <c r="A234" s="15">
        <f t="shared" si="3"/>
        <v>230</v>
      </c>
      <c r="B234" s="10" t="s">
        <v>50</v>
      </c>
      <c r="C234" s="1" t="s">
        <v>225</v>
      </c>
    </row>
    <row r="235" spans="1:3" x14ac:dyDescent="0.2">
      <c r="A235" s="15">
        <f t="shared" si="3"/>
        <v>231</v>
      </c>
      <c r="B235" s="10" t="s">
        <v>51</v>
      </c>
      <c r="C235" s="1" t="s">
        <v>226</v>
      </c>
    </row>
    <row r="236" spans="1:3" x14ac:dyDescent="0.2">
      <c r="A236" s="15">
        <f t="shared" si="3"/>
        <v>232</v>
      </c>
      <c r="B236" s="10" t="s">
        <v>52</v>
      </c>
      <c r="C236" s="1" t="s">
        <v>818</v>
      </c>
    </row>
    <row r="237" spans="1:3" x14ac:dyDescent="0.2">
      <c r="A237" s="15">
        <f t="shared" si="3"/>
        <v>233</v>
      </c>
      <c r="B237" s="10" t="s">
        <v>354</v>
      </c>
      <c r="C237" s="1" t="s">
        <v>819</v>
      </c>
    </row>
    <row r="238" spans="1:3" x14ac:dyDescent="0.2">
      <c r="A238" s="15">
        <f t="shared" si="3"/>
        <v>234</v>
      </c>
      <c r="B238" s="10" t="s">
        <v>603</v>
      </c>
      <c r="C238" s="1" t="s">
        <v>604</v>
      </c>
    </row>
    <row r="239" spans="1:3" x14ac:dyDescent="0.2">
      <c r="A239" s="15">
        <f t="shared" si="3"/>
        <v>235</v>
      </c>
      <c r="B239" s="10" t="s">
        <v>605</v>
      </c>
      <c r="C239" s="1" t="s">
        <v>606</v>
      </c>
    </row>
    <row r="240" spans="1:3" x14ac:dyDescent="0.2">
      <c r="A240" s="15">
        <f t="shared" si="3"/>
        <v>236</v>
      </c>
      <c r="B240" s="10" t="s">
        <v>53</v>
      </c>
      <c r="C240" s="1" t="s">
        <v>820</v>
      </c>
    </row>
    <row r="241" spans="1:3" x14ac:dyDescent="0.2">
      <c r="A241" s="15">
        <f t="shared" ref="A241:A304" si="4">A240+1</f>
        <v>237</v>
      </c>
      <c r="B241" s="10" t="s">
        <v>170</v>
      </c>
      <c r="C241" s="1" t="s">
        <v>204</v>
      </c>
    </row>
    <row r="242" spans="1:3" x14ac:dyDescent="0.2">
      <c r="A242" s="15">
        <f t="shared" si="4"/>
        <v>238</v>
      </c>
      <c r="B242" s="10" t="s">
        <v>54</v>
      </c>
      <c r="C242" s="1" t="s">
        <v>261</v>
      </c>
    </row>
    <row r="243" spans="1:3" x14ac:dyDescent="0.2">
      <c r="A243" s="15">
        <f t="shared" si="4"/>
        <v>239</v>
      </c>
      <c r="B243" s="10" t="s">
        <v>463</v>
      </c>
      <c r="C243" s="1" t="s">
        <v>482</v>
      </c>
    </row>
    <row r="244" spans="1:3" x14ac:dyDescent="0.2">
      <c r="A244" s="15">
        <f t="shared" si="4"/>
        <v>240</v>
      </c>
      <c r="B244" s="10" t="s">
        <v>416</v>
      </c>
      <c r="C244" s="1" t="s">
        <v>417</v>
      </c>
    </row>
    <row r="245" spans="1:3" x14ac:dyDescent="0.2">
      <c r="A245" s="15">
        <f t="shared" si="4"/>
        <v>241</v>
      </c>
      <c r="B245" s="10" t="s">
        <v>355</v>
      </c>
      <c r="C245" s="1" t="s">
        <v>370</v>
      </c>
    </row>
    <row r="246" spans="1:3" x14ac:dyDescent="0.2">
      <c r="A246" s="15">
        <f t="shared" si="4"/>
        <v>242</v>
      </c>
      <c r="B246" s="10" t="s">
        <v>171</v>
      </c>
      <c r="C246" s="1" t="s">
        <v>227</v>
      </c>
    </row>
    <row r="247" spans="1:3" x14ac:dyDescent="0.2">
      <c r="A247" s="15">
        <f t="shared" si="4"/>
        <v>243</v>
      </c>
      <c r="B247" s="33" t="s">
        <v>55</v>
      </c>
      <c r="C247" s="34" t="s">
        <v>806</v>
      </c>
    </row>
    <row r="248" spans="1:3" x14ac:dyDescent="0.2">
      <c r="A248" s="15">
        <f t="shared" si="4"/>
        <v>244</v>
      </c>
      <c r="B248" s="10" t="s">
        <v>172</v>
      </c>
      <c r="C248" s="1" t="s">
        <v>205</v>
      </c>
    </row>
    <row r="249" spans="1:3" x14ac:dyDescent="0.2">
      <c r="A249" s="15">
        <f t="shared" si="4"/>
        <v>245</v>
      </c>
      <c r="B249" s="10" t="s">
        <v>504</v>
      </c>
      <c r="C249" s="1" t="s">
        <v>514</v>
      </c>
    </row>
    <row r="250" spans="1:3" x14ac:dyDescent="0.2">
      <c r="A250" s="15">
        <f t="shared" si="4"/>
        <v>246</v>
      </c>
      <c r="B250" s="10" t="s">
        <v>503</v>
      </c>
      <c r="C250" s="1" t="s">
        <v>513</v>
      </c>
    </row>
    <row r="251" spans="1:3" x14ac:dyDescent="0.2">
      <c r="A251" s="15">
        <f t="shared" si="4"/>
        <v>247</v>
      </c>
      <c r="B251" s="10" t="s">
        <v>510</v>
      </c>
      <c r="C251" s="1" t="s">
        <v>512</v>
      </c>
    </row>
    <row r="252" spans="1:3" x14ac:dyDescent="0.2">
      <c r="A252" s="15">
        <f t="shared" si="4"/>
        <v>248</v>
      </c>
      <c r="B252" s="10" t="s">
        <v>508</v>
      </c>
      <c r="C252" s="1" t="s">
        <v>509</v>
      </c>
    </row>
    <row r="253" spans="1:3" x14ac:dyDescent="0.2">
      <c r="A253" s="15">
        <f t="shared" si="4"/>
        <v>249</v>
      </c>
      <c r="B253" s="33" t="s">
        <v>784</v>
      </c>
      <c r="C253" s="34" t="s">
        <v>785</v>
      </c>
    </row>
    <row r="254" spans="1:3" x14ac:dyDescent="0.2">
      <c r="A254" s="15">
        <f t="shared" si="4"/>
        <v>250</v>
      </c>
      <c r="B254" s="10" t="s">
        <v>505</v>
      </c>
      <c r="C254" s="1" t="s">
        <v>506</v>
      </c>
    </row>
    <row r="255" spans="1:3" x14ac:dyDescent="0.2">
      <c r="A255" s="15">
        <f t="shared" si="4"/>
        <v>251</v>
      </c>
      <c r="B255" s="10" t="s">
        <v>507</v>
      </c>
      <c r="C255" s="1" t="s">
        <v>511</v>
      </c>
    </row>
    <row r="256" spans="1:3" x14ac:dyDescent="0.2">
      <c r="A256" s="15">
        <f t="shared" si="4"/>
        <v>252</v>
      </c>
      <c r="B256" s="10" t="s">
        <v>251</v>
      </c>
      <c r="C256" s="1" t="s">
        <v>821</v>
      </c>
    </row>
    <row r="257" spans="1:3" x14ac:dyDescent="0.2">
      <c r="A257" s="15">
        <f t="shared" si="4"/>
        <v>253</v>
      </c>
      <c r="B257" s="10" t="s">
        <v>255</v>
      </c>
      <c r="C257" s="1" t="s">
        <v>257</v>
      </c>
    </row>
    <row r="258" spans="1:3" x14ac:dyDescent="0.2">
      <c r="A258" s="15">
        <f t="shared" si="4"/>
        <v>254</v>
      </c>
      <c r="B258" s="10" t="s">
        <v>173</v>
      </c>
      <c r="C258" s="1" t="s">
        <v>822</v>
      </c>
    </row>
    <row r="259" spans="1:3" x14ac:dyDescent="0.2">
      <c r="A259" s="15">
        <f t="shared" si="4"/>
        <v>255</v>
      </c>
      <c r="B259" s="10" t="s">
        <v>709</v>
      </c>
      <c r="C259" s="1" t="s">
        <v>710</v>
      </c>
    </row>
    <row r="260" spans="1:3" x14ac:dyDescent="0.2">
      <c r="A260" s="15">
        <f t="shared" si="4"/>
        <v>256</v>
      </c>
      <c r="B260" s="10" t="s">
        <v>174</v>
      </c>
      <c r="C260" s="1" t="s">
        <v>823</v>
      </c>
    </row>
    <row r="261" spans="1:3" x14ac:dyDescent="0.2">
      <c r="A261" s="15">
        <f t="shared" si="4"/>
        <v>257</v>
      </c>
      <c r="B261" s="10" t="s">
        <v>428</v>
      </c>
      <c r="C261" s="1" t="s">
        <v>846</v>
      </c>
    </row>
    <row r="262" spans="1:3" x14ac:dyDescent="0.2">
      <c r="A262" s="15">
        <f t="shared" si="4"/>
        <v>258</v>
      </c>
      <c r="B262" s="10" t="s">
        <v>56</v>
      </c>
      <c r="C262" s="1" t="s">
        <v>845</v>
      </c>
    </row>
    <row r="263" spans="1:3" x14ac:dyDescent="0.2">
      <c r="A263" s="15">
        <f t="shared" si="4"/>
        <v>259</v>
      </c>
      <c r="B263" s="10" t="s">
        <v>57</v>
      </c>
      <c r="C263" s="1" t="s">
        <v>844</v>
      </c>
    </row>
    <row r="264" spans="1:3" x14ac:dyDescent="0.2">
      <c r="A264" s="15">
        <f t="shared" si="4"/>
        <v>260</v>
      </c>
      <c r="B264" s="10" t="s">
        <v>356</v>
      </c>
      <c r="C264" s="1" t="s">
        <v>371</v>
      </c>
    </row>
    <row r="265" spans="1:3" x14ac:dyDescent="0.2">
      <c r="A265" s="15">
        <f t="shared" si="4"/>
        <v>261</v>
      </c>
      <c r="B265" s="10" t="s">
        <v>58</v>
      </c>
      <c r="C265" s="1" t="s">
        <v>852</v>
      </c>
    </row>
    <row r="266" spans="1:3" x14ac:dyDescent="0.2">
      <c r="A266" s="15">
        <f t="shared" si="4"/>
        <v>262</v>
      </c>
      <c r="B266" s="10" t="s">
        <v>60</v>
      </c>
      <c r="C266" s="1" t="s">
        <v>853</v>
      </c>
    </row>
    <row r="267" spans="1:3" x14ac:dyDescent="0.2">
      <c r="A267" s="15">
        <f t="shared" si="4"/>
        <v>263</v>
      </c>
      <c r="B267" s="10" t="s">
        <v>62</v>
      </c>
      <c r="C267" s="1" t="s">
        <v>847</v>
      </c>
    </row>
    <row r="268" spans="1:3" x14ac:dyDescent="0.2">
      <c r="A268" s="15">
        <f t="shared" si="4"/>
        <v>264</v>
      </c>
      <c r="B268" s="10" t="s">
        <v>63</v>
      </c>
      <c r="C268" s="1" t="s">
        <v>851</v>
      </c>
    </row>
    <row r="269" spans="1:3" x14ac:dyDescent="0.2">
      <c r="A269" s="15">
        <f t="shared" si="4"/>
        <v>265</v>
      </c>
      <c r="B269" s="10" t="s">
        <v>64</v>
      </c>
      <c r="C269" s="1" t="s">
        <v>848</v>
      </c>
    </row>
    <row r="270" spans="1:3" x14ac:dyDescent="0.2">
      <c r="A270" s="15">
        <f t="shared" si="4"/>
        <v>266</v>
      </c>
      <c r="B270" s="33" t="s">
        <v>787</v>
      </c>
      <c r="C270" s="34" t="s">
        <v>850</v>
      </c>
    </row>
    <row r="271" spans="1:3" x14ac:dyDescent="0.2">
      <c r="A271" s="15">
        <f t="shared" si="4"/>
        <v>267</v>
      </c>
      <c r="B271" s="10" t="s">
        <v>345</v>
      </c>
      <c r="C271" s="1" t="s">
        <v>838</v>
      </c>
    </row>
    <row r="272" spans="1:3" x14ac:dyDescent="0.2">
      <c r="A272" s="15">
        <f t="shared" si="4"/>
        <v>268</v>
      </c>
      <c r="B272" s="10" t="s">
        <v>65</v>
      </c>
      <c r="C272" s="1" t="s">
        <v>66</v>
      </c>
    </row>
    <row r="273" spans="1:3" x14ac:dyDescent="0.2">
      <c r="A273" s="15">
        <f t="shared" si="4"/>
        <v>269</v>
      </c>
      <c r="B273" s="10" t="s">
        <v>67</v>
      </c>
      <c r="C273" s="1" t="s">
        <v>68</v>
      </c>
    </row>
    <row r="274" spans="1:3" x14ac:dyDescent="0.2">
      <c r="A274" s="15">
        <f t="shared" si="4"/>
        <v>270</v>
      </c>
      <c r="B274" s="10" t="s">
        <v>69</v>
      </c>
      <c r="C274" s="1" t="s">
        <v>70</v>
      </c>
    </row>
    <row r="275" spans="1:3" x14ac:dyDescent="0.2">
      <c r="A275" s="15">
        <f t="shared" si="4"/>
        <v>271</v>
      </c>
      <c r="B275" s="10" t="s">
        <v>71</v>
      </c>
      <c r="C275" s="1" t="s">
        <v>72</v>
      </c>
    </row>
    <row r="276" spans="1:3" x14ac:dyDescent="0.2">
      <c r="A276" s="15">
        <f t="shared" si="4"/>
        <v>272</v>
      </c>
      <c r="B276" s="10" t="s">
        <v>73</v>
      </c>
      <c r="C276" s="1" t="s">
        <v>74</v>
      </c>
    </row>
    <row r="277" spans="1:3" x14ac:dyDescent="0.2">
      <c r="A277" s="15">
        <f t="shared" si="4"/>
        <v>273</v>
      </c>
      <c r="B277" s="10" t="s">
        <v>75</v>
      </c>
      <c r="C277" s="1" t="s">
        <v>267</v>
      </c>
    </row>
    <row r="278" spans="1:3" x14ac:dyDescent="0.2">
      <c r="A278" s="15">
        <f t="shared" si="4"/>
        <v>274</v>
      </c>
      <c r="B278" s="10" t="s">
        <v>76</v>
      </c>
      <c r="C278" s="1" t="s">
        <v>77</v>
      </c>
    </row>
    <row r="279" spans="1:3" x14ac:dyDescent="0.2">
      <c r="A279" s="15">
        <f t="shared" si="4"/>
        <v>275</v>
      </c>
      <c r="B279" s="10" t="s">
        <v>78</v>
      </c>
      <c r="C279" s="1" t="s">
        <v>79</v>
      </c>
    </row>
    <row r="280" spans="1:3" x14ac:dyDescent="0.2">
      <c r="A280" s="15">
        <f t="shared" si="4"/>
        <v>276</v>
      </c>
      <c r="B280" s="10" t="s">
        <v>126</v>
      </c>
      <c r="C280" s="1" t="s">
        <v>86</v>
      </c>
    </row>
    <row r="281" spans="1:3" x14ac:dyDescent="0.2">
      <c r="A281" s="15">
        <f t="shared" si="4"/>
        <v>277</v>
      </c>
      <c r="B281" s="10" t="s">
        <v>120</v>
      </c>
      <c r="C281" s="1" t="s">
        <v>406</v>
      </c>
    </row>
    <row r="282" spans="1:3" x14ac:dyDescent="0.2">
      <c r="A282" s="15">
        <f t="shared" si="4"/>
        <v>278</v>
      </c>
      <c r="B282" s="10" t="s">
        <v>121</v>
      </c>
      <c r="C282" s="1" t="s">
        <v>87</v>
      </c>
    </row>
    <row r="283" spans="1:3" x14ac:dyDescent="0.2">
      <c r="A283" s="15">
        <f t="shared" si="4"/>
        <v>279</v>
      </c>
      <c r="B283" s="10" t="s">
        <v>122</v>
      </c>
      <c r="C283" s="1" t="s">
        <v>88</v>
      </c>
    </row>
    <row r="284" spans="1:3" x14ac:dyDescent="0.2">
      <c r="A284" s="15">
        <f t="shared" si="4"/>
        <v>280</v>
      </c>
      <c r="B284" s="10" t="s">
        <v>703</v>
      </c>
      <c r="C284" s="25" t="s">
        <v>705</v>
      </c>
    </row>
    <row r="285" spans="1:3" x14ac:dyDescent="0.2">
      <c r="A285" s="15">
        <f t="shared" si="4"/>
        <v>281</v>
      </c>
      <c r="B285" s="10" t="s">
        <v>704</v>
      </c>
      <c r="C285" s="25" t="s">
        <v>706</v>
      </c>
    </row>
    <row r="286" spans="1:3" x14ac:dyDescent="0.2">
      <c r="A286" s="15">
        <f t="shared" si="4"/>
        <v>282</v>
      </c>
      <c r="B286" s="10" t="s">
        <v>80</v>
      </c>
      <c r="C286" s="1" t="s">
        <v>81</v>
      </c>
    </row>
    <row r="287" spans="1:3" x14ac:dyDescent="0.2">
      <c r="A287" s="15">
        <f t="shared" si="4"/>
        <v>283</v>
      </c>
      <c r="B287" s="10" t="s">
        <v>129</v>
      </c>
      <c r="C287" s="1" t="s">
        <v>130</v>
      </c>
    </row>
    <row r="288" spans="1:3" x14ac:dyDescent="0.2">
      <c r="A288" s="15">
        <f t="shared" si="4"/>
        <v>284</v>
      </c>
      <c r="B288" s="10" t="s">
        <v>123</v>
      </c>
      <c r="C288" s="1" t="s">
        <v>89</v>
      </c>
    </row>
    <row r="289" spans="1:3" x14ac:dyDescent="0.2">
      <c r="A289" s="15">
        <f t="shared" si="4"/>
        <v>285</v>
      </c>
      <c r="B289" s="10" t="s">
        <v>124</v>
      </c>
      <c r="C289" s="1" t="s">
        <v>259</v>
      </c>
    </row>
    <row r="290" spans="1:3" x14ac:dyDescent="0.2">
      <c r="A290" s="15">
        <f t="shared" si="4"/>
        <v>286</v>
      </c>
      <c r="B290" s="10" t="s">
        <v>125</v>
      </c>
      <c r="C290" s="1" t="s">
        <v>260</v>
      </c>
    </row>
    <row r="291" spans="1:3" x14ac:dyDescent="0.2">
      <c r="A291" s="15">
        <f t="shared" si="4"/>
        <v>287</v>
      </c>
      <c r="B291" s="10" t="s">
        <v>82</v>
      </c>
      <c r="C291" s="1" t="s">
        <v>83</v>
      </c>
    </row>
    <row r="292" spans="1:3" x14ac:dyDescent="0.2">
      <c r="A292" s="15">
        <f t="shared" si="4"/>
        <v>288</v>
      </c>
      <c r="B292" s="10" t="s">
        <v>84</v>
      </c>
      <c r="C292" s="1" t="s">
        <v>85</v>
      </c>
    </row>
    <row r="293" spans="1:3" x14ac:dyDescent="0.2">
      <c r="A293" s="15">
        <f t="shared" si="4"/>
        <v>289</v>
      </c>
      <c r="B293" s="10" t="s">
        <v>175</v>
      </c>
      <c r="C293" s="1" t="s">
        <v>489</v>
      </c>
    </row>
    <row r="294" spans="1:3" x14ac:dyDescent="0.2">
      <c r="A294" s="15">
        <f t="shared" si="4"/>
        <v>290</v>
      </c>
      <c r="B294" s="10" t="s">
        <v>444</v>
      </c>
      <c r="C294" s="1" t="s">
        <v>297</v>
      </c>
    </row>
    <row r="295" spans="1:3" x14ac:dyDescent="0.2">
      <c r="A295" s="15">
        <f t="shared" si="4"/>
        <v>291</v>
      </c>
      <c r="B295" s="10" t="s">
        <v>254</v>
      </c>
      <c r="C295" s="1" t="s">
        <v>728</v>
      </c>
    </row>
    <row r="296" spans="1:3" x14ac:dyDescent="0.2">
      <c r="A296" s="15">
        <f t="shared" si="4"/>
        <v>292</v>
      </c>
      <c r="B296" s="10" t="s">
        <v>729</v>
      </c>
      <c r="C296" s="1" t="s">
        <v>730</v>
      </c>
    </row>
    <row r="297" spans="1:3" x14ac:dyDescent="0.2">
      <c r="A297" s="15">
        <f t="shared" si="4"/>
        <v>293</v>
      </c>
      <c r="B297" s="10" t="s">
        <v>128</v>
      </c>
      <c r="C297" s="1" t="s">
        <v>374</v>
      </c>
    </row>
    <row r="298" spans="1:3" x14ac:dyDescent="0.2">
      <c r="A298" s="15">
        <f t="shared" si="4"/>
        <v>294</v>
      </c>
      <c r="B298" s="10" t="s">
        <v>607</v>
      </c>
      <c r="C298" s="1" t="s">
        <v>608</v>
      </c>
    </row>
    <row r="299" spans="1:3" x14ac:dyDescent="0.2">
      <c r="A299" s="15">
        <f t="shared" si="4"/>
        <v>295</v>
      </c>
      <c r="B299" s="10" t="s">
        <v>90</v>
      </c>
      <c r="C299" s="1" t="s">
        <v>91</v>
      </c>
    </row>
    <row r="300" spans="1:3" x14ac:dyDescent="0.2">
      <c r="A300" s="15">
        <f t="shared" si="4"/>
        <v>296</v>
      </c>
      <c r="B300" s="10" t="s">
        <v>92</v>
      </c>
      <c r="C300" s="1" t="s">
        <v>93</v>
      </c>
    </row>
    <row r="301" spans="1:3" x14ac:dyDescent="0.2">
      <c r="A301" s="15">
        <f t="shared" si="4"/>
        <v>297</v>
      </c>
      <c r="B301" s="10" t="s">
        <v>118</v>
      </c>
      <c r="C301" s="1" t="s">
        <v>117</v>
      </c>
    </row>
    <row r="302" spans="1:3" x14ac:dyDescent="0.2">
      <c r="A302" s="15">
        <f t="shared" si="4"/>
        <v>298</v>
      </c>
      <c r="B302" s="10" t="s">
        <v>609</v>
      </c>
      <c r="C302" s="1" t="s">
        <v>708</v>
      </c>
    </row>
    <row r="303" spans="1:3" x14ac:dyDescent="0.2">
      <c r="A303" s="15">
        <f t="shared" si="4"/>
        <v>299</v>
      </c>
      <c r="B303" s="23" t="s">
        <v>610</v>
      </c>
      <c r="C303" s="24" t="s">
        <v>611</v>
      </c>
    </row>
    <row r="304" spans="1:3" x14ac:dyDescent="0.2">
      <c r="A304" s="15">
        <f t="shared" si="4"/>
        <v>300</v>
      </c>
      <c r="B304" s="23" t="s">
        <v>707</v>
      </c>
      <c r="C304" s="1" t="s">
        <v>612</v>
      </c>
    </row>
    <row r="305" spans="1:7" x14ac:dyDescent="0.2">
      <c r="A305" s="15">
        <f t="shared" ref="A305:A368" si="5">A304+1</f>
        <v>301</v>
      </c>
      <c r="B305" s="10" t="s">
        <v>94</v>
      </c>
      <c r="C305" s="1" t="s">
        <v>397</v>
      </c>
    </row>
    <row r="306" spans="1:7" x14ac:dyDescent="0.2">
      <c r="A306" s="15">
        <f t="shared" si="5"/>
        <v>302</v>
      </c>
      <c r="B306" s="10" t="s">
        <v>134</v>
      </c>
      <c r="C306" s="1" t="s">
        <v>398</v>
      </c>
    </row>
    <row r="307" spans="1:7" x14ac:dyDescent="0.2">
      <c r="A307" s="15">
        <f t="shared" si="5"/>
        <v>303</v>
      </c>
      <c r="B307" s="10" t="s">
        <v>95</v>
      </c>
      <c r="C307" s="1" t="s">
        <v>395</v>
      </c>
    </row>
    <row r="308" spans="1:7" x14ac:dyDescent="0.2">
      <c r="A308" s="15">
        <f t="shared" si="5"/>
        <v>304</v>
      </c>
      <c r="B308" s="10" t="s">
        <v>135</v>
      </c>
      <c r="C308" s="1" t="s">
        <v>396</v>
      </c>
    </row>
    <row r="309" spans="1:7" x14ac:dyDescent="0.2">
      <c r="A309" s="15">
        <f t="shared" si="5"/>
        <v>305</v>
      </c>
      <c r="B309" s="10" t="s">
        <v>176</v>
      </c>
      <c r="C309" s="1" t="s">
        <v>206</v>
      </c>
    </row>
    <row r="310" spans="1:7" x14ac:dyDescent="0.2">
      <c r="A310" s="15">
        <f t="shared" si="5"/>
        <v>306</v>
      </c>
      <c r="B310" s="10" t="s">
        <v>359</v>
      </c>
      <c r="C310" s="1" t="s">
        <v>399</v>
      </c>
    </row>
    <row r="311" spans="1:7" x14ac:dyDescent="0.2">
      <c r="A311" s="15">
        <f t="shared" si="5"/>
        <v>307</v>
      </c>
      <c r="B311" s="10" t="s">
        <v>96</v>
      </c>
      <c r="C311" s="1" t="s">
        <v>409</v>
      </c>
      <c r="G311" s="35" t="s">
        <v>805</v>
      </c>
    </row>
    <row r="312" spans="1:7" x14ac:dyDescent="0.2">
      <c r="A312" s="15">
        <f t="shared" si="5"/>
        <v>308</v>
      </c>
      <c r="B312" s="10" t="s">
        <v>97</v>
      </c>
      <c r="C312" s="1" t="s">
        <v>408</v>
      </c>
    </row>
    <row r="313" spans="1:7" x14ac:dyDescent="0.2">
      <c r="A313" s="15">
        <f t="shared" si="5"/>
        <v>309</v>
      </c>
      <c r="B313" s="10" t="s">
        <v>98</v>
      </c>
      <c r="C313" s="1" t="s">
        <v>99</v>
      </c>
    </row>
    <row r="314" spans="1:7" x14ac:dyDescent="0.2">
      <c r="A314" s="15">
        <f t="shared" si="5"/>
        <v>310</v>
      </c>
      <c r="B314" s="10" t="s">
        <v>100</v>
      </c>
      <c r="C314" s="1" t="s">
        <v>245</v>
      </c>
    </row>
    <row r="315" spans="1:7" x14ac:dyDescent="0.2">
      <c r="A315" s="15">
        <f t="shared" si="5"/>
        <v>311</v>
      </c>
      <c r="B315" s="10" t="s">
        <v>101</v>
      </c>
      <c r="C315" s="1" t="s">
        <v>102</v>
      </c>
    </row>
    <row r="316" spans="1:7" x14ac:dyDescent="0.2">
      <c r="A316" s="15">
        <f t="shared" si="5"/>
        <v>312</v>
      </c>
      <c r="B316" s="10" t="s">
        <v>613</v>
      </c>
      <c r="C316" s="1" t="s">
        <v>614</v>
      </c>
    </row>
    <row r="317" spans="1:7" x14ac:dyDescent="0.2">
      <c r="A317" s="15">
        <f t="shared" si="5"/>
        <v>313</v>
      </c>
      <c r="B317" s="10" t="s">
        <v>177</v>
      </c>
      <c r="C317" s="1" t="s">
        <v>849</v>
      </c>
    </row>
    <row r="318" spans="1:7" x14ac:dyDescent="0.2">
      <c r="A318" s="15">
        <f t="shared" si="5"/>
        <v>314</v>
      </c>
      <c r="B318" s="33" t="s">
        <v>793</v>
      </c>
      <c r="C318" s="34" t="s">
        <v>794</v>
      </c>
    </row>
    <row r="319" spans="1:7" x14ac:dyDescent="0.2">
      <c r="A319" s="15">
        <f t="shared" si="5"/>
        <v>315</v>
      </c>
      <c r="B319" s="10" t="s">
        <v>178</v>
      </c>
      <c r="C319" s="1" t="s">
        <v>278</v>
      </c>
    </row>
    <row r="320" spans="1:7" x14ac:dyDescent="0.2">
      <c r="A320" s="15">
        <f t="shared" si="5"/>
        <v>316</v>
      </c>
      <c r="B320" s="10" t="s">
        <v>103</v>
      </c>
      <c r="C320" s="1" t="s">
        <v>244</v>
      </c>
    </row>
    <row r="321" spans="1:3" x14ac:dyDescent="0.2">
      <c r="A321" s="15">
        <f t="shared" si="5"/>
        <v>317</v>
      </c>
      <c r="B321" s="10" t="s">
        <v>104</v>
      </c>
      <c r="C321" s="1" t="s">
        <v>197</v>
      </c>
    </row>
    <row r="322" spans="1:3" x14ac:dyDescent="0.2">
      <c r="A322" s="15">
        <f t="shared" si="5"/>
        <v>318</v>
      </c>
      <c r="B322" s="10" t="s">
        <v>105</v>
      </c>
      <c r="C322" s="1" t="s">
        <v>106</v>
      </c>
    </row>
    <row r="323" spans="1:3" x14ac:dyDescent="0.2">
      <c r="A323" s="15">
        <f t="shared" si="5"/>
        <v>319</v>
      </c>
      <c r="B323" s="10" t="s">
        <v>107</v>
      </c>
      <c r="C323" s="1" t="s">
        <v>108</v>
      </c>
    </row>
    <row r="324" spans="1:3" x14ac:dyDescent="0.2">
      <c r="A324" s="15">
        <f t="shared" si="5"/>
        <v>320</v>
      </c>
      <c r="B324" s="10" t="s">
        <v>390</v>
      </c>
      <c r="C324" s="1" t="s">
        <v>490</v>
      </c>
    </row>
    <row r="325" spans="1:3" x14ac:dyDescent="0.2">
      <c r="A325" s="15">
        <f t="shared" si="5"/>
        <v>321</v>
      </c>
      <c r="B325" s="10" t="s">
        <v>445</v>
      </c>
      <c r="C325" s="1" t="s">
        <v>491</v>
      </c>
    </row>
    <row r="326" spans="1:3" x14ac:dyDescent="0.2">
      <c r="A326" s="15">
        <f t="shared" si="5"/>
        <v>322</v>
      </c>
      <c r="B326" s="10" t="s">
        <v>132</v>
      </c>
      <c r="C326" s="1" t="s">
        <v>133</v>
      </c>
    </row>
    <row r="327" spans="1:3" x14ac:dyDescent="0.2">
      <c r="A327" s="15">
        <f t="shared" si="5"/>
        <v>323</v>
      </c>
      <c r="B327" s="10" t="s">
        <v>179</v>
      </c>
      <c r="C327" s="1" t="s">
        <v>229</v>
      </c>
    </row>
    <row r="328" spans="1:3" x14ac:dyDescent="0.2">
      <c r="A328" s="15">
        <f t="shared" si="5"/>
        <v>324</v>
      </c>
      <c r="B328" s="10" t="s">
        <v>109</v>
      </c>
      <c r="C328" s="1" t="s">
        <v>230</v>
      </c>
    </row>
    <row r="329" spans="1:3" x14ac:dyDescent="0.2">
      <c r="A329" s="15">
        <f t="shared" si="5"/>
        <v>325</v>
      </c>
      <c r="B329" s="10" t="s">
        <v>180</v>
      </c>
      <c r="C329" s="1" t="s">
        <v>207</v>
      </c>
    </row>
    <row r="330" spans="1:3" x14ac:dyDescent="0.2">
      <c r="A330" s="15">
        <f t="shared" si="5"/>
        <v>326</v>
      </c>
      <c r="B330" s="10" t="s">
        <v>110</v>
      </c>
      <c r="C330" s="1" t="s">
        <v>111</v>
      </c>
    </row>
    <row r="331" spans="1:3" x14ac:dyDescent="0.2">
      <c r="A331" s="15">
        <f t="shared" si="5"/>
        <v>327</v>
      </c>
      <c r="B331" s="10" t="s">
        <v>615</v>
      </c>
      <c r="C331" s="1" t="s">
        <v>616</v>
      </c>
    </row>
    <row r="332" spans="1:3" x14ac:dyDescent="0.2">
      <c r="A332" s="15">
        <f t="shared" si="5"/>
        <v>328</v>
      </c>
      <c r="B332" s="10" t="s">
        <v>413</v>
      </c>
      <c r="C332" s="1" t="s">
        <v>414</v>
      </c>
    </row>
    <row r="333" spans="1:3" x14ac:dyDescent="0.2">
      <c r="A333" s="15">
        <f t="shared" si="5"/>
        <v>329</v>
      </c>
      <c r="B333" s="10" t="s">
        <v>407</v>
      </c>
      <c r="C333" s="1" t="s">
        <v>232</v>
      </c>
    </row>
    <row r="334" spans="1:3" x14ac:dyDescent="0.2">
      <c r="A334" s="15">
        <f t="shared" si="5"/>
        <v>330</v>
      </c>
      <c r="B334" s="10" t="s">
        <v>181</v>
      </c>
      <c r="C334" s="1" t="s">
        <v>233</v>
      </c>
    </row>
    <row r="335" spans="1:3" x14ac:dyDescent="0.2">
      <c r="A335" s="15">
        <f t="shared" si="5"/>
        <v>331</v>
      </c>
      <c r="B335" s="10" t="s">
        <v>826</v>
      </c>
      <c r="C335" s="1" t="s">
        <v>375</v>
      </c>
    </row>
    <row r="336" spans="1:3" x14ac:dyDescent="0.2">
      <c r="A336" s="15">
        <f t="shared" si="5"/>
        <v>332</v>
      </c>
      <c r="B336" s="10" t="s">
        <v>360</v>
      </c>
      <c r="C336" s="1" t="s">
        <v>376</v>
      </c>
    </row>
    <row r="337" spans="1:3" x14ac:dyDescent="0.2">
      <c r="A337" s="15">
        <f t="shared" si="5"/>
        <v>333</v>
      </c>
      <c r="B337" s="10" t="s">
        <v>113</v>
      </c>
      <c r="C337" s="1" t="s">
        <v>231</v>
      </c>
    </row>
    <row r="338" spans="1:3" x14ac:dyDescent="0.2">
      <c r="A338" s="15">
        <f t="shared" si="5"/>
        <v>334</v>
      </c>
      <c r="B338" s="10" t="s">
        <v>269</v>
      </c>
      <c r="C338" s="1" t="s">
        <v>494</v>
      </c>
    </row>
    <row r="339" spans="1:3" x14ac:dyDescent="0.2">
      <c r="A339" s="15">
        <f t="shared" si="5"/>
        <v>335</v>
      </c>
      <c r="B339" s="10" t="s">
        <v>182</v>
      </c>
      <c r="C339" s="1" t="s">
        <v>299</v>
      </c>
    </row>
    <row r="340" spans="1:3" x14ac:dyDescent="0.2">
      <c r="A340" s="15">
        <f t="shared" si="5"/>
        <v>336</v>
      </c>
      <c r="B340" s="10" t="s">
        <v>183</v>
      </c>
      <c r="C340" s="1" t="s">
        <v>283</v>
      </c>
    </row>
    <row r="341" spans="1:3" x14ac:dyDescent="0.2">
      <c r="A341" s="15">
        <f t="shared" si="5"/>
        <v>337</v>
      </c>
      <c r="B341" s="10" t="s">
        <v>184</v>
      </c>
      <c r="C341" s="1" t="s">
        <v>284</v>
      </c>
    </row>
    <row r="342" spans="1:3" x14ac:dyDescent="0.2">
      <c r="A342" s="15">
        <f t="shared" si="5"/>
        <v>338</v>
      </c>
      <c r="B342" s="10" t="s">
        <v>361</v>
      </c>
      <c r="C342" s="1" t="s">
        <v>285</v>
      </c>
    </row>
    <row r="343" spans="1:3" x14ac:dyDescent="0.2">
      <c r="A343" s="15">
        <f t="shared" si="5"/>
        <v>339</v>
      </c>
      <c r="B343" s="10" t="s">
        <v>185</v>
      </c>
      <c r="C343" s="1" t="s">
        <v>286</v>
      </c>
    </row>
    <row r="344" spans="1:3" x14ac:dyDescent="0.2">
      <c r="A344" s="15">
        <f t="shared" si="5"/>
        <v>340</v>
      </c>
      <c r="B344" s="10" t="s">
        <v>362</v>
      </c>
      <c r="C344" s="1" t="s">
        <v>378</v>
      </c>
    </row>
    <row r="345" spans="1:3" x14ac:dyDescent="0.2">
      <c r="A345" s="15">
        <f t="shared" si="5"/>
        <v>341</v>
      </c>
      <c r="B345" s="10" t="s">
        <v>363</v>
      </c>
      <c r="C345" s="1" t="s">
        <v>377</v>
      </c>
    </row>
    <row r="346" spans="1:3" x14ac:dyDescent="0.2">
      <c r="A346" s="15">
        <f t="shared" si="5"/>
        <v>342</v>
      </c>
      <c r="B346" s="10" t="s">
        <v>186</v>
      </c>
      <c r="C346" s="1" t="s">
        <v>287</v>
      </c>
    </row>
    <row r="347" spans="1:3" x14ac:dyDescent="0.2">
      <c r="A347" s="15">
        <f t="shared" si="5"/>
        <v>343</v>
      </c>
      <c r="B347" s="10" t="s">
        <v>187</v>
      </c>
      <c r="C347" s="1" t="s">
        <v>288</v>
      </c>
    </row>
    <row r="348" spans="1:3" x14ac:dyDescent="0.2">
      <c r="A348" s="15">
        <f t="shared" si="5"/>
        <v>344</v>
      </c>
      <c r="B348" s="10" t="s">
        <v>464</v>
      </c>
      <c r="C348" s="1" t="s">
        <v>492</v>
      </c>
    </row>
    <row r="349" spans="1:3" x14ac:dyDescent="0.2">
      <c r="A349" s="15">
        <f t="shared" si="5"/>
        <v>345</v>
      </c>
      <c r="B349" s="10" t="s">
        <v>188</v>
      </c>
      <c r="C349" s="1" t="s">
        <v>289</v>
      </c>
    </row>
    <row r="350" spans="1:3" x14ac:dyDescent="0.2">
      <c r="A350" s="15">
        <f t="shared" si="5"/>
        <v>346</v>
      </c>
      <c r="B350" s="10" t="s">
        <v>189</v>
      </c>
      <c r="C350" s="1" t="s">
        <v>379</v>
      </c>
    </row>
    <row r="351" spans="1:3" x14ac:dyDescent="0.2">
      <c r="A351" s="15">
        <f t="shared" si="5"/>
        <v>347</v>
      </c>
      <c r="B351" s="10" t="s">
        <v>364</v>
      </c>
      <c r="C351" s="1" t="s">
        <v>380</v>
      </c>
    </row>
    <row r="352" spans="1:3" x14ac:dyDescent="0.2">
      <c r="A352" s="15">
        <f t="shared" si="5"/>
        <v>348</v>
      </c>
      <c r="B352" s="10" t="s">
        <v>404</v>
      </c>
      <c r="C352" s="1" t="s">
        <v>405</v>
      </c>
    </row>
    <row r="353" spans="1:3" x14ac:dyDescent="0.2">
      <c r="A353" s="15">
        <f t="shared" si="5"/>
        <v>349</v>
      </c>
      <c r="B353" s="10" t="s">
        <v>190</v>
      </c>
      <c r="C353" s="1" t="s">
        <v>290</v>
      </c>
    </row>
    <row r="354" spans="1:3" x14ac:dyDescent="0.2">
      <c r="A354" s="15">
        <f t="shared" si="5"/>
        <v>350</v>
      </c>
      <c r="B354" s="10" t="s">
        <v>191</v>
      </c>
      <c r="C354" s="1" t="s">
        <v>291</v>
      </c>
    </row>
    <row r="355" spans="1:3" x14ac:dyDescent="0.2">
      <c r="A355" s="15">
        <f t="shared" si="5"/>
        <v>351</v>
      </c>
      <c r="B355" s="10" t="s">
        <v>192</v>
      </c>
      <c r="C355" s="1" t="s">
        <v>292</v>
      </c>
    </row>
    <row r="356" spans="1:3" x14ac:dyDescent="0.2">
      <c r="A356" s="15">
        <f t="shared" si="5"/>
        <v>352</v>
      </c>
      <c r="B356" s="10" t="s">
        <v>114</v>
      </c>
      <c r="C356" s="1" t="s">
        <v>293</v>
      </c>
    </row>
    <row r="357" spans="1:3" x14ac:dyDescent="0.2">
      <c r="A357" s="15">
        <f t="shared" si="5"/>
        <v>353</v>
      </c>
      <c r="B357" s="10" t="s">
        <v>115</v>
      </c>
      <c r="C357" s="1" t="s">
        <v>294</v>
      </c>
    </row>
    <row r="358" spans="1:3" x14ac:dyDescent="0.2">
      <c r="A358" s="15">
        <f t="shared" si="5"/>
        <v>354</v>
      </c>
      <c r="B358" s="10" t="s">
        <v>193</v>
      </c>
      <c r="C358" s="1" t="s">
        <v>295</v>
      </c>
    </row>
    <row r="359" spans="1:3" ht="12.75" thickBot="1" x14ac:dyDescent="0.25">
      <c r="A359" s="15">
        <f t="shared" si="5"/>
        <v>355</v>
      </c>
      <c r="B359" s="11" t="s">
        <v>617</v>
      </c>
      <c r="C359" s="2" t="s">
        <v>618</v>
      </c>
    </row>
    <row r="360" spans="1:3" x14ac:dyDescent="0.2">
      <c r="A360" s="15">
        <f t="shared" si="5"/>
        <v>356</v>
      </c>
      <c r="B360" s="28" t="s">
        <v>761</v>
      </c>
      <c r="C360" s="31" t="s">
        <v>754</v>
      </c>
    </row>
    <row r="361" spans="1:3" x14ac:dyDescent="0.2">
      <c r="A361" s="15">
        <f t="shared" si="5"/>
        <v>357</v>
      </c>
      <c r="B361" s="28" t="s">
        <v>762</v>
      </c>
      <c r="C361" s="29" t="s">
        <v>749</v>
      </c>
    </row>
    <row r="362" spans="1:3" x14ac:dyDescent="0.2">
      <c r="A362" s="15">
        <f t="shared" si="5"/>
        <v>358</v>
      </c>
      <c r="B362" s="28" t="s">
        <v>763</v>
      </c>
      <c r="C362" s="29" t="s">
        <v>751</v>
      </c>
    </row>
    <row r="363" spans="1:3" x14ac:dyDescent="0.2">
      <c r="A363" s="15">
        <f t="shared" si="5"/>
        <v>359</v>
      </c>
      <c r="B363" s="28" t="s">
        <v>764</v>
      </c>
      <c r="C363" s="29" t="s">
        <v>750</v>
      </c>
    </row>
    <row r="364" spans="1:3" x14ac:dyDescent="0.2">
      <c r="A364" s="15">
        <f t="shared" si="5"/>
        <v>360</v>
      </c>
      <c r="B364" s="28" t="s">
        <v>765</v>
      </c>
      <c r="C364" s="29" t="s">
        <v>752</v>
      </c>
    </row>
    <row r="365" spans="1:3" x14ac:dyDescent="0.2">
      <c r="A365" s="15">
        <f t="shared" si="5"/>
        <v>361</v>
      </c>
      <c r="B365" s="28" t="s">
        <v>766</v>
      </c>
      <c r="C365" s="29" t="s">
        <v>753</v>
      </c>
    </row>
    <row r="366" spans="1:3" x14ac:dyDescent="0.2">
      <c r="A366" s="15">
        <f t="shared" si="5"/>
        <v>362</v>
      </c>
      <c r="B366" s="28" t="s">
        <v>767</v>
      </c>
      <c r="C366" s="32" t="s">
        <v>760</v>
      </c>
    </row>
    <row r="367" spans="1:3" x14ac:dyDescent="0.2">
      <c r="A367" s="15">
        <f t="shared" si="5"/>
        <v>363</v>
      </c>
      <c r="B367" s="28" t="s">
        <v>768</v>
      </c>
      <c r="C367" s="29" t="s">
        <v>756</v>
      </c>
    </row>
    <row r="368" spans="1:3" x14ac:dyDescent="0.2">
      <c r="A368" s="15">
        <f t="shared" si="5"/>
        <v>364</v>
      </c>
      <c r="B368" s="28" t="s">
        <v>769</v>
      </c>
      <c r="C368" s="29" t="s">
        <v>757</v>
      </c>
    </row>
    <row r="369" spans="1:3" x14ac:dyDescent="0.2">
      <c r="A369" s="15">
        <f t="shared" ref="A369:A378" si="6">A368+1</f>
        <v>365</v>
      </c>
      <c r="B369" s="28" t="s">
        <v>770</v>
      </c>
      <c r="C369" s="29" t="s">
        <v>758</v>
      </c>
    </row>
    <row r="370" spans="1:3" x14ac:dyDescent="0.2">
      <c r="A370" s="15">
        <f t="shared" si="6"/>
        <v>366</v>
      </c>
      <c r="B370" s="28" t="s">
        <v>771</v>
      </c>
      <c r="C370" s="29" t="s">
        <v>759</v>
      </c>
    </row>
    <row r="371" spans="1:3" x14ac:dyDescent="0.2">
      <c r="A371" s="15">
        <f t="shared" si="6"/>
        <v>367</v>
      </c>
      <c r="B371" s="33" t="s">
        <v>786</v>
      </c>
      <c r="C371" s="34" t="s">
        <v>824</v>
      </c>
    </row>
    <row r="372" spans="1:3" x14ac:dyDescent="0.2">
      <c r="A372" s="15">
        <f t="shared" si="6"/>
        <v>368</v>
      </c>
      <c r="B372" s="28" t="s">
        <v>772</v>
      </c>
      <c r="C372" s="29" t="s">
        <v>755</v>
      </c>
    </row>
    <row r="373" spans="1:3" x14ac:dyDescent="0.2">
      <c r="A373" s="15">
        <f t="shared" si="6"/>
        <v>369</v>
      </c>
      <c r="B373" s="28" t="s">
        <v>773</v>
      </c>
      <c r="C373" s="29" t="s">
        <v>829</v>
      </c>
    </row>
    <row r="374" spans="1:3" x14ac:dyDescent="0.2">
      <c r="A374" s="15">
        <f t="shared" si="6"/>
        <v>370</v>
      </c>
      <c r="B374" s="28" t="s">
        <v>774</v>
      </c>
      <c r="C374" s="29" t="s">
        <v>830</v>
      </c>
    </row>
    <row r="375" spans="1:3" x14ac:dyDescent="0.2">
      <c r="A375" s="15">
        <f t="shared" si="6"/>
        <v>371</v>
      </c>
      <c r="B375" s="28" t="s">
        <v>775</v>
      </c>
      <c r="C375" s="29" t="s">
        <v>831</v>
      </c>
    </row>
    <row r="376" spans="1:3" x14ac:dyDescent="0.2">
      <c r="A376" s="15">
        <f t="shared" si="6"/>
        <v>372</v>
      </c>
      <c r="B376" s="28" t="s">
        <v>776</v>
      </c>
      <c r="C376" s="29" t="s">
        <v>832</v>
      </c>
    </row>
    <row r="377" spans="1:3" x14ac:dyDescent="0.2">
      <c r="A377" s="15">
        <f t="shared" si="6"/>
        <v>373</v>
      </c>
      <c r="B377" s="28" t="s">
        <v>777</v>
      </c>
      <c r="C377" s="29" t="s">
        <v>833</v>
      </c>
    </row>
    <row r="378" spans="1:3" ht="12.75" thickBot="1" x14ac:dyDescent="0.25">
      <c r="A378" s="15">
        <f t="shared" si="6"/>
        <v>374</v>
      </c>
      <c r="B378" s="30" t="s">
        <v>778</v>
      </c>
      <c r="C378" s="29" t="s">
        <v>834</v>
      </c>
    </row>
  </sheetData>
  <autoFilter ref="B1:B359" xr:uid="{781D4EAF-A108-41D3-9E41-E775570D0736}"/>
  <phoneticPr fontId="5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2A2E-388E-43B9-AD3D-13C2C5803931}">
  <dimension ref="B2"/>
  <sheetViews>
    <sheetView workbookViewId="0">
      <selection activeCell="B4" sqref="B4"/>
    </sheetView>
  </sheetViews>
  <sheetFormatPr defaultRowHeight="12" x14ac:dyDescent="0.2"/>
  <cols>
    <col min="1" max="1" width="3" customWidth="1"/>
  </cols>
  <sheetData>
    <row r="2" spans="2:2" x14ac:dyDescent="0.2">
      <c r="B2" t="s">
        <v>502</v>
      </c>
    </row>
  </sheetData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06EF-1E71-4B45-A727-F0729AD883EF}">
  <dimension ref="A1:H280"/>
  <sheetViews>
    <sheetView topLeftCell="A78" zoomScaleNormal="100" workbookViewId="0">
      <selection activeCell="E255" sqref="E255"/>
    </sheetView>
  </sheetViews>
  <sheetFormatPr defaultRowHeight="12" x14ac:dyDescent="0.2"/>
  <cols>
    <col min="1" max="1" width="5.42578125" customWidth="1"/>
    <col min="2" max="3" width="14.28515625" customWidth="1"/>
    <col min="4" max="4" width="69" customWidth="1"/>
    <col min="5" max="5" width="80.140625" bestFit="1" customWidth="1"/>
    <col min="7" max="7" width="22.42578125" customWidth="1"/>
  </cols>
  <sheetData>
    <row r="1" spans="1:8" x14ac:dyDescent="0.2">
      <c r="A1" s="8"/>
      <c r="B1" s="3"/>
      <c r="C1" s="3"/>
      <c r="D1" s="4"/>
    </row>
    <row r="2" spans="1:8" x14ac:dyDescent="0.2">
      <c r="A2" s="14" t="s">
        <v>2</v>
      </c>
      <c r="B2" s="5" t="s">
        <v>381</v>
      </c>
      <c r="C2" s="5"/>
      <c r="D2" s="5" t="s">
        <v>3</v>
      </c>
    </row>
    <row r="3" spans="1:8" ht="12.75" thickBot="1" x14ac:dyDescent="0.25">
      <c r="A3" s="9"/>
      <c r="B3" s="7"/>
      <c r="C3" s="7"/>
      <c r="D3" s="6" t="s">
        <v>246</v>
      </c>
    </row>
    <row r="4" spans="1:8" ht="12.75" thickBot="1" x14ac:dyDescent="0.25">
      <c r="A4" s="12"/>
      <c r="B4" s="13"/>
      <c r="C4" s="13"/>
      <c r="D4" s="13"/>
    </row>
    <row r="5" spans="1:8" x14ac:dyDescent="0.2">
      <c r="A5" s="15">
        <v>1</v>
      </c>
      <c r="B5" s="10" t="s">
        <v>4</v>
      </c>
      <c r="C5" s="15">
        <v>1</v>
      </c>
      <c r="D5" s="1" t="s">
        <v>198</v>
      </c>
      <c r="E5">
        <f t="shared" ref="E5:E68" si="0">VLOOKUP(G5,$B$5:$D$280,2,0)</f>
        <v>226</v>
      </c>
      <c r="F5" s="20">
        <v>1</v>
      </c>
      <c r="G5" s="21" t="s">
        <v>134</v>
      </c>
      <c r="H5" s="22" t="s">
        <v>398</v>
      </c>
    </row>
    <row r="6" spans="1:8" x14ac:dyDescent="0.2">
      <c r="A6" s="15">
        <f>A5+1</f>
        <v>2</v>
      </c>
      <c r="B6" s="10" t="s">
        <v>5</v>
      </c>
      <c r="C6" s="15">
        <f>C5+1</f>
        <v>2</v>
      </c>
      <c r="D6" s="1" t="s">
        <v>249</v>
      </c>
      <c r="E6">
        <f t="shared" si="0"/>
        <v>228</v>
      </c>
      <c r="F6" s="20">
        <v>2</v>
      </c>
      <c r="G6" s="18" t="s">
        <v>135</v>
      </c>
      <c r="H6" s="16" t="s">
        <v>396</v>
      </c>
    </row>
    <row r="7" spans="1:8" ht="12.75" thickBot="1" x14ac:dyDescent="0.25">
      <c r="A7" s="15">
        <f t="shared" ref="A7:C22" si="1">A6+1</f>
        <v>3</v>
      </c>
      <c r="B7" s="10" t="s">
        <v>137</v>
      </c>
      <c r="C7" s="15">
        <f t="shared" si="1"/>
        <v>3</v>
      </c>
      <c r="D7" s="1" t="s">
        <v>253</v>
      </c>
      <c r="E7">
        <f t="shared" si="0"/>
        <v>230</v>
      </c>
      <c r="F7" s="20">
        <v>3</v>
      </c>
      <c r="G7" s="19" t="s">
        <v>359</v>
      </c>
      <c r="H7" s="17" t="s">
        <v>399</v>
      </c>
    </row>
    <row r="8" spans="1:8" x14ac:dyDescent="0.2">
      <c r="A8" s="15">
        <f t="shared" si="1"/>
        <v>4</v>
      </c>
      <c r="B8" s="10" t="s">
        <v>6</v>
      </c>
      <c r="C8" s="15">
        <f t="shared" si="1"/>
        <v>4</v>
      </c>
      <c r="D8" s="1" t="s">
        <v>247</v>
      </c>
      <c r="E8">
        <f t="shared" si="0"/>
        <v>225</v>
      </c>
      <c r="F8" s="20">
        <v>4</v>
      </c>
      <c r="G8" s="18" t="s">
        <v>94</v>
      </c>
      <c r="H8" s="16" t="s">
        <v>397</v>
      </c>
    </row>
    <row r="9" spans="1:8" x14ac:dyDescent="0.2">
      <c r="A9" s="15">
        <f t="shared" si="1"/>
        <v>5</v>
      </c>
      <c r="B9" s="10" t="s">
        <v>330</v>
      </c>
      <c r="C9" s="15">
        <f t="shared" si="1"/>
        <v>5</v>
      </c>
      <c r="D9" s="1" t="s">
        <v>331</v>
      </c>
      <c r="E9">
        <f t="shared" si="0"/>
        <v>227</v>
      </c>
      <c r="F9" s="20">
        <v>5</v>
      </c>
      <c r="G9" s="18" t="s">
        <v>95</v>
      </c>
      <c r="H9" s="16" t="s">
        <v>395</v>
      </c>
    </row>
    <row r="10" spans="1:8" x14ac:dyDescent="0.2">
      <c r="A10" s="15">
        <f t="shared" si="1"/>
        <v>6</v>
      </c>
      <c r="B10" s="10" t="s">
        <v>138</v>
      </c>
      <c r="C10" s="15">
        <f t="shared" si="1"/>
        <v>6</v>
      </c>
      <c r="D10" s="1" t="s">
        <v>277</v>
      </c>
      <c r="E10">
        <f t="shared" si="0"/>
        <v>1</v>
      </c>
      <c r="F10" s="20">
        <v>6</v>
      </c>
      <c r="G10" s="18" t="s">
        <v>4</v>
      </c>
      <c r="H10" s="16" t="s">
        <v>198</v>
      </c>
    </row>
    <row r="11" spans="1:8" x14ac:dyDescent="0.2">
      <c r="A11" s="15">
        <f t="shared" si="1"/>
        <v>7</v>
      </c>
      <c r="B11" s="10" t="s">
        <v>332</v>
      </c>
      <c r="C11" s="15">
        <f t="shared" si="1"/>
        <v>7</v>
      </c>
      <c r="D11" s="1" t="s">
        <v>333</v>
      </c>
      <c r="E11">
        <f t="shared" si="0"/>
        <v>2</v>
      </c>
      <c r="F11" s="20">
        <v>7</v>
      </c>
      <c r="G11" s="18" t="s">
        <v>5</v>
      </c>
      <c r="H11" s="16" t="s">
        <v>249</v>
      </c>
    </row>
    <row r="12" spans="1:8" x14ac:dyDescent="0.2">
      <c r="A12" s="15">
        <f t="shared" si="1"/>
        <v>8</v>
      </c>
      <c r="B12" s="10" t="s">
        <v>7</v>
      </c>
      <c r="C12" s="15">
        <f t="shared" si="1"/>
        <v>8</v>
      </c>
      <c r="D12" s="1" t="s">
        <v>248</v>
      </c>
      <c r="E12">
        <f t="shared" si="0"/>
        <v>131</v>
      </c>
      <c r="F12" s="20">
        <v>8</v>
      </c>
      <c r="G12" s="18" t="s">
        <v>169</v>
      </c>
      <c r="H12" s="16" t="s">
        <v>224</v>
      </c>
    </row>
    <row r="13" spans="1:8" x14ac:dyDescent="0.2">
      <c r="A13" s="15">
        <f t="shared" si="1"/>
        <v>9</v>
      </c>
      <c r="B13" s="10" t="s">
        <v>446</v>
      </c>
      <c r="C13" s="15">
        <f t="shared" si="1"/>
        <v>9</v>
      </c>
      <c r="D13" s="1" t="s">
        <v>348</v>
      </c>
      <c r="E13">
        <f t="shared" si="0"/>
        <v>4</v>
      </c>
      <c r="F13" s="20">
        <v>9</v>
      </c>
      <c r="G13" s="18" t="s">
        <v>6</v>
      </c>
      <c r="H13" s="16" t="s">
        <v>247</v>
      </c>
    </row>
    <row r="14" spans="1:8" x14ac:dyDescent="0.2">
      <c r="A14" s="15">
        <f t="shared" si="1"/>
        <v>10</v>
      </c>
      <c r="B14" s="10" t="s">
        <v>8</v>
      </c>
      <c r="C14" s="15">
        <f t="shared" si="1"/>
        <v>10</v>
      </c>
      <c r="D14" s="1" t="s">
        <v>250</v>
      </c>
      <c r="E14">
        <f t="shared" si="0"/>
        <v>10</v>
      </c>
      <c r="F14" s="20">
        <v>10</v>
      </c>
      <c r="G14" s="18" t="s">
        <v>8</v>
      </c>
      <c r="H14" s="16" t="s">
        <v>250</v>
      </c>
    </row>
    <row r="15" spans="1:8" x14ac:dyDescent="0.2">
      <c r="A15" s="15">
        <f t="shared" si="1"/>
        <v>11</v>
      </c>
      <c r="B15" s="10" t="s">
        <v>441</v>
      </c>
      <c r="C15" s="15">
        <f t="shared" si="1"/>
        <v>11</v>
      </c>
      <c r="D15" s="1" t="s">
        <v>487</v>
      </c>
      <c r="E15">
        <f t="shared" si="0"/>
        <v>5</v>
      </c>
      <c r="F15" s="20">
        <v>11</v>
      </c>
      <c r="G15" s="18" t="s">
        <v>330</v>
      </c>
      <c r="H15" s="16" t="s">
        <v>331</v>
      </c>
    </row>
    <row r="16" spans="1:8" x14ac:dyDescent="0.2">
      <c r="A16" s="15">
        <f t="shared" si="1"/>
        <v>12</v>
      </c>
      <c r="B16" s="10" t="s">
        <v>9</v>
      </c>
      <c r="C16" s="15">
        <f t="shared" si="1"/>
        <v>12</v>
      </c>
      <c r="D16" s="1" t="s">
        <v>493</v>
      </c>
      <c r="E16">
        <f t="shared" si="0"/>
        <v>11</v>
      </c>
      <c r="F16" s="20">
        <v>12</v>
      </c>
      <c r="G16" s="18" t="s">
        <v>441</v>
      </c>
      <c r="H16" s="16" t="s">
        <v>487</v>
      </c>
    </row>
    <row r="17" spans="1:8" x14ac:dyDescent="0.2">
      <c r="A17" s="15">
        <f t="shared" si="1"/>
        <v>13</v>
      </c>
      <c r="B17" s="10" t="s">
        <v>10</v>
      </c>
      <c r="C17" s="15">
        <f t="shared" si="1"/>
        <v>13</v>
      </c>
      <c r="D17" s="1" t="s">
        <v>11</v>
      </c>
      <c r="E17">
        <f t="shared" si="0"/>
        <v>8</v>
      </c>
      <c r="F17" s="20">
        <v>13</v>
      </c>
      <c r="G17" s="18" t="s">
        <v>7</v>
      </c>
      <c r="H17" s="16" t="s">
        <v>248</v>
      </c>
    </row>
    <row r="18" spans="1:8" x14ac:dyDescent="0.2">
      <c r="A18" s="15">
        <f t="shared" si="1"/>
        <v>14</v>
      </c>
      <c r="B18" s="10" t="s">
        <v>12</v>
      </c>
      <c r="C18" s="15">
        <f t="shared" si="1"/>
        <v>14</v>
      </c>
      <c r="D18" s="1" t="s">
        <v>276</v>
      </c>
      <c r="E18">
        <f t="shared" si="0"/>
        <v>9</v>
      </c>
      <c r="F18" s="20">
        <v>14</v>
      </c>
      <c r="G18" s="18" t="s">
        <v>446</v>
      </c>
      <c r="H18" s="16" t="s">
        <v>348</v>
      </c>
    </row>
    <row r="19" spans="1:8" x14ac:dyDescent="0.2">
      <c r="A19" s="15">
        <f t="shared" si="1"/>
        <v>15</v>
      </c>
      <c r="B19" s="10" t="s">
        <v>13</v>
      </c>
      <c r="C19" s="15">
        <f t="shared" si="1"/>
        <v>15</v>
      </c>
      <c r="D19" s="1" t="s">
        <v>234</v>
      </c>
      <c r="E19">
        <f t="shared" si="0"/>
        <v>12</v>
      </c>
      <c r="F19" s="20">
        <v>15</v>
      </c>
      <c r="G19" s="18" t="s">
        <v>9</v>
      </c>
      <c r="H19" s="16" t="s">
        <v>493</v>
      </c>
    </row>
    <row r="20" spans="1:8" x14ac:dyDescent="0.2">
      <c r="A20" s="15">
        <f t="shared" si="1"/>
        <v>16</v>
      </c>
      <c r="B20" s="10" t="s">
        <v>14</v>
      </c>
      <c r="C20" s="15">
        <f t="shared" si="1"/>
        <v>16</v>
      </c>
      <c r="D20" s="1" t="s">
        <v>235</v>
      </c>
      <c r="E20">
        <f t="shared" si="0"/>
        <v>13</v>
      </c>
      <c r="F20" s="20">
        <v>16</v>
      </c>
      <c r="G20" s="18" t="s">
        <v>10</v>
      </c>
      <c r="H20" s="16" t="s">
        <v>11</v>
      </c>
    </row>
    <row r="21" spans="1:8" x14ac:dyDescent="0.2">
      <c r="A21" s="15">
        <f t="shared" si="1"/>
        <v>17</v>
      </c>
      <c r="B21" s="10" t="s">
        <v>733</v>
      </c>
      <c r="C21" s="15">
        <f>C20+1</f>
        <v>17</v>
      </c>
      <c r="D21" s="1" t="s">
        <v>736</v>
      </c>
      <c r="E21">
        <f t="shared" si="0"/>
        <v>177</v>
      </c>
      <c r="F21" s="20">
        <v>17</v>
      </c>
      <c r="G21" s="18" t="s">
        <v>510</v>
      </c>
      <c r="H21" s="16" t="s">
        <v>512</v>
      </c>
    </row>
    <row r="22" spans="1:8" x14ac:dyDescent="0.2">
      <c r="A22" s="15">
        <f t="shared" si="1"/>
        <v>18</v>
      </c>
      <c r="B22" s="10" t="s">
        <v>734</v>
      </c>
      <c r="C22" s="15">
        <f>C21+1</f>
        <v>18</v>
      </c>
      <c r="D22" s="1" t="s">
        <v>735</v>
      </c>
      <c r="E22">
        <f t="shared" si="0"/>
        <v>233</v>
      </c>
      <c r="F22" s="20">
        <v>18</v>
      </c>
      <c r="G22" s="18" t="s">
        <v>98</v>
      </c>
      <c r="H22" s="16" t="s">
        <v>99</v>
      </c>
    </row>
    <row r="23" spans="1:8" x14ac:dyDescent="0.2">
      <c r="A23" s="15">
        <f t="shared" ref="A23:A64" si="2">A22+1</f>
        <v>19</v>
      </c>
      <c r="B23" s="10" t="s">
        <v>737</v>
      </c>
      <c r="C23" s="15">
        <f>C22+1</f>
        <v>19</v>
      </c>
      <c r="D23" s="1" t="s">
        <v>644</v>
      </c>
      <c r="E23">
        <f t="shared" si="0"/>
        <v>108</v>
      </c>
      <c r="F23" s="20">
        <v>19</v>
      </c>
      <c r="G23" s="18" t="s">
        <v>300</v>
      </c>
      <c r="H23" s="16" t="s">
        <v>426</v>
      </c>
    </row>
    <row r="24" spans="1:8" x14ac:dyDescent="0.2">
      <c r="A24" s="15">
        <f t="shared" si="2"/>
        <v>20</v>
      </c>
      <c r="B24" s="10" t="s">
        <v>738</v>
      </c>
      <c r="C24" s="15">
        <f>C23+1</f>
        <v>20</v>
      </c>
      <c r="D24" s="1" t="s">
        <v>643</v>
      </c>
      <c r="E24">
        <f t="shared" si="0"/>
        <v>100</v>
      </c>
      <c r="F24" s="20">
        <v>20</v>
      </c>
      <c r="G24" s="18" t="s">
        <v>160</v>
      </c>
      <c r="H24" s="16" t="s">
        <v>241</v>
      </c>
    </row>
    <row r="25" spans="1:8" x14ac:dyDescent="0.2">
      <c r="A25" s="15">
        <f t="shared" si="2"/>
        <v>21</v>
      </c>
      <c r="B25" s="10" t="s">
        <v>465</v>
      </c>
      <c r="C25" s="15">
        <f t="shared" ref="C25:C88" si="3">C24+1</f>
        <v>21</v>
      </c>
      <c r="D25" s="1" t="s">
        <v>483</v>
      </c>
      <c r="E25">
        <f t="shared" si="0"/>
        <v>6</v>
      </c>
      <c r="F25" s="20">
        <v>21</v>
      </c>
      <c r="G25" s="18" t="s">
        <v>138</v>
      </c>
      <c r="H25" s="16" t="s">
        <v>277</v>
      </c>
    </row>
    <row r="26" spans="1:8" x14ac:dyDescent="0.2">
      <c r="A26" s="15">
        <f t="shared" si="2"/>
        <v>22</v>
      </c>
      <c r="B26" s="10" t="s">
        <v>430</v>
      </c>
      <c r="C26" s="15">
        <f t="shared" si="3"/>
        <v>22</v>
      </c>
      <c r="D26" s="1" t="s">
        <v>431</v>
      </c>
      <c r="E26">
        <f t="shared" si="0"/>
        <v>137</v>
      </c>
      <c r="F26" s="20">
        <v>22</v>
      </c>
      <c r="G26" s="18" t="s">
        <v>522</v>
      </c>
      <c r="H26" s="16" t="s">
        <v>523</v>
      </c>
    </row>
    <row r="27" spans="1:8" x14ac:dyDescent="0.2">
      <c r="A27" s="15">
        <f t="shared" si="2"/>
        <v>23</v>
      </c>
      <c r="B27" s="10" t="s">
        <v>139</v>
      </c>
      <c r="C27" s="15">
        <f t="shared" si="3"/>
        <v>23</v>
      </c>
      <c r="D27" s="1" t="s">
        <v>208</v>
      </c>
      <c r="E27">
        <f t="shared" si="0"/>
        <v>175</v>
      </c>
      <c r="F27" s="20">
        <v>23</v>
      </c>
      <c r="G27" s="18" t="s">
        <v>504</v>
      </c>
      <c r="H27" s="16" t="s">
        <v>514</v>
      </c>
    </row>
    <row r="28" spans="1:8" x14ac:dyDescent="0.2">
      <c r="A28" s="15">
        <f t="shared" si="2"/>
        <v>24</v>
      </c>
      <c r="B28" s="10" t="s">
        <v>140</v>
      </c>
      <c r="C28" s="15">
        <f t="shared" si="3"/>
        <v>24</v>
      </c>
      <c r="D28" s="1" t="s">
        <v>209</v>
      </c>
      <c r="E28">
        <f t="shared" si="0"/>
        <v>133</v>
      </c>
      <c r="F28" s="20">
        <v>24</v>
      </c>
      <c r="G28" s="18" t="s">
        <v>252</v>
      </c>
      <c r="H28" s="16" t="s">
        <v>335</v>
      </c>
    </row>
    <row r="29" spans="1:8" x14ac:dyDescent="0.2">
      <c r="A29" s="15">
        <f t="shared" si="2"/>
        <v>25</v>
      </c>
      <c r="B29" s="10" t="s">
        <v>141</v>
      </c>
      <c r="C29" s="15">
        <f t="shared" si="3"/>
        <v>25</v>
      </c>
      <c r="D29" s="1" t="s">
        <v>349</v>
      </c>
      <c r="E29">
        <f t="shared" si="0"/>
        <v>134</v>
      </c>
      <c r="F29" s="20">
        <v>25</v>
      </c>
      <c r="G29" s="18" t="s">
        <v>256</v>
      </c>
      <c r="H29" s="16" t="s">
        <v>258</v>
      </c>
    </row>
    <row r="30" spans="1:8" x14ac:dyDescent="0.2">
      <c r="A30" s="15">
        <f t="shared" si="2"/>
        <v>26</v>
      </c>
      <c r="B30" s="10" t="s">
        <v>346</v>
      </c>
      <c r="C30" s="15">
        <f>C29+1</f>
        <v>26</v>
      </c>
      <c r="D30" s="1" t="s">
        <v>210</v>
      </c>
      <c r="E30">
        <f t="shared" si="0"/>
        <v>64</v>
      </c>
      <c r="F30" s="20">
        <v>26</v>
      </c>
      <c r="G30" s="18" t="s">
        <v>20</v>
      </c>
      <c r="H30" s="16" t="s">
        <v>213</v>
      </c>
    </row>
    <row r="31" spans="1:8" x14ac:dyDescent="0.2">
      <c r="A31" s="15">
        <f t="shared" si="2"/>
        <v>27</v>
      </c>
      <c r="B31" s="10" t="s">
        <v>142</v>
      </c>
      <c r="C31" s="15">
        <f t="shared" si="3"/>
        <v>27</v>
      </c>
      <c r="D31" s="1" t="s">
        <v>365</v>
      </c>
      <c r="E31">
        <f t="shared" si="0"/>
        <v>169</v>
      </c>
      <c r="F31" s="20">
        <v>28</v>
      </c>
      <c r="G31" s="18" t="s">
        <v>463</v>
      </c>
      <c r="H31" s="16" t="s">
        <v>482</v>
      </c>
    </row>
    <row r="32" spans="1:8" x14ac:dyDescent="0.2">
      <c r="A32" s="15">
        <f t="shared" si="2"/>
        <v>28</v>
      </c>
      <c r="B32" s="10" t="s">
        <v>350</v>
      </c>
      <c r="C32" s="15">
        <f t="shared" si="3"/>
        <v>28</v>
      </c>
      <c r="D32" s="1" t="s">
        <v>366</v>
      </c>
      <c r="E32">
        <f t="shared" si="0"/>
        <v>96</v>
      </c>
      <c r="F32" s="20">
        <v>29</v>
      </c>
      <c r="G32" s="18" t="s">
        <v>31</v>
      </c>
      <c r="H32" s="16" t="s">
        <v>391</v>
      </c>
    </row>
    <row r="33" spans="1:8" x14ac:dyDescent="0.2">
      <c r="A33" s="15">
        <f t="shared" si="2"/>
        <v>29</v>
      </c>
      <c r="B33" s="10" t="s">
        <v>488</v>
      </c>
      <c r="C33" s="15">
        <f t="shared" si="3"/>
        <v>29</v>
      </c>
      <c r="D33" s="1" t="s">
        <v>469</v>
      </c>
      <c r="E33">
        <f t="shared" si="0"/>
        <v>97</v>
      </c>
      <c r="F33" s="20">
        <v>30</v>
      </c>
      <c r="G33" s="18" t="s">
        <v>159</v>
      </c>
      <c r="H33" s="16" t="s">
        <v>279</v>
      </c>
    </row>
    <row r="34" spans="1:8" x14ac:dyDescent="0.2">
      <c r="A34" s="15">
        <f t="shared" si="2"/>
        <v>30</v>
      </c>
      <c r="B34" s="10" t="s">
        <v>447</v>
      </c>
      <c r="C34" s="15">
        <f t="shared" si="3"/>
        <v>30</v>
      </c>
      <c r="D34" s="1" t="s">
        <v>469</v>
      </c>
      <c r="E34">
        <f t="shared" si="0"/>
        <v>203</v>
      </c>
      <c r="F34" s="20">
        <v>31</v>
      </c>
      <c r="G34" s="18" t="s">
        <v>75</v>
      </c>
      <c r="H34" s="16" t="s">
        <v>267</v>
      </c>
    </row>
    <row r="35" spans="1:8" x14ac:dyDescent="0.2">
      <c r="A35" s="15">
        <f t="shared" si="2"/>
        <v>31</v>
      </c>
      <c r="B35" s="10" t="s">
        <v>448</v>
      </c>
      <c r="C35" s="15">
        <f>C34+1</f>
        <v>31</v>
      </c>
      <c r="D35" s="1" t="s">
        <v>470</v>
      </c>
      <c r="E35">
        <f t="shared" si="0"/>
        <v>202</v>
      </c>
      <c r="F35" s="20">
        <v>32</v>
      </c>
      <c r="G35" s="18" t="s">
        <v>73</v>
      </c>
      <c r="H35" s="16" t="s">
        <v>74</v>
      </c>
    </row>
    <row r="36" spans="1:8" x14ac:dyDescent="0.2">
      <c r="A36" s="15">
        <f t="shared" si="2"/>
        <v>32</v>
      </c>
      <c r="B36" s="10" t="s">
        <v>449</v>
      </c>
      <c r="C36" s="15">
        <f t="shared" si="3"/>
        <v>32</v>
      </c>
      <c r="D36" s="1" t="s">
        <v>471</v>
      </c>
      <c r="E36">
        <f t="shared" si="0"/>
        <v>150</v>
      </c>
      <c r="F36" s="20">
        <v>33</v>
      </c>
      <c r="G36" s="18" t="s">
        <v>418</v>
      </c>
      <c r="H36" s="16" t="s">
        <v>438</v>
      </c>
    </row>
    <row r="37" spans="1:8" x14ac:dyDescent="0.2">
      <c r="A37" s="15">
        <f t="shared" si="2"/>
        <v>33</v>
      </c>
      <c r="B37" s="10" t="s">
        <v>450</v>
      </c>
      <c r="C37" s="15">
        <f t="shared" si="3"/>
        <v>33</v>
      </c>
      <c r="D37" s="1" t="s">
        <v>472</v>
      </c>
      <c r="E37">
        <f t="shared" si="0"/>
        <v>139</v>
      </c>
      <c r="F37" s="20">
        <v>34</v>
      </c>
      <c r="G37" s="18" t="s">
        <v>45</v>
      </c>
      <c r="H37" s="16" t="s">
        <v>436</v>
      </c>
    </row>
    <row r="38" spans="1:8" x14ac:dyDescent="0.2">
      <c r="A38" s="15">
        <f t="shared" si="2"/>
        <v>34</v>
      </c>
      <c r="B38" s="10" t="s">
        <v>451</v>
      </c>
      <c r="C38" s="15">
        <f t="shared" si="3"/>
        <v>34</v>
      </c>
      <c r="D38" s="1" t="s">
        <v>473</v>
      </c>
      <c r="E38">
        <f t="shared" si="0"/>
        <v>136</v>
      </c>
      <c r="F38" s="20">
        <v>35</v>
      </c>
      <c r="G38" s="18" t="s">
        <v>44</v>
      </c>
      <c r="H38" s="16" t="s">
        <v>435</v>
      </c>
    </row>
    <row r="39" spans="1:8" x14ac:dyDescent="0.2">
      <c r="A39" s="15">
        <f t="shared" si="2"/>
        <v>35</v>
      </c>
      <c r="B39" s="10" t="s">
        <v>452</v>
      </c>
      <c r="C39" s="15">
        <f t="shared" si="3"/>
        <v>35</v>
      </c>
      <c r="D39" s="1" t="s">
        <v>474</v>
      </c>
      <c r="E39">
        <f t="shared" si="0"/>
        <v>142</v>
      </c>
      <c r="F39" s="20">
        <v>36</v>
      </c>
      <c r="G39" s="18" t="s">
        <v>419</v>
      </c>
      <c r="H39" s="16" t="s">
        <v>437</v>
      </c>
    </row>
    <row r="40" spans="1:8" x14ac:dyDescent="0.2">
      <c r="A40" s="15">
        <f t="shared" si="2"/>
        <v>36</v>
      </c>
      <c r="B40" s="10" t="s">
        <v>453</v>
      </c>
      <c r="C40" s="15">
        <f>C39+1</f>
        <v>36</v>
      </c>
      <c r="D40" s="1" t="s">
        <v>495</v>
      </c>
      <c r="E40">
        <f t="shared" si="0"/>
        <v>170</v>
      </c>
      <c r="F40" s="20">
        <v>37</v>
      </c>
      <c r="G40" s="18" t="s">
        <v>416</v>
      </c>
      <c r="H40" s="16" t="s">
        <v>417</v>
      </c>
    </row>
    <row r="41" spans="1:8" x14ac:dyDescent="0.2">
      <c r="A41" s="15">
        <f t="shared" si="2"/>
        <v>37</v>
      </c>
      <c r="B41" s="10" t="s">
        <v>454</v>
      </c>
      <c r="C41" s="15">
        <f t="shared" si="3"/>
        <v>37</v>
      </c>
      <c r="D41" s="1" t="s">
        <v>475</v>
      </c>
      <c r="E41">
        <f t="shared" si="0"/>
        <v>53</v>
      </c>
      <c r="F41" s="20">
        <v>38</v>
      </c>
      <c r="G41" s="18" t="s">
        <v>131</v>
      </c>
      <c r="H41" s="16" t="s">
        <v>268</v>
      </c>
    </row>
    <row r="42" spans="1:8" x14ac:dyDescent="0.2">
      <c r="A42" s="15">
        <f t="shared" si="2"/>
        <v>38</v>
      </c>
      <c r="B42" s="10" t="s">
        <v>500</v>
      </c>
      <c r="C42" s="15">
        <f t="shared" si="3"/>
        <v>38</v>
      </c>
      <c r="D42" s="1" t="s">
        <v>501</v>
      </c>
      <c r="E42">
        <f t="shared" si="0"/>
        <v>3</v>
      </c>
      <c r="F42" s="20">
        <v>39</v>
      </c>
      <c r="G42" s="18" t="s">
        <v>137</v>
      </c>
      <c r="H42" s="16" t="s">
        <v>253</v>
      </c>
    </row>
    <row r="43" spans="1:8" x14ac:dyDescent="0.2">
      <c r="A43" s="15">
        <f t="shared" si="2"/>
        <v>39</v>
      </c>
      <c r="B43" s="10" t="s">
        <v>455</v>
      </c>
      <c r="C43" s="15">
        <f t="shared" si="3"/>
        <v>39</v>
      </c>
      <c r="D43" s="1" t="s">
        <v>476</v>
      </c>
      <c r="E43">
        <f t="shared" si="0"/>
        <v>152</v>
      </c>
      <c r="F43" s="20">
        <v>40</v>
      </c>
      <c r="G43" s="18" t="s">
        <v>47</v>
      </c>
      <c r="H43" s="16" t="s">
        <v>336</v>
      </c>
    </row>
    <row r="44" spans="1:8" x14ac:dyDescent="0.2">
      <c r="A44" s="15">
        <f t="shared" si="2"/>
        <v>40</v>
      </c>
      <c r="B44" s="10" t="s">
        <v>351</v>
      </c>
      <c r="C44" s="15">
        <f t="shared" si="3"/>
        <v>40</v>
      </c>
      <c r="D44" s="1" t="s">
        <v>499</v>
      </c>
      <c r="E44">
        <f t="shared" si="0"/>
        <v>132</v>
      </c>
      <c r="F44" s="20">
        <v>41</v>
      </c>
      <c r="G44" s="18" t="s">
        <v>43</v>
      </c>
      <c r="H44" s="16" t="s">
        <v>334</v>
      </c>
    </row>
    <row r="45" spans="1:8" x14ac:dyDescent="0.2">
      <c r="A45" s="15">
        <f t="shared" si="2"/>
        <v>41</v>
      </c>
      <c r="B45" s="10" t="s">
        <v>456</v>
      </c>
      <c r="C45" s="15">
        <f>C44+1</f>
        <v>41</v>
      </c>
      <c r="D45" s="1" t="s">
        <v>477</v>
      </c>
      <c r="E45">
        <f t="shared" si="0"/>
        <v>158</v>
      </c>
      <c r="F45" s="20">
        <v>42</v>
      </c>
      <c r="G45" s="18" t="s">
        <v>49</v>
      </c>
      <c r="H45" s="16" t="s">
        <v>338</v>
      </c>
    </row>
    <row r="46" spans="1:8" x14ac:dyDescent="0.2">
      <c r="A46" s="15">
        <f t="shared" si="2"/>
        <v>42</v>
      </c>
      <c r="B46" s="10" t="s">
        <v>457</v>
      </c>
      <c r="C46" s="15">
        <f t="shared" si="3"/>
        <v>42</v>
      </c>
      <c r="D46" s="1" t="s">
        <v>478</v>
      </c>
      <c r="E46">
        <f t="shared" si="0"/>
        <v>184</v>
      </c>
      <c r="F46" s="20">
        <v>43</v>
      </c>
      <c r="G46" s="18" t="s">
        <v>174</v>
      </c>
      <c r="H46" s="16" t="s">
        <v>343</v>
      </c>
    </row>
    <row r="47" spans="1:8" x14ac:dyDescent="0.2">
      <c r="A47" s="15">
        <f t="shared" si="2"/>
        <v>43</v>
      </c>
      <c r="B47" s="10" t="s">
        <v>143</v>
      </c>
      <c r="C47" s="15">
        <f t="shared" si="3"/>
        <v>43</v>
      </c>
      <c r="D47" s="1" t="s">
        <v>496</v>
      </c>
      <c r="E47">
        <f t="shared" si="0"/>
        <v>157</v>
      </c>
      <c r="F47" s="20">
        <v>44</v>
      </c>
      <c r="G47" s="18" t="s">
        <v>48</v>
      </c>
      <c r="H47" s="16" t="s">
        <v>337</v>
      </c>
    </row>
    <row r="48" spans="1:8" x14ac:dyDescent="0.2">
      <c r="A48" s="15">
        <f t="shared" si="2"/>
        <v>44</v>
      </c>
      <c r="B48" s="10" t="s">
        <v>144</v>
      </c>
      <c r="C48" s="15">
        <f t="shared" si="3"/>
        <v>44</v>
      </c>
      <c r="D48" s="1" t="s">
        <v>497</v>
      </c>
      <c r="E48">
        <f t="shared" si="0"/>
        <v>163</v>
      </c>
      <c r="F48" s="20">
        <v>45</v>
      </c>
      <c r="G48" s="18" t="s">
        <v>354</v>
      </c>
      <c r="H48" s="16" t="s">
        <v>369</v>
      </c>
    </row>
    <row r="49" spans="1:8" x14ac:dyDescent="0.2">
      <c r="A49" s="15">
        <f t="shared" si="2"/>
        <v>45</v>
      </c>
      <c r="B49" s="10" t="s">
        <v>145</v>
      </c>
      <c r="C49" s="15">
        <f t="shared" si="3"/>
        <v>45</v>
      </c>
      <c r="D49" s="1" t="s">
        <v>498</v>
      </c>
      <c r="E49">
        <f t="shared" si="0"/>
        <v>166</v>
      </c>
      <c r="F49" s="20">
        <v>46</v>
      </c>
      <c r="G49" s="18" t="s">
        <v>53</v>
      </c>
      <c r="H49" s="16" t="s">
        <v>339</v>
      </c>
    </row>
    <row r="50" spans="1:8" x14ac:dyDescent="0.2">
      <c r="A50" s="15">
        <f t="shared" si="2"/>
        <v>46</v>
      </c>
      <c r="B50" s="10" t="s">
        <v>458</v>
      </c>
      <c r="C50" s="15">
        <f>C49+1</f>
        <v>46</v>
      </c>
      <c r="D50" s="1" t="s">
        <v>479</v>
      </c>
      <c r="E50">
        <f t="shared" si="0"/>
        <v>162</v>
      </c>
      <c r="F50" s="20">
        <v>47</v>
      </c>
      <c r="G50" s="18" t="s">
        <v>52</v>
      </c>
      <c r="H50" s="16" t="s">
        <v>368</v>
      </c>
    </row>
    <row r="51" spans="1:8" x14ac:dyDescent="0.2">
      <c r="A51" s="15">
        <f t="shared" si="2"/>
        <v>47</v>
      </c>
      <c r="B51" s="10" t="s">
        <v>459</v>
      </c>
      <c r="C51" s="15">
        <f t="shared" si="3"/>
        <v>47</v>
      </c>
      <c r="D51" s="1" t="s">
        <v>480</v>
      </c>
      <c r="E51">
        <f t="shared" si="0"/>
        <v>234</v>
      </c>
      <c r="F51" s="20">
        <v>49</v>
      </c>
      <c r="G51" s="18" t="s">
        <v>100</v>
      </c>
      <c r="H51" s="16" t="s">
        <v>245</v>
      </c>
    </row>
    <row r="52" spans="1:8" x14ac:dyDescent="0.2">
      <c r="A52" s="15">
        <f t="shared" si="2"/>
        <v>48</v>
      </c>
      <c r="B52" s="10" t="s">
        <v>460</v>
      </c>
      <c r="C52" s="15">
        <f t="shared" si="3"/>
        <v>48</v>
      </c>
      <c r="D52" s="1" t="s">
        <v>481</v>
      </c>
      <c r="E52">
        <f t="shared" si="0"/>
        <v>39</v>
      </c>
      <c r="F52" s="20">
        <v>50</v>
      </c>
      <c r="G52" s="18" t="s">
        <v>455</v>
      </c>
      <c r="H52" s="16" t="s">
        <v>476</v>
      </c>
    </row>
    <row r="53" spans="1:8" x14ac:dyDescent="0.2">
      <c r="A53" s="15">
        <f t="shared" si="2"/>
        <v>49</v>
      </c>
      <c r="B53" s="10" t="s">
        <v>146</v>
      </c>
      <c r="C53" s="15">
        <f t="shared" si="3"/>
        <v>49</v>
      </c>
      <c r="D53" s="1" t="s">
        <v>211</v>
      </c>
      <c r="E53">
        <f t="shared" si="0"/>
        <v>40</v>
      </c>
      <c r="F53" s="20">
        <v>51</v>
      </c>
      <c r="G53" s="18" t="s">
        <v>351</v>
      </c>
      <c r="H53" s="16" t="s">
        <v>499</v>
      </c>
    </row>
    <row r="54" spans="1:8" x14ac:dyDescent="0.2">
      <c r="A54" s="15">
        <f t="shared" si="2"/>
        <v>50</v>
      </c>
      <c r="B54" s="10" t="s">
        <v>15</v>
      </c>
      <c r="C54" s="15">
        <f t="shared" si="3"/>
        <v>50</v>
      </c>
      <c r="D54" s="1" t="s">
        <v>236</v>
      </c>
      <c r="E54">
        <f t="shared" si="0"/>
        <v>41</v>
      </c>
      <c r="F54" s="20">
        <v>52</v>
      </c>
      <c r="G54" s="18" t="s">
        <v>456</v>
      </c>
      <c r="H54" s="16" t="s">
        <v>477</v>
      </c>
    </row>
    <row r="55" spans="1:8" x14ac:dyDescent="0.2">
      <c r="A55" s="15">
        <f t="shared" si="2"/>
        <v>51</v>
      </c>
      <c r="B55" s="10" t="s">
        <v>16</v>
      </c>
      <c r="C55" s="15">
        <f>C54+1</f>
        <v>51</v>
      </c>
      <c r="D55" s="1" t="s">
        <v>194</v>
      </c>
      <c r="E55">
        <f t="shared" si="0"/>
        <v>42</v>
      </c>
      <c r="F55" s="20">
        <v>53</v>
      </c>
      <c r="G55" s="18" t="s">
        <v>457</v>
      </c>
      <c r="H55" s="16" t="s">
        <v>478</v>
      </c>
    </row>
    <row r="56" spans="1:8" x14ac:dyDescent="0.2">
      <c r="A56" s="15">
        <f t="shared" si="2"/>
        <v>52</v>
      </c>
      <c r="B56" s="10" t="s">
        <v>466</v>
      </c>
      <c r="C56" s="15">
        <f t="shared" si="3"/>
        <v>52</v>
      </c>
      <c r="D56" s="1" t="s">
        <v>484</v>
      </c>
      <c r="E56">
        <f t="shared" si="0"/>
        <v>43</v>
      </c>
      <c r="F56" s="20">
        <v>54</v>
      </c>
      <c r="G56" s="18" t="s">
        <v>143</v>
      </c>
      <c r="H56" s="16" t="s">
        <v>496</v>
      </c>
    </row>
    <row r="57" spans="1:8" x14ac:dyDescent="0.2">
      <c r="A57" s="15">
        <f t="shared" si="2"/>
        <v>53</v>
      </c>
      <c r="B57" s="10" t="s">
        <v>131</v>
      </c>
      <c r="C57" s="15">
        <f t="shared" si="3"/>
        <v>53</v>
      </c>
      <c r="D57" s="1" t="s">
        <v>268</v>
      </c>
      <c r="E57">
        <f t="shared" si="0"/>
        <v>44</v>
      </c>
      <c r="F57" s="20">
        <v>55</v>
      </c>
      <c r="G57" s="18" t="s">
        <v>144</v>
      </c>
      <c r="H57" s="16" t="s">
        <v>497</v>
      </c>
    </row>
    <row r="58" spans="1:8" x14ac:dyDescent="0.2">
      <c r="A58" s="15">
        <f t="shared" si="2"/>
        <v>54</v>
      </c>
      <c r="B58" s="10" t="s">
        <v>147</v>
      </c>
      <c r="C58" s="15">
        <f t="shared" si="3"/>
        <v>54</v>
      </c>
      <c r="D58" s="1" t="s">
        <v>199</v>
      </c>
      <c r="E58">
        <f t="shared" si="0"/>
        <v>45</v>
      </c>
      <c r="F58" s="20">
        <v>56</v>
      </c>
      <c r="G58" s="18" t="s">
        <v>145</v>
      </c>
      <c r="H58" s="16" t="s">
        <v>498</v>
      </c>
    </row>
    <row r="59" spans="1:8" x14ac:dyDescent="0.2">
      <c r="A59" s="15">
        <f t="shared" si="2"/>
        <v>55</v>
      </c>
      <c r="B59" s="10" t="s">
        <v>325</v>
      </c>
      <c r="C59" s="15">
        <f t="shared" si="3"/>
        <v>55</v>
      </c>
      <c r="D59" s="1" t="s">
        <v>410</v>
      </c>
      <c r="E59">
        <f t="shared" si="0"/>
        <v>46</v>
      </c>
      <c r="F59" s="20">
        <v>57</v>
      </c>
      <c r="G59" s="18" t="s">
        <v>458</v>
      </c>
      <c r="H59" s="16" t="s">
        <v>479</v>
      </c>
    </row>
    <row r="60" spans="1:8" x14ac:dyDescent="0.2">
      <c r="A60" s="15">
        <f t="shared" si="2"/>
        <v>56</v>
      </c>
      <c r="B60" s="10" t="s">
        <v>352</v>
      </c>
      <c r="C60" s="15">
        <f>C59+1</f>
        <v>56</v>
      </c>
      <c r="D60" s="1" t="s">
        <v>411</v>
      </c>
      <c r="E60">
        <f t="shared" si="0"/>
        <v>47</v>
      </c>
      <c r="F60" s="20">
        <v>58</v>
      </c>
      <c r="G60" s="18" t="s">
        <v>459</v>
      </c>
      <c r="H60" s="16" t="s">
        <v>480</v>
      </c>
    </row>
    <row r="61" spans="1:8" x14ac:dyDescent="0.2">
      <c r="A61" s="15">
        <f t="shared" si="2"/>
        <v>57</v>
      </c>
      <c r="B61" s="10" t="s">
        <v>17</v>
      </c>
      <c r="C61" s="15">
        <f t="shared" si="3"/>
        <v>57</v>
      </c>
      <c r="D61" s="1" t="s">
        <v>385</v>
      </c>
      <c r="E61">
        <f t="shared" si="0"/>
        <v>48</v>
      </c>
      <c r="F61" s="20">
        <v>59</v>
      </c>
      <c r="G61" s="18" t="s">
        <v>460</v>
      </c>
      <c r="H61" s="16" t="s">
        <v>481</v>
      </c>
    </row>
    <row r="62" spans="1:8" x14ac:dyDescent="0.2">
      <c r="A62" s="15">
        <f t="shared" si="2"/>
        <v>58</v>
      </c>
      <c r="B62" s="10" t="s">
        <v>148</v>
      </c>
      <c r="C62" s="15">
        <f t="shared" si="3"/>
        <v>58</v>
      </c>
      <c r="D62" s="1" t="s">
        <v>200</v>
      </c>
      <c r="E62">
        <f t="shared" si="0"/>
        <v>27</v>
      </c>
      <c r="F62" s="20">
        <v>60</v>
      </c>
      <c r="G62" s="18" t="s">
        <v>142</v>
      </c>
      <c r="H62" s="16" t="s">
        <v>365</v>
      </c>
    </row>
    <row r="63" spans="1:8" x14ac:dyDescent="0.2">
      <c r="A63" s="15">
        <f t="shared" si="2"/>
        <v>59</v>
      </c>
      <c r="B63" s="10" t="s">
        <v>149</v>
      </c>
      <c r="C63" s="15">
        <f t="shared" si="3"/>
        <v>59</v>
      </c>
      <c r="D63" s="1" t="s">
        <v>412</v>
      </c>
      <c r="E63">
        <f t="shared" si="0"/>
        <v>28</v>
      </c>
      <c r="F63" s="20">
        <v>61</v>
      </c>
      <c r="G63" s="18" t="s">
        <v>350</v>
      </c>
      <c r="H63" s="16" t="s">
        <v>366</v>
      </c>
    </row>
    <row r="64" spans="1:8" x14ac:dyDescent="0.2">
      <c r="A64" s="15">
        <f t="shared" si="2"/>
        <v>60</v>
      </c>
      <c r="B64" s="10" t="s">
        <v>743</v>
      </c>
      <c r="C64" s="15">
        <f t="shared" si="3"/>
        <v>60</v>
      </c>
      <c r="D64" s="1" t="s">
        <v>745</v>
      </c>
      <c r="E64">
        <f t="shared" si="0"/>
        <v>29</v>
      </c>
      <c r="F64" s="20">
        <v>62</v>
      </c>
      <c r="G64" s="18" t="s">
        <v>488</v>
      </c>
      <c r="H64" s="16" t="s">
        <v>469</v>
      </c>
    </row>
    <row r="65" spans="1:8" x14ac:dyDescent="0.2">
      <c r="A65" s="15">
        <f t="shared" ref="A65:A128" si="4">A64+1</f>
        <v>61</v>
      </c>
      <c r="B65" s="10" t="s">
        <v>744</v>
      </c>
      <c r="C65" s="15">
        <f t="shared" si="3"/>
        <v>61</v>
      </c>
      <c r="D65" s="1" t="s">
        <v>746</v>
      </c>
      <c r="E65">
        <f t="shared" si="0"/>
        <v>30</v>
      </c>
      <c r="F65" s="20">
        <v>63</v>
      </c>
      <c r="G65" s="18" t="s">
        <v>447</v>
      </c>
      <c r="H65" s="16" t="s">
        <v>469</v>
      </c>
    </row>
    <row r="66" spans="1:8" x14ac:dyDescent="0.2">
      <c r="A66" s="15">
        <f t="shared" si="4"/>
        <v>62</v>
      </c>
      <c r="B66" s="10" t="s">
        <v>18</v>
      </c>
      <c r="C66" s="15">
        <f t="shared" si="3"/>
        <v>62</v>
      </c>
      <c r="D66" s="1" t="s">
        <v>19</v>
      </c>
      <c r="E66">
        <f t="shared" si="0"/>
        <v>31</v>
      </c>
      <c r="F66" s="20">
        <v>64</v>
      </c>
      <c r="G66" s="18" t="s">
        <v>448</v>
      </c>
      <c r="H66" s="16" t="s">
        <v>470</v>
      </c>
    </row>
    <row r="67" spans="1:8" x14ac:dyDescent="0.2">
      <c r="A67" s="15">
        <f t="shared" si="4"/>
        <v>63</v>
      </c>
      <c r="B67" s="10" t="s">
        <v>150</v>
      </c>
      <c r="C67" s="15">
        <f t="shared" si="3"/>
        <v>63</v>
      </c>
      <c r="D67" s="1" t="s">
        <v>212</v>
      </c>
      <c r="E67">
        <f t="shared" si="0"/>
        <v>32</v>
      </c>
      <c r="F67" s="20">
        <v>65</v>
      </c>
      <c r="G67" s="18" t="s">
        <v>449</v>
      </c>
      <c r="H67" s="16" t="s">
        <v>471</v>
      </c>
    </row>
    <row r="68" spans="1:8" x14ac:dyDescent="0.2">
      <c r="A68" s="15">
        <f t="shared" si="4"/>
        <v>64</v>
      </c>
      <c r="B68" s="10" t="s">
        <v>20</v>
      </c>
      <c r="C68" s="15">
        <f t="shared" si="3"/>
        <v>64</v>
      </c>
      <c r="D68" s="1" t="s">
        <v>213</v>
      </c>
      <c r="E68">
        <f t="shared" si="0"/>
        <v>33</v>
      </c>
      <c r="F68" s="20">
        <v>66</v>
      </c>
      <c r="G68" s="18" t="s">
        <v>450</v>
      </c>
      <c r="H68" s="16" t="s">
        <v>472</v>
      </c>
    </row>
    <row r="69" spans="1:8" x14ac:dyDescent="0.2">
      <c r="A69" s="15">
        <f t="shared" si="4"/>
        <v>65</v>
      </c>
      <c r="B69" s="10" t="s">
        <v>151</v>
      </c>
      <c r="C69" s="15">
        <f t="shared" si="3"/>
        <v>65</v>
      </c>
      <c r="D69" s="1" t="s">
        <v>214</v>
      </c>
      <c r="E69">
        <f t="shared" ref="E69:E132" si="5">VLOOKUP(G69,$B$5:$D$280,2,0)</f>
        <v>34</v>
      </c>
      <c r="F69" s="20">
        <v>67</v>
      </c>
      <c r="G69" s="18" t="s">
        <v>451</v>
      </c>
      <c r="H69" s="16" t="s">
        <v>473</v>
      </c>
    </row>
    <row r="70" spans="1:8" x14ac:dyDescent="0.2">
      <c r="A70" s="15">
        <f t="shared" si="4"/>
        <v>66</v>
      </c>
      <c r="B70" s="10" t="s">
        <v>747</v>
      </c>
      <c r="C70" s="15">
        <f t="shared" si="3"/>
        <v>66</v>
      </c>
      <c r="D70" s="1" t="s">
        <v>748</v>
      </c>
      <c r="E70">
        <f t="shared" si="5"/>
        <v>35</v>
      </c>
      <c r="F70" s="20">
        <v>68</v>
      </c>
      <c r="G70" s="18" t="s">
        <v>452</v>
      </c>
      <c r="H70" s="16" t="s">
        <v>474</v>
      </c>
    </row>
    <row r="71" spans="1:8" x14ac:dyDescent="0.2">
      <c r="A71" s="15">
        <f t="shared" si="4"/>
        <v>67</v>
      </c>
      <c r="B71" s="10" t="s">
        <v>152</v>
      </c>
      <c r="C71" s="15">
        <f t="shared" si="3"/>
        <v>67</v>
      </c>
      <c r="D71" s="1" t="s">
        <v>400</v>
      </c>
      <c r="E71">
        <f t="shared" si="5"/>
        <v>36</v>
      </c>
      <c r="F71" s="20">
        <v>69</v>
      </c>
      <c r="G71" s="18" t="s">
        <v>453</v>
      </c>
      <c r="H71" s="16" t="s">
        <v>495</v>
      </c>
    </row>
    <row r="72" spans="1:8" x14ac:dyDescent="0.2">
      <c r="A72" s="15">
        <f t="shared" si="4"/>
        <v>68</v>
      </c>
      <c r="B72" s="10" t="s">
        <v>153</v>
      </c>
      <c r="C72" s="15">
        <f t="shared" si="3"/>
        <v>68</v>
      </c>
      <c r="D72" s="1" t="s">
        <v>401</v>
      </c>
      <c r="E72">
        <f t="shared" si="5"/>
        <v>37</v>
      </c>
      <c r="F72" s="20">
        <v>70</v>
      </c>
      <c r="G72" s="18" t="s">
        <v>454</v>
      </c>
      <c r="H72" s="16" t="s">
        <v>475</v>
      </c>
    </row>
    <row r="73" spans="1:8" x14ac:dyDescent="0.2">
      <c r="A73" s="15">
        <f t="shared" si="4"/>
        <v>69</v>
      </c>
      <c r="B73" s="10" t="s">
        <v>154</v>
      </c>
      <c r="C73" s="15">
        <f t="shared" si="3"/>
        <v>69</v>
      </c>
      <c r="D73" s="1" t="s">
        <v>237</v>
      </c>
      <c r="E73">
        <f t="shared" si="5"/>
        <v>38</v>
      </c>
      <c r="F73" s="20">
        <v>71</v>
      </c>
      <c r="G73" s="18" t="s">
        <v>500</v>
      </c>
      <c r="H73" s="16" t="s">
        <v>501</v>
      </c>
    </row>
    <row r="74" spans="1:8" x14ac:dyDescent="0.2">
      <c r="A74" s="15">
        <f t="shared" si="4"/>
        <v>70</v>
      </c>
      <c r="B74" s="10" t="s">
        <v>21</v>
      </c>
      <c r="C74" s="15">
        <f t="shared" si="3"/>
        <v>70</v>
      </c>
      <c r="D74" s="1" t="s">
        <v>383</v>
      </c>
      <c r="E74">
        <f t="shared" si="5"/>
        <v>110</v>
      </c>
      <c r="F74" s="20">
        <v>72</v>
      </c>
      <c r="G74" s="18" t="s">
        <v>302</v>
      </c>
      <c r="H74" s="16" t="s">
        <v>322</v>
      </c>
    </row>
    <row r="75" spans="1:8" x14ac:dyDescent="0.2">
      <c r="A75" s="15">
        <f t="shared" si="4"/>
        <v>71</v>
      </c>
      <c r="B75" s="10" t="s">
        <v>136</v>
      </c>
      <c r="C75" s="15">
        <f t="shared" si="3"/>
        <v>71</v>
      </c>
      <c r="D75" s="1" t="s">
        <v>432</v>
      </c>
      <c r="E75">
        <f t="shared" si="5"/>
        <v>111</v>
      </c>
      <c r="F75" s="20">
        <v>73</v>
      </c>
      <c r="G75" s="18" t="s">
        <v>303</v>
      </c>
      <c r="H75" s="16" t="s">
        <v>402</v>
      </c>
    </row>
    <row r="76" spans="1:8" x14ac:dyDescent="0.2">
      <c r="A76" s="15">
        <f t="shared" si="4"/>
        <v>72</v>
      </c>
      <c r="B76" s="10" t="s">
        <v>155</v>
      </c>
      <c r="C76" s="15">
        <f t="shared" si="3"/>
        <v>72</v>
      </c>
      <c r="D76" s="1" t="s">
        <v>384</v>
      </c>
      <c r="E76">
        <f t="shared" si="5"/>
        <v>109</v>
      </c>
      <c r="F76" s="20">
        <v>74</v>
      </c>
      <c r="G76" s="18" t="s">
        <v>305</v>
      </c>
      <c r="H76" s="16" t="s">
        <v>403</v>
      </c>
    </row>
    <row r="77" spans="1:8" x14ac:dyDescent="0.2">
      <c r="A77" s="15">
        <f t="shared" si="4"/>
        <v>73</v>
      </c>
      <c r="B77" s="10" t="s">
        <v>156</v>
      </c>
      <c r="C77" s="15">
        <f t="shared" si="3"/>
        <v>73</v>
      </c>
      <c r="D77" s="1" t="s">
        <v>201</v>
      </c>
      <c r="E77">
        <f t="shared" si="5"/>
        <v>21</v>
      </c>
      <c r="F77" s="20">
        <v>75</v>
      </c>
      <c r="G77" s="18" t="s">
        <v>465</v>
      </c>
      <c r="H77" s="16" t="s">
        <v>483</v>
      </c>
    </row>
    <row r="78" spans="1:8" x14ac:dyDescent="0.2">
      <c r="A78" s="15">
        <f t="shared" si="4"/>
        <v>74</v>
      </c>
      <c r="B78" s="10" t="s">
        <v>157</v>
      </c>
      <c r="C78" s="15">
        <f t="shared" si="3"/>
        <v>74</v>
      </c>
      <c r="D78" s="1" t="s">
        <v>433</v>
      </c>
      <c r="E78">
        <f t="shared" si="5"/>
        <v>52</v>
      </c>
      <c r="F78" s="20">
        <v>76</v>
      </c>
      <c r="G78" s="18" t="s">
        <v>466</v>
      </c>
      <c r="H78" s="16" t="s">
        <v>484</v>
      </c>
    </row>
    <row r="79" spans="1:8" x14ac:dyDescent="0.2">
      <c r="A79" s="15">
        <f t="shared" si="4"/>
        <v>75</v>
      </c>
      <c r="B79" s="10" t="s">
        <v>119</v>
      </c>
      <c r="C79" s="15">
        <f t="shared" si="3"/>
        <v>75</v>
      </c>
      <c r="D79" s="1" t="s">
        <v>127</v>
      </c>
      <c r="E79">
        <f t="shared" si="5"/>
        <v>54</v>
      </c>
      <c r="F79" s="20">
        <v>77</v>
      </c>
      <c r="G79" s="18" t="s">
        <v>147</v>
      </c>
      <c r="H79" s="16" t="s">
        <v>199</v>
      </c>
    </row>
    <row r="80" spans="1:8" x14ac:dyDescent="0.2">
      <c r="A80" s="15">
        <f t="shared" si="4"/>
        <v>76</v>
      </c>
      <c r="B80" s="10" t="s">
        <v>518</v>
      </c>
      <c r="C80" s="15">
        <f t="shared" si="3"/>
        <v>76</v>
      </c>
      <c r="D80" s="1" t="s">
        <v>519</v>
      </c>
      <c r="E80">
        <f t="shared" si="5"/>
        <v>58</v>
      </c>
      <c r="F80" s="20">
        <v>78</v>
      </c>
      <c r="G80" s="18" t="s">
        <v>148</v>
      </c>
      <c r="H80" s="16" t="s">
        <v>200</v>
      </c>
    </row>
    <row r="81" spans="1:8" x14ac:dyDescent="0.2">
      <c r="A81" s="15">
        <f t="shared" si="4"/>
        <v>77</v>
      </c>
      <c r="B81" s="10" t="s">
        <v>516</v>
      </c>
      <c r="C81" s="15">
        <f t="shared" si="3"/>
        <v>77</v>
      </c>
      <c r="D81" s="1" t="s">
        <v>517</v>
      </c>
      <c r="E81">
        <f t="shared" si="5"/>
        <v>73</v>
      </c>
      <c r="F81" s="20">
        <v>79</v>
      </c>
      <c r="G81" s="18" t="s">
        <v>156</v>
      </c>
      <c r="H81" s="16" t="s">
        <v>201</v>
      </c>
    </row>
    <row r="82" spans="1:8" x14ac:dyDescent="0.2">
      <c r="A82" s="15">
        <f t="shared" si="4"/>
        <v>78</v>
      </c>
      <c r="B82" s="10" t="s">
        <v>461</v>
      </c>
      <c r="C82" s="15">
        <f t="shared" si="3"/>
        <v>78</v>
      </c>
      <c r="D82" s="1" t="s">
        <v>427</v>
      </c>
      <c r="E82">
        <f t="shared" si="5"/>
        <v>102</v>
      </c>
      <c r="F82" s="20">
        <v>80</v>
      </c>
      <c r="G82" s="18" t="s">
        <v>162</v>
      </c>
      <c r="H82" s="16" t="s">
        <v>202</v>
      </c>
    </row>
    <row r="83" spans="1:8" x14ac:dyDescent="0.2">
      <c r="A83" s="15">
        <f t="shared" si="4"/>
        <v>79</v>
      </c>
      <c r="B83" s="10" t="s">
        <v>462</v>
      </c>
      <c r="C83" s="15">
        <f t="shared" si="3"/>
        <v>79</v>
      </c>
      <c r="D83" s="1" t="s">
        <v>215</v>
      </c>
      <c r="E83">
        <f t="shared" si="5"/>
        <v>107</v>
      </c>
      <c r="F83" s="20">
        <v>81</v>
      </c>
      <c r="G83" s="18" t="s">
        <v>163</v>
      </c>
      <c r="H83" s="16" t="s">
        <v>203</v>
      </c>
    </row>
    <row r="84" spans="1:8" x14ac:dyDescent="0.2">
      <c r="A84" s="15">
        <f t="shared" si="4"/>
        <v>80</v>
      </c>
      <c r="B84" s="10" t="s">
        <v>386</v>
      </c>
      <c r="C84" s="15">
        <f t="shared" si="3"/>
        <v>80</v>
      </c>
      <c r="D84" s="1" t="s">
        <v>387</v>
      </c>
      <c r="E84">
        <f t="shared" si="5"/>
        <v>112</v>
      </c>
      <c r="F84" s="20">
        <v>82</v>
      </c>
      <c r="G84" s="18" t="s">
        <v>304</v>
      </c>
      <c r="H84" s="16" t="s">
        <v>323</v>
      </c>
    </row>
    <row r="85" spans="1:8" x14ac:dyDescent="0.2">
      <c r="A85" s="15">
        <f t="shared" si="4"/>
        <v>81</v>
      </c>
      <c r="B85" s="10" t="s">
        <v>22</v>
      </c>
      <c r="C85" s="15">
        <f t="shared" si="3"/>
        <v>81</v>
      </c>
      <c r="D85" s="1" t="s">
        <v>238</v>
      </c>
      <c r="E85">
        <f t="shared" si="5"/>
        <v>120</v>
      </c>
      <c r="F85" s="20">
        <v>83</v>
      </c>
      <c r="G85" s="18" t="s">
        <v>467</v>
      </c>
      <c r="H85" s="16" t="s">
        <v>485</v>
      </c>
    </row>
    <row r="86" spans="1:8" x14ac:dyDescent="0.2">
      <c r="A86" s="15">
        <f t="shared" si="4"/>
        <v>82</v>
      </c>
      <c r="B86" s="10" t="s">
        <v>23</v>
      </c>
      <c r="C86" s="15">
        <f t="shared" si="3"/>
        <v>82</v>
      </c>
      <c r="D86" s="1" t="s">
        <v>195</v>
      </c>
      <c r="E86">
        <f t="shared" si="5"/>
        <v>151</v>
      </c>
      <c r="F86" s="20">
        <v>84</v>
      </c>
      <c r="G86" s="18" t="s">
        <v>439</v>
      </c>
      <c r="H86" s="16" t="s">
        <v>440</v>
      </c>
    </row>
    <row r="87" spans="1:8" x14ac:dyDescent="0.2">
      <c r="A87" s="15">
        <f t="shared" si="4"/>
        <v>83</v>
      </c>
      <c r="B87" s="10" t="s">
        <v>24</v>
      </c>
      <c r="C87" s="15">
        <f t="shared" si="3"/>
        <v>83</v>
      </c>
      <c r="D87" s="1" t="s">
        <v>239</v>
      </c>
      <c r="E87">
        <f t="shared" si="5"/>
        <v>153</v>
      </c>
      <c r="F87" s="20">
        <v>85</v>
      </c>
      <c r="G87" s="18" t="s">
        <v>468</v>
      </c>
      <c r="H87" s="16" t="s">
        <v>486</v>
      </c>
    </row>
    <row r="88" spans="1:8" x14ac:dyDescent="0.2">
      <c r="A88" s="15">
        <f t="shared" si="4"/>
        <v>84</v>
      </c>
      <c r="B88" s="10" t="s">
        <v>25</v>
      </c>
      <c r="C88" s="15">
        <f t="shared" si="3"/>
        <v>84</v>
      </c>
      <c r="D88" s="1" t="s">
        <v>240</v>
      </c>
      <c r="E88">
        <f t="shared" si="5"/>
        <v>167</v>
      </c>
      <c r="F88" s="20">
        <v>86</v>
      </c>
      <c r="G88" s="18" t="s">
        <v>170</v>
      </c>
      <c r="H88" s="16" t="s">
        <v>204</v>
      </c>
    </row>
    <row r="89" spans="1:8" x14ac:dyDescent="0.2">
      <c r="A89" s="15">
        <f t="shared" si="4"/>
        <v>85</v>
      </c>
      <c r="B89" s="10" t="s">
        <v>312</v>
      </c>
      <c r="C89" s="15">
        <f t="shared" ref="C89:C152" si="6">C88+1</f>
        <v>85</v>
      </c>
      <c r="D89" s="1" t="s">
        <v>298</v>
      </c>
      <c r="E89">
        <f t="shared" si="5"/>
        <v>174</v>
      </c>
      <c r="F89" s="20">
        <v>87</v>
      </c>
      <c r="G89" s="18" t="s">
        <v>172</v>
      </c>
      <c r="H89" s="16" t="s">
        <v>205</v>
      </c>
    </row>
    <row r="90" spans="1:8" x14ac:dyDescent="0.2">
      <c r="A90" s="15">
        <f t="shared" si="4"/>
        <v>86</v>
      </c>
      <c r="B90" s="10" t="s">
        <v>306</v>
      </c>
      <c r="C90" s="15">
        <f t="shared" si="6"/>
        <v>86</v>
      </c>
      <c r="D90" s="1" t="s">
        <v>309</v>
      </c>
      <c r="E90">
        <f t="shared" si="5"/>
        <v>188</v>
      </c>
      <c r="F90" s="20">
        <v>88</v>
      </c>
      <c r="G90" s="18" t="s">
        <v>356</v>
      </c>
      <c r="H90" s="16" t="s">
        <v>371</v>
      </c>
    </row>
    <row r="91" spans="1:8" x14ac:dyDescent="0.2">
      <c r="A91" s="15">
        <f t="shared" si="4"/>
        <v>87</v>
      </c>
      <c r="B91" s="10" t="s">
        <v>442</v>
      </c>
      <c r="C91" s="15">
        <f t="shared" si="6"/>
        <v>87</v>
      </c>
      <c r="D91" s="1" t="s">
        <v>313</v>
      </c>
      <c r="E91">
        <f t="shared" si="5"/>
        <v>229</v>
      </c>
      <c r="F91" s="20">
        <v>89</v>
      </c>
      <c r="G91" s="18" t="s">
        <v>176</v>
      </c>
      <c r="H91" s="16" t="s">
        <v>206</v>
      </c>
    </row>
    <row r="92" spans="1:8" x14ac:dyDescent="0.2">
      <c r="A92" s="15">
        <f t="shared" si="4"/>
        <v>88</v>
      </c>
      <c r="B92" s="10" t="s">
        <v>26</v>
      </c>
      <c r="C92" s="15">
        <f t="shared" si="6"/>
        <v>88</v>
      </c>
      <c r="D92" s="1" t="s">
        <v>27</v>
      </c>
      <c r="E92">
        <f t="shared" si="5"/>
        <v>247</v>
      </c>
      <c r="F92" s="20">
        <v>90</v>
      </c>
      <c r="G92" s="18" t="s">
        <v>180</v>
      </c>
      <c r="H92" s="16" t="s">
        <v>207</v>
      </c>
    </row>
    <row r="93" spans="1:8" x14ac:dyDescent="0.2">
      <c r="A93" s="15">
        <f t="shared" si="4"/>
        <v>89</v>
      </c>
      <c r="B93" s="10" t="s">
        <v>311</v>
      </c>
      <c r="C93" s="15">
        <f t="shared" si="6"/>
        <v>89</v>
      </c>
      <c r="D93" s="1" t="s">
        <v>310</v>
      </c>
      <c r="E93">
        <f t="shared" si="5"/>
        <v>138</v>
      </c>
      <c r="F93" s="20">
        <v>91</v>
      </c>
      <c r="G93" s="18" t="s">
        <v>520</v>
      </c>
      <c r="H93" s="16" t="s">
        <v>521</v>
      </c>
    </row>
    <row r="94" spans="1:8" x14ac:dyDescent="0.2">
      <c r="A94" s="15">
        <f t="shared" si="4"/>
        <v>90</v>
      </c>
      <c r="B94" s="10" t="s">
        <v>443</v>
      </c>
      <c r="C94" s="15">
        <f t="shared" si="6"/>
        <v>90</v>
      </c>
      <c r="D94" s="1" t="s">
        <v>314</v>
      </c>
      <c r="E94">
        <f t="shared" si="5"/>
        <v>176</v>
      </c>
      <c r="F94" s="20">
        <v>92</v>
      </c>
      <c r="G94" s="18" t="s">
        <v>503</v>
      </c>
      <c r="H94" s="16" t="s">
        <v>513</v>
      </c>
    </row>
    <row r="95" spans="1:8" x14ac:dyDescent="0.2">
      <c r="A95" s="15">
        <f t="shared" si="4"/>
        <v>91</v>
      </c>
      <c r="B95" s="10" t="s">
        <v>307</v>
      </c>
      <c r="C95" s="15">
        <f t="shared" si="6"/>
        <v>91</v>
      </c>
      <c r="D95" s="1" t="s">
        <v>318</v>
      </c>
      <c r="E95">
        <f t="shared" si="5"/>
        <v>194</v>
      </c>
      <c r="F95" s="20">
        <v>93</v>
      </c>
      <c r="G95" s="18" t="s">
        <v>64</v>
      </c>
      <c r="H95" s="16" t="s">
        <v>266</v>
      </c>
    </row>
    <row r="96" spans="1:8" x14ac:dyDescent="0.2">
      <c r="A96" s="15">
        <f t="shared" si="4"/>
        <v>92</v>
      </c>
      <c r="B96" s="10" t="s">
        <v>315</v>
      </c>
      <c r="C96" s="15">
        <f t="shared" si="6"/>
        <v>92</v>
      </c>
      <c r="D96" s="1" t="s">
        <v>319</v>
      </c>
      <c r="E96">
        <f t="shared" si="5"/>
        <v>186</v>
      </c>
      <c r="F96" s="20">
        <v>94</v>
      </c>
      <c r="G96" s="18" t="s">
        <v>56</v>
      </c>
      <c r="H96" s="16" t="s">
        <v>262</v>
      </c>
    </row>
    <row r="97" spans="1:8" x14ac:dyDescent="0.2">
      <c r="A97" s="15">
        <f t="shared" si="4"/>
        <v>93</v>
      </c>
      <c r="B97" s="10" t="s">
        <v>28</v>
      </c>
      <c r="C97" s="15">
        <f t="shared" si="6"/>
        <v>93</v>
      </c>
      <c r="D97" s="1" t="s">
        <v>29</v>
      </c>
      <c r="E97">
        <f t="shared" si="5"/>
        <v>185</v>
      </c>
      <c r="F97" s="20">
        <v>95</v>
      </c>
      <c r="G97" s="18" t="s">
        <v>428</v>
      </c>
      <c r="H97" s="16" t="s">
        <v>429</v>
      </c>
    </row>
    <row r="98" spans="1:8" x14ac:dyDescent="0.2">
      <c r="A98" s="15">
        <f t="shared" si="4"/>
        <v>94</v>
      </c>
      <c r="B98" s="10" t="s">
        <v>30</v>
      </c>
      <c r="C98" s="15">
        <f t="shared" si="6"/>
        <v>94</v>
      </c>
      <c r="D98" s="1" t="s">
        <v>273</v>
      </c>
      <c r="E98">
        <f t="shared" si="5"/>
        <v>192</v>
      </c>
      <c r="F98" s="20">
        <v>96</v>
      </c>
      <c r="G98" s="18" t="s">
        <v>63</v>
      </c>
      <c r="H98" s="16" t="s">
        <v>415</v>
      </c>
    </row>
    <row r="99" spans="1:8" x14ac:dyDescent="0.2">
      <c r="A99" s="15">
        <f t="shared" si="4"/>
        <v>95</v>
      </c>
      <c r="B99" s="10" t="s">
        <v>158</v>
      </c>
      <c r="C99" s="15">
        <f t="shared" si="6"/>
        <v>95</v>
      </c>
      <c r="D99" s="1" t="s">
        <v>274</v>
      </c>
      <c r="E99">
        <f t="shared" si="5"/>
        <v>193</v>
      </c>
      <c r="F99" s="20">
        <v>97</v>
      </c>
      <c r="G99" s="18" t="s">
        <v>347</v>
      </c>
      <c r="H99" s="16" t="s">
        <v>265</v>
      </c>
    </row>
    <row r="100" spans="1:8" x14ac:dyDescent="0.2">
      <c r="A100" s="15">
        <f t="shared" si="4"/>
        <v>96</v>
      </c>
      <c r="B100" s="10" t="s">
        <v>31</v>
      </c>
      <c r="C100" s="15">
        <f t="shared" si="6"/>
        <v>96</v>
      </c>
      <c r="D100" s="1" t="s">
        <v>391</v>
      </c>
      <c r="E100">
        <f t="shared" si="5"/>
        <v>191</v>
      </c>
      <c r="F100" s="20">
        <v>98</v>
      </c>
      <c r="G100" s="18" t="s">
        <v>62</v>
      </c>
      <c r="H100" s="16" t="s">
        <v>264</v>
      </c>
    </row>
    <row r="101" spans="1:8" x14ac:dyDescent="0.2">
      <c r="A101" s="15">
        <f t="shared" si="4"/>
        <v>97</v>
      </c>
      <c r="B101" s="10" t="s">
        <v>159</v>
      </c>
      <c r="C101" s="15">
        <f t="shared" si="6"/>
        <v>97</v>
      </c>
      <c r="D101" s="1" t="s">
        <v>279</v>
      </c>
      <c r="E101">
        <f t="shared" si="5"/>
        <v>187</v>
      </c>
      <c r="F101" s="20">
        <v>99</v>
      </c>
      <c r="G101" s="18" t="s">
        <v>57</v>
      </c>
      <c r="H101" s="16" t="s">
        <v>263</v>
      </c>
    </row>
    <row r="102" spans="1:8" x14ac:dyDescent="0.2">
      <c r="A102" s="15">
        <f t="shared" si="4"/>
        <v>98</v>
      </c>
      <c r="B102" s="10" t="s">
        <v>321</v>
      </c>
      <c r="C102" s="15">
        <f t="shared" si="6"/>
        <v>98</v>
      </c>
      <c r="D102" s="1" t="s">
        <v>320</v>
      </c>
      <c r="E102">
        <f t="shared" si="5"/>
        <v>49</v>
      </c>
      <c r="F102" s="20">
        <v>100</v>
      </c>
      <c r="G102" s="18" t="s">
        <v>146</v>
      </c>
      <c r="H102" s="16" t="s">
        <v>211</v>
      </c>
    </row>
    <row r="103" spans="1:8" x14ac:dyDescent="0.2">
      <c r="A103" s="15">
        <f t="shared" si="4"/>
        <v>99</v>
      </c>
      <c r="B103" s="10" t="s">
        <v>32</v>
      </c>
      <c r="C103" s="15">
        <f t="shared" si="6"/>
        <v>99</v>
      </c>
      <c r="D103" s="1" t="s">
        <v>270</v>
      </c>
      <c r="E103">
        <f t="shared" si="5"/>
        <v>23</v>
      </c>
      <c r="F103" s="20">
        <v>101</v>
      </c>
      <c r="G103" s="18" t="s">
        <v>139</v>
      </c>
      <c r="H103" s="16" t="s">
        <v>208</v>
      </c>
    </row>
    <row r="104" spans="1:8" x14ac:dyDescent="0.2">
      <c r="A104" s="15">
        <f t="shared" si="4"/>
        <v>100</v>
      </c>
      <c r="B104" s="10" t="s">
        <v>160</v>
      </c>
      <c r="C104" s="15">
        <f t="shared" si="6"/>
        <v>100</v>
      </c>
      <c r="D104" s="1" t="s">
        <v>241</v>
      </c>
      <c r="E104">
        <f t="shared" si="5"/>
        <v>22</v>
      </c>
      <c r="F104" s="20">
        <v>102</v>
      </c>
      <c r="G104" s="18" t="s">
        <v>430</v>
      </c>
      <c r="H104" s="16" t="s">
        <v>431</v>
      </c>
    </row>
    <row r="105" spans="1:8" x14ac:dyDescent="0.2">
      <c r="A105" s="15">
        <f t="shared" si="4"/>
        <v>101</v>
      </c>
      <c r="B105" s="10" t="s">
        <v>161</v>
      </c>
      <c r="C105" s="15">
        <f t="shared" si="6"/>
        <v>101</v>
      </c>
      <c r="D105" s="1" t="s">
        <v>196</v>
      </c>
      <c r="E105">
        <f t="shared" si="5"/>
        <v>25</v>
      </c>
      <c r="F105" s="20">
        <v>103</v>
      </c>
      <c r="G105" s="18" t="s">
        <v>141</v>
      </c>
      <c r="H105" s="16" t="s">
        <v>349</v>
      </c>
    </row>
    <row r="106" spans="1:8" x14ac:dyDescent="0.2">
      <c r="A106" s="15">
        <f t="shared" si="4"/>
        <v>102</v>
      </c>
      <c r="B106" s="10" t="s">
        <v>162</v>
      </c>
      <c r="C106" s="15">
        <f t="shared" si="6"/>
        <v>102</v>
      </c>
      <c r="D106" s="1" t="s">
        <v>202</v>
      </c>
      <c r="E106">
        <f t="shared" si="5"/>
        <v>26</v>
      </c>
      <c r="F106" s="20">
        <v>104</v>
      </c>
      <c r="G106" s="18" t="s">
        <v>346</v>
      </c>
      <c r="H106" s="16" t="s">
        <v>210</v>
      </c>
    </row>
    <row r="107" spans="1:8" x14ac:dyDescent="0.2">
      <c r="A107" s="15">
        <f t="shared" si="4"/>
        <v>103</v>
      </c>
      <c r="B107" s="10" t="s">
        <v>33</v>
      </c>
      <c r="C107" s="15">
        <f t="shared" si="6"/>
        <v>103</v>
      </c>
      <c r="D107" s="1" t="s">
        <v>272</v>
      </c>
      <c r="E107">
        <f t="shared" si="5"/>
        <v>24</v>
      </c>
      <c r="F107" s="20">
        <v>105</v>
      </c>
      <c r="G107" s="18" t="s">
        <v>140</v>
      </c>
      <c r="H107" s="16" t="s">
        <v>209</v>
      </c>
    </row>
    <row r="108" spans="1:8" x14ac:dyDescent="0.2">
      <c r="A108" s="15">
        <f t="shared" si="4"/>
        <v>104</v>
      </c>
      <c r="B108" s="10" t="s">
        <v>34</v>
      </c>
      <c r="C108" s="15">
        <f t="shared" si="6"/>
        <v>104</v>
      </c>
      <c r="D108" s="1" t="s">
        <v>271</v>
      </c>
      <c r="E108">
        <f t="shared" si="5"/>
        <v>236</v>
      </c>
      <c r="F108" s="20">
        <v>106</v>
      </c>
      <c r="G108" s="18" t="s">
        <v>177</v>
      </c>
      <c r="H108" s="16" t="s">
        <v>228</v>
      </c>
    </row>
    <row r="109" spans="1:8" x14ac:dyDescent="0.2">
      <c r="A109" s="15">
        <f t="shared" si="4"/>
        <v>105</v>
      </c>
      <c r="B109" s="10" t="s">
        <v>35</v>
      </c>
      <c r="C109" s="15">
        <f t="shared" si="6"/>
        <v>105</v>
      </c>
      <c r="D109" s="1" t="s">
        <v>275</v>
      </c>
      <c r="E109">
        <f t="shared" si="5"/>
        <v>86</v>
      </c>
      <c r="F109" s="20">
        <v>107</v>
      </c>
      <c r="G109" s="18" t="s">
        <v>306</v>
      </c>
      <c r="H109" s="16" t="s">
        <v>309</v>
      </c>
    </row>
    <row r="110" spans="1:8" x14ac:dyDescent="0.2">
      <c r="A110" s="15">
        <f t="shared" si="4"/>
        <v>106</v>
      </c>
      <c r="B110" s="10" t="s">
        <v>36</v>
      </c>
      <c r="C110" s="15">
        <f t="shared" si="6"/>
        <v>106</v>
      </c>
      <c r="D110" s="1" t="s">
        <v>301</v>
      </c>
      <c r="E110">
        <f t="shared" si="5"/>
        <v>89</v>
      </c>
      <c r="F110" s="20">
        <v>108</v>
      </c>
      <c r="G110" s="18" t="s">
        <v>311</v>
      </c>
      <c r="H110" s="16" t="s">
        <v>310</v>
      </c>
    </row>
    <row r="111" spans="1:8" x14ac:dyDescent="0.2">
      <c r="A111" s="15">
        <f t="shared" si="4"/>
        <v>107</v>
      </c>
      <c r="B111" s="10" t="s">
        <v>163</v>
      </c>
      <c r="C111" s="15">
        <f t="shared" si="6"/>
        <v>107</v>
      </c>
      <c r="D111" s="1" t="s">
        <v>203</v>
      </c>
      <c r="E111">
        <f t="shared" si="5"/>
        <v>50</v>
      </c>
      <c r="F111" s="20">
        <v>109</v>
      </c>
      <c r="G111" s="18" t="s">
        <v>15</v>
      </c>
      <c r="H111" s="16" t="s">
        <v>236</v>
      </c>
    </row>
    <row r="112" spans="1:8" x14ac:dyDescent="0.2">
      <c r="A112" s="15">
        <f t="shared" si="4"/>
        <v>108</v>
      </c>
      <c r="B112" s="10" t="s">
        <v>300</v>
      </c>
      <c r="C112" s="15">
        <f t="shared" si="6"/>
        <v>108</v>
      </c>
      <c r="D112" s="1" t="s">
        <v>426</v>
      </c>
      <c r="E112">
        <f t="shared" si="5"/>
        <v>15</v>
      </c>
      <c r="F112" s="20">
        <v>110</v>
      </c>
      <c r="G112" s="18" t="s">
        <v>13</v>
      </c>
      <c r="H112" s="16" t="s">
        <v>234</v>
      </c>
    </row>
    <row r="113" spans="1:8" x14ac:dyDescent="0.2">
      <c r="A113" s="15">
        <f t="shared" si="4"/>
        <v>109</v>
      </c>
      <c r="B113" s="10" t="s">
        <v>305</v>
      </c>
      <c r="C113" s="15">
        <f t="shared" si="6"/>
        <v>109</v>
      </c>
      <c r="D113" s="1" t="s">
        <v>403</v>
      </c>
      <c r="E113">
        <f t="shared" si="5"/>
        <v>140</v>
      </c>
      <c r="F113" s="20">
        <v>111</v>
      </c>
      <c r="G113" s="18" t="s">
        <v>528</v>
      </c>
      <c r="H113" s="16" t="s">
        <v>529</v>
      </c>
    </row>
    <row r="114" spans="1:8" x14ac:dyDescent="0.2">
      <c r="A114" s="15">
        <f t="shared" si="4"/>
        <v>110</v>
      </c>
      <c r="B114" s="10" t="s">
        <v>302</v>
      </c>
      <c r="C114" s="15">
        <f t="shared" si="6"/>
        <v>110</v>
      </c>
      <c r="D114" s="1" t="s">
        <v>322</v>
      </c>
      <c r="E114">
        <f t="shared" si="5"/>
        <v>87</v>
      </c>
      <c r="F114" s="20">
        <v>112</v>
      </c>
      <c r="G114" s="18" t="s">
        <v>442</v>
      </c>
      <c r="H114" s="16" t="s">
        <v>313</v>
      </c>
    </row>
    <row r="115" spans="1:8" x14ac:dyDescent="0.2">
      <c r="A115" s="15">
        <f t="shared" si="4"/>
        <v>111</v>
      </c>
      <c r="B115" s="10" t="s">
        <v>303</v>
      </c>
      <c r="C115" s="15">
        <f t="shared" si="6"/>
        <v>111</v>
      </c>
      <c r="D115" s="1" t="s">
        <v>402</v>
      </c>
      <c r="E115">
        <f t="shared" si="5"/>
        <v>161</v>
      </c>
      <c r="F115" s="20">
        <v>113</v>
      </c>
      <c r="G115" s="18" t="s">
        <v>51</v>
      </c>
      <c r="H115" s="16" t="s">
        <v>226</v>
      </c>
    </row>
    <row r="116" spans="1:8" x14ac:dyDescent="0.2">
      <c r="A116" s="15">
        <f t="shared" si="4"/>
        <v>112</v>
      </c>
      <c r="B116" s="10" t="s">
        <v>304</v>
      </c>
      <c r="C116" s="15">
        <f t="shared" si="6"/>
        <v>112</v>
      </c>
      <c r="D116" s="1" t="s">
        <v>323</v>
      </c>
      <c r="E116">
        <f t="shared" si="5"/>
        <v>160</v>
      </c>
      <c r="F116" s="20">
        <v>114</v>
      </c>
      <c r="G116" s="18" t="s">
        <v>50</v>
      </c>
      <c r="H116" s="16" t="s">
        <v>225</v>
      </c>
    </row>
    <row r="117" spans="1:8" x14ac:dyDescent="0.2">
      <c r="A117" s="15">
        <f t="shared" si="4"/>
        <v>113</v>
      </c>
      <c r="B117" s="10" t="s">
        <v>281</v>
      </c>
      <c r="C117" s="15">
        <f t="shared" si="6"/>
        <v>113</v>
      </c>
      <c r="D117" s="1" t="s">
        <v>324</v>
      </c>
      <c r="E117">
        <f t="shared" si="5"/>
        <v>159</v>
      </c>
      <c r="F117" s="20">
        <v>115</v>
      </c>
      <c r="G117" s="18" t="s">
        <v>353</v>
      </c>
      <c r="H117" s="16" t="s">
        <v>367</v>
      </c>
    </row>
    <row r="118" spans="1:8" x14ac:dyDescent="0.2">
      <c r="A118" s="15">
        <f t="shared" si="4"/>
        <v>114</v>
      </c>
      <c r="B118" s="10" t="s">
        <v>393</v>
      </c>
      <c r="C118" s="15">
        <f t="shared" si="6"/>
        <v>114</v>
      </c>
      <c r="D118" s="1" t="s">
        <v>394</v>
      </c>
      <c r="E118">
        <f t="shared" si="5"/>
        <v>93</v>
      </c>
      <c r="F118" s="20">
        <v>116</v>
      </c>
      <c r="G118" s="18" t="s">
        <v>28</v>
      </c>
      <c r="H118" s="16" t="s">
        <v>29</v>
      </c>
    </row>
    <row r="119" spans="1:8" x14ac:dyDescent="0.2">
      <c r="A119" s="15">
        <f t="shared" si="4"/>
        <v>115</v>
      </c>
      <c r="B119" s="10" t="s">
        <v>0</v>
      </c>
      <c r="C119" s="15">
        <f t="shared" si="6"/>
        <v>115</v>
      </c>
      <c r="D119" s="1" t="s">
        <v>1</v>
      </c>
      <c r="E119">
        <f t="shared" si="5"/>
        <v>81</v>
      </c>
      <c r="F119" s="20">
        <v>117</v>
      </c>
      <c r="G119" s="18" t="s">
        <v>22</v>
      </c>
      <c r="H119" s="16" t="s">
        <v>238</v>
      </c>
    </row>
    <row r="120" spans="1:8" x14ac:dyDescent="0.2">
      <c r="A120" s="15">
        <f t="shared" si="4"/>
        <v>116</v>
      </c>
      <c r="B120" s="10" t="s">
        <v>37</v>
      </c>
      <c r="C120" s="15">
        <f t="shared" si="6"/>
        <v>116</v>
      </c>
      <c r="D120" s="1" t="s">
        <v>242</v>
      </c>
      <c r="E120">
        <f t="shared" si="5"/>
        <v>85</v>
      </c>
      <c r="F120" s="20">
        <v>118</v>
      </c>
      <c r="G120" s="18" t="s">
        <v>312</v>
      </c>
      <c r="H120" s="16" t="s">
        <v>298</v>
      </c>
    </row>
    <row r="121" spans="1:8" x14ac:dyDescent="0.2">
      <c r="A121" s="15">
        <f t="shared" si="4"/>
        <v>117</v>
      </c>
      <c r="B121" s="10" t="s">
        <v>38</v>
      </c>
      <c r="C121" s="15">
        <f t="shared" si="6"/>
        <v>117</v>
      </c>
      <c r="D121" s="1" t="s">
        <v>243</v>
      </c>
      <c r="E121">
        <f t="shared" si="5"/>
        <v>83</v>
      </c>
      <c r="F121" s="20">
        <v>119</v>
      </c>
      <c r="G121" s="18" t="s">
        <v>24</v>
      </c>
      <c r="H121" s="16" t="s">
        <v>239</v>
      </c>
    </row>
    <row r="122" spans="1:8" x14ac:dyDescent="0.2">
      <c r="A122" s="15">
        <f t="shared" si="4"/>
        <v>118</v>
      </c>
      <c r="B122" s="10" t="s">
        <v>739</v>
      </c>
      <c r="C122" s="15">
        <f t="shared" si="6"/>
        <v>118</v>
      </c>
      <c r="D122" s="1" t="s">
        <v>741</v>
      </c>
      <c r="E122">
        <f t="shared" si="5"/>
        <v>80</v>
      </c>
      <c r="F122" s="20">
        <v>120</v>
      </c>
      <c r="G122" s="18" t="s">
        <v>386</v>
      </c>
      <c r="H122" s="16" t="s">
        <v>387</v>
      </c>
    </row>
    <row r="123" spans="1:8" x14ac:dyDescent="0.2">
      <c r="A123" s="15">
        <f t="shared" si="4"/>
        <v>119</v>
      </c>
      <c r="B123" s="10" t="s">
        <v>740</v>
      </c>
      <c r="C123" s="15">
        <f t="shared" si="6"/>
        <v>119</v>
      </c>
      <c r="D123" s="1" t="s">
        <v>742</v>
      </c>
      <c r="E123">
        <f t="shared" si="5"/>
        <v>156</v>
      </c>
      <c r="F123" s="20">
        <v>121</v>
      </c>
      <c r="G123" s="18" t="s">
        <v>388</v>
      </c>
      <c r="H123" s="16" t="s">
        <v>389</v>
      </c>
    </row>
    <row r="124" spans="1:8" x14ac:dyDescent="0.2">
      <c r="A124" s="15">
        <f t="shared" si="4"/>
        <v>120</v>
      </c>
      <c r="B124" s="10" t="s">
        <v>467</v>
      </c>
      <c r="C124" s="15">
        <f t="shared" si="6"/>
        <v>120</v>
      </c>
      <c r="D124" s="1" t="s">
        <v>485</v>
      </c>
      <c r="E124">
        <f t="shared" si="5"/>
        <v>88</v>
      </c>
      <c r="F124" s="20">
        <v>122</v>
      </c>
      <c r="G124" s="18" t="s">
        <v>26</v>
      </c>
      <c r="H124" s="16" t="s">
        <v>27</v>
      </c>
    </row>
    <row r="125" spans="1:8" x14ac:dyDescent="0.2">
      <c r="A125" s="15">
        <f t="shared" si="4"/>
        <v>121</v>
      </c>
      <c r="B125" s="10" t="s">
        <v>328</v>
      </c>
      <c r="C125" s="15">
        <f t="shared" si="6"/>
        <v>121</v>
      </c>
      <c r="D125" s="1" t="s">
        <v>329</v>
      </c>
      <c r="E125">
        <f t="shared" si="5"/>
        <v>91</v>
      </c>
      <c r="F125" s="20">
        <v>123</v>
      </c>
      <c r="G125" s="18" t="s">
        <v>307</v>
      </c>
      <c r="H125" s="16" t="s">
        <v>318</v>
      </c>
    </row>
    <row r="126" spans="1:8" x14ac:dyDescent="0.2">
      <c r="A126" s="15">
        <f t="shared" si="4"/>
        <v>122</v>
      </c>
      <c r="B126" s="10" t="s">
        <v>164</v>
      </c>
      <c r="C126" s="15">
        <f t="shared" si="6"/>
        <v>122</v>
      </c>
      <c r="D126" s="1" t="s">
        <v>217</v>
      </c>
      <c r="E126">
        <f t="shared" si="5"/>
        <v>92</v>
      </c>
      <c r="F126" s="20">
        <v>124</v>
      </c>
      <c r="G126" s="18" t="s">
        <v>315</v>
      </c>
      <c r="H126" s="16" t="s">
        <v>319</v>
      </c>
    </row>
    <row r="127" spans="1:8" x14ac:dyDescent="0.2">
      <c r="A127" s="15">
        <f t="shared" si="4"/>
        <v>123</v>
      </c>
      <c r="B127" s="10" t="s">
        <v>165</v>
      </c>
      <c r="C127" s="15">
        <f t="shared" si="6"/>
        <v>123</v>
      </c>
      <c r="D127" s="1" t="s">
        <v>216</v>
      </c>
      <c r="E127">
        <f t="shared" si="5"/>
        <v>245</v>
      </c>
      <c r="F127" s="20">
        <v>125</v>
      </c>
      <c r="G127" s="18" t="s">
        <v>179</v>
      </c>
      <c r="H127" s="16" t="s">
        <v>229</v>
      </c>
    </row>
    <row r="128" spans="1:8" x14ac:dyDescent="0.2">
      <c r="A128" s="15">
        <f t="shared" si="4"/>
        <v>124</v>
      </c>
      <c r="B128" s="10" t="s">
        <v>166</v>
      </c>
      <c r="C128" s="15">
        <f t="shared" si="6"/>
        <v>124</v>
      </c>
      <c r="D128" s="1" t="s">
        <v>218</v>
      </c>
      <c r="E128">
        <f t="shared" si="5"/>
        <v>238</v>
      </c>
      <c r="F128" s="20">
        <v>126</v>
      </c>
      <c r="G128" s="18" t="s">
        <v>103</v>
      </c>
      <c r="H128" s="16" t="s">
        <v>244</v>
      </c>
    </row>
    <row r="129" spans="1:8" x14ac:dyDescent="0.2">
      <c r="A129" s="15">
        <f t="shared" ref="A129:A192" si="7">A128+1</f>
        <v>125</v>
      </c>
      <c r="B129" s="10" t="s">
        <v>39</v>
      </c>
      <c r="C129" s="15">
        <f t="shared" si="6"/>
        <v>125</v>
      </c>
      <c r="D129" s="1" t="s">
        <v>219</v>
      </c>
      <c r="E129">
        <f t="shared" si="5"/>
        <v>94</v>
      </c>
      <c r="F129" s="20">
        <v>127</v>
      </c>
      <c r="G129" s="18" t="s">
        <v>30</v>
      </c>
      <c r="H129" s="16" t="s">
        <v>273</v>
      </c>
    </row>
    <row r="130" spans="1:8" x14ac:dyDescent="0.2">
      <c r="A130" s="15">
        <f t="shared" si="7"/>
        <v>126</v>
      </c>
      <c r="B130" s="10" t="s">
        <v>40</v>
      </c>
      <c r="C130" s="15">
        <f t="shared" si="6"/>
        <v>126</v>
      </c>
      <c r="D130" s="1" t="s">
        <v>382</v>
      </c>
      <c r="E130">
        <f t="shared" si="5"/>
        <v>240</v>
      </c>
      <c r="F130" s="20">
        <v>128</v>
      </c>
      <c r="G130" s="18" t="s">
        <v>105</v>
      </c>
      <c r="H130" s="16" t="s">
        <v>106</v>
      </c>
    </row>
    <row r="131" spans="1:8" x14ac:dyDescent="0.2">
      <c r="A131" s="15">
        <f t="shared" si="7"/>
        <v>127</v>
      </c>
      <c r="B131" s="10" t="s">
        <v>41</v>
      </c>
      <c r="C131" s="15">
        <f t="shared" si="6"/>
        <v>127</v>
      </c>
      <c r="D131" s="1" t="s">
        <v>220</v>
      </c>
      <c r="E131">
        <f t="shared" si="5"/>
        <v>237</v>
      </c>
      <c r="F131" s="20">
        <v>129</v>
      </c>
      <c r="G131" s="18" t="s">
        <v>178</v>
      </c>
      <c r="H131" s="16" t="s">
        <v>278</v>
      </c>
    </row>
    <row r="132" spans="1:8" x14ac:dyDescent="0.2">
      <c r="A132" s="15">
        <f t="shared" si="7"/>
        <v>128</v>
      </c>
      <c r="B132" s="10" t="s">
        <v>167</v>
      </c>
      <c r="C132" s="15">
        <f t="shared" si="6"/>
        <v>128</v>
      </c>
      <c r="D132" s="1" t="s">
        <v>221</v>
      </c>
      <c r="E132">
        <f t="shared" si="5"/>
        <v>246</v>
      </c>
      <c r="F132" s="20">
        <v>130</v>
      </c>
      <c r="G132" s="18" t="s">
        <v>109</v>
      </c>
      <c r="H132" s="16" t="s">
        <v>230</v>
      </c>
    </row>
    <row r="133" spans="1:8" x14ac:dyDescent="0.2">
      <c r="A133" s="15">
        <f t="shared" si="7"/>
        <v>129</v>
      </c>
      <c r="B133" s="10" t="s">
        <v>42</v>
      </c>
      <c r="C133" s="15">
        <f t="shared" si="6"/>
        <v>129</v>
      </c>
      <c r="D133" s="1" t="s">
        <v>222</v>
      </c>
      <c r="E133">
        <f t="shared" ref="E133:E196" si="8">VLOOKUP(G133,$B$5:$D$280,2,0)</f>
        <v>116</v>
      </c>
      <c r="F133" s="20">
        <v>131</v>
      </c>
      <c r="G133" s="18" t="s">
        <v>37</v>
      </c>
      <c r="H133" s="16" t="s">
        <v>242</v>
      </c>
    </row>
    <row r="134" spans="1:8" x14ac:dyDescent="0.2">
      <c r="A134" s="15">
        <f t="shared" si="7"/>
        <v>130</v>
      </c>
      <c r="B134" s="10" t="s">
        <v>168</v>
      </c>
      <c r="C134" s="15">
        <f t="shared" si="6"/>
        <v>130</v>
      </c>
      <c r="D134" s="1" t="s">
        <v>223</v>
      </c>
      <c r="E134">
        <f t="shared" si="8"/>
        <v>172</v>
      </c>
      <c r="F134" s="20">
        <v>132</v>
      </c>
      <c r="G134" s="18" t="s">
        <v>171</v>
      </c>
      <c r="H134" s="16" t="s">
        <v>227</v>
      </c>
    </row>
    <row r="135" spans="1:8" x14ac:dyDescent="0.2">
      <c r="A135" s="15">
        <f t="shared" si="7"/>
        <v>131</v>
      </c>
      <c r="B135" s="10" t="s">
        <v>169</v>
      </c>
      <c r="C135" s="15">
        <f t="shared" si="6"/>
        <v>131</v>
      </c>
      <c r="D135" s="1" t="s">
        <v>224</v>
      </c>
      <c r="E135">
        <f t="shared" si="8"/>
        <v>165</v>
      </c>
      <c r="F135" s="20">
        <v>133</v>
      </c>
      <c r="G135" s="18" t="s">
        <v>308</v>
      </c>
      <c r="H135" s="16" t="s">
        <v>392</v>
      </c>
    </row>
    <row r="136" spans="1:8" x14ac:dyDescent="0.2">
      <c r="A136" s="15">
        <f t="shared" si="7"/>
        <v>132</v>
      </c>
      <c r="B136" s="10" t="s">
        <v>43</v>
      </c>
      <c r="C136" s="15">
        <f t="shared" si="6"/>
        <v>132</v>
      </c>
      <c r="D136" s="1" t="s">
        <v>334</v>
      </c>
      <c r="E136">
        <f t="shared" si="8"/>
        <v>141</v>
      </c>
      <c r="F136" s="20">
        <v>134</v>
      </c>
      <c r="G136" s="18" t="s">
        <v>526</v>
      </c>
      <c r="H136" s="16" t="s">
        <v>527</v>
      </c>
    </row>
    <row r="137" spans="1:8" x14ac:dyDescent="0.2">
      <c r="A137" s="15">
        <f t="shared" si="7"/>
        <v>133</v>
      </c>
      <c r="B137" s="10" t="s">
        <v>252</v>
      </c>
      <c r="C137" s="15">
        <f t="shared" si="6"/>
        <v>133</v>
      </c>
      <c r="D137" s="1" t="s">
        <v>335</v>
      </c>
      <c r="E137">
        <f t="shared" si="8"/>
        <v>178</v>
      </c>
      <c r="F137" s="20">
        <v>135</v>
      </c>
      <c r="G137" s="18" t="s">
        <v>508</v>
      </c>
      <c r="H137" s="16" t="s">
        <v>509</v>
      </c>
    </row>
    <row r="138" spans="1:8" x14ac:dyDescent="0.2">
      <c r="A138" s="15">
        <f t="shared" si="7"/>
        <v>134</v>
      </c>
      <c r="B138" s="10" t="s">
        <v>256</v>
      </c>
      <c r="C138" s="15">
        <f t="shared" si="6"/>
        <v>134</v>
      </c>
      <c r="D138" s="1" t="s">
        <v>258</v>
      </c>
      <c r="E138">
        <f t="shared" si="8"/>
        <v>113</v>
      </c>
      <c r="F138" s="20">
        <v>136</v>
      </c>
      <c r="G138" s="18" t="s">
        <v>281</v>
      </c>
      <c r="H138" s="16" t="s">
        <v>324</v>
      </c>
    </row>
    <row r="139" spans="1:8" x14ac:dyDescent="0.2">
      <c r="A139" s="15">
        <f t="shared" si="7"/>
        <v>135</v>
      </c>
      <c r="B139" s="10" t="s">
        <v>534</v>
      </c>
      <c r="C139" s="15">
        <f t="shared" si="6"/>
        <v>135</v>
      </c>
      <c r="D139" s="1" t="s">
        <v>535</v>
      </c>
      <c r="E139">
        <f t="shared" si="8"/>
        <v>114</v>
      </c>
      <c r="F139" s="20">
        <v>137</v>
      </c>
      <c r="G139" s="18" t="s">
        <v>393</v>
      </c>
      <c r="H139" s="16" t="s">
        <v>394</v>
      </c>
    </row>
    <row r="140" spans="1:8" x14ac:dyDescent="0.2">
      <c r="A140" s="15">
        <f t="shared" si="7"/>
        <v>136</v>
      </c>
      <c r="B140" s="10" t="s">
        <v>44</v>
      </c>
      <c r="C140" s="15">
        <f t="shared" si="6"/>
        <v>136</v>
      </c>
      <c r="D140" s="1" t="s">
        <v>435</v>
      </c>
      <c r="E140">
        <f t="shared" si="8"/>
        <v>62</v>
      </c>
      <c r="F140" s="20">
        <v>138</v>
      </c>
      <c r="G140" s="18" t="s">
        <v>18</v>
      </c>
      <c r="H140" s="16" t="s">
        <v>19</v>
      </c>
    </row>
    <row r="141" spans="1:8" x14ac:dyDescent="0.2">
      <c r="A141" s="15">
        <f t="shared" si="7"/>
        <v>137</v>
      </c>
      <c r="B141" s="10" t="s">
        <v>522</v>
      </c>
      <c r="C141" s="15">
        <f t="shared" si="6"/>
        <v>137</v>
      </c>
      <c r="D141" s="1" t="s">
        <v>523</v>
      </c>
      <c r="E141">
        <f t="shared" si="8"/>
        <v>63</v>
      </c>
      <c r="F141" s="20">
        <v>139</v>
      </c>
      <c r="G141" s="18" t="s">
        <v>150</v>
      </c>
      <c r="H141" s="16" t="s">
        <v>212</v>
      </c>
    </row>
    <row r="142" spans="1:8" x14ac:dyDescent="0.2">
      <c r="A142" s="15">
        <f t="shared" si="7"/>
        <v>138</v>
      </c>
      <c r="B142" s="10" t="s">
        <v>520</v>
      </c>
      <c r="C142" s="15">
        <f t="shared" si="6"/>
        <v>138</v>
      </c>
      <c r="D142" s="1" t="s">
        <v>521</v>
      </c>
      <c r="E142">
        <f t="shared" si="8"/>
        <v>242</v>
      </c>
      <c r="F142" s="20">
        <v>140</v>
      </c>
      <c r="G142" s="18" t="s">
        <v>390</v>
      </c>
      <c r="H142" s="16" t="s">
        <v>490</v>
      </c>
    </row>
    <row r="143" spans="1:8" x14ac:dyDescent="0.2">
      <c r="A143" s="15">
        <f t="shared" si="7"/>
        <v>139</v>
      </c>
      <c r="B143" s="10" t="s">
        <v>45</v>
      </c>
      <c r="C143" s="15">
        <f t="shared" si="6"/>
        <v>139</v>
      </c>
      <c r="D143" s="1" t="s">
        <v>436</v>
      </c>
      <c r="E143">
        <f t="shared" si="8"/>
        <v>243</v>
      </c>
      <c r="F143" s="20">
        <v>141</v>
      </c>
      <c r="G143" s="18" t="s">
        <v>445</v>
      </c>
      <c r="H143" s="16" t="s">
        <v>491</v>
      </c>
    </row>
    <row r="144" spans="1:8" x14ac:dyDescent="0.2">
      <c r="A144" s="15">
        <f t="shared" si="7"/>
        <v>140</v>
      </c>
      <c r="B144" s="10" t="s">
        <v>528</v>
      </c>
      <c r="C144" s="15">
        <f t="shared" si="6"/>
        <v>140</v>
      </c>
      <c r="D144" s="1" t="s">
        <v>529</v>
      </c>
      <c r="E144">
        <f t="shared" si="8"/>
        <v>75</v>
      </c>
      <c r="F144" s="20">
        <v>142</v>
      </c>
      <c r="G144" s="18" t="s">
        <v>119</v>
      </c>
      <c r="H144" s="16" t="s">
        <v>127</v>
      </c>
    </row>
    <row r="145" spans="1:8" x14ac:dyDescent="0.2">
      <c r="A145" s="15">
        <f t="shared" si="7"/>
        <v>141</v>
      </c>
      <c r="B145" s="10" t="s">
        <v>526</v>
      </c>
      <c r="C145" s="15">
        <f t="shared" si="6"/>
        <v>141</v>
      </c>
      <c r="D145" s="1" t="s">
        <v>527</v>
      </c>
      <c r="E145">
        <f t="shared" si="8"/>
        <v>65</v>
      </c>
      <c r="F145" s="20">
        <v>143</v>
      </c>
      <c r="G145" s="18" t="s">
        <v>151</v>
      </c>
      <c r="H145" s="16" t="s">
        <v>214</v>
      </c>
    </row>
    <row r="146" spans="1:8" x14ac:dyDescent="0.2">
      <c r="A146" s="15">
        <f t="shared" si="7"/>
        <v>142</v>
      </c>
      <c r="B146" s="10" t="s">
        <v>419</v>
      </c>
      <c r="C146" s="15">
        <f t="shared" si="6"/>
        <v>142</v>
      </c>
      <c r="D146" s="1" t="s">
        <v>437</v>
      </c>
      <c r="E146">
        <f t="shared" si="8"/>
        <v>67</v>
      </c>
      <c r="F146" s="20">
        <v>144</v>
      </c>
      <c r="G146" s="18" t="s">
        <v>152</v>
      </c>
      <c r="H146" s="16" t="s">
        <v>400</v>
      </c>
    </row>
    <row r="147" spans="1:8" x14ac:dyDescent="0.2">
      <c r="A147" s="15">
        <f t="shared" si="7"/>
        <v>143</v>
      </c>
      <c r="B147" s="10" t="s">
        <v>420</v>
      </c>
      <c r="C147" s="15">
        <f t="shared" si="6"/>
        <v>143</v>
      </c>
      <c r="D147" s="1" t="s">
        <v>421</v>
      </c>
      <c r="E147">
        <f t="shared" si="8"/>
        <v>68</v>
      </c>
      <c r="F147" s="20">
        <v>145</v>
      </c>
      <c r="G147" s="18" t="s">
        <v>153</v>
      </c>
      <c r="H147" s="16" t="s">
        <v>401</v>
      </c>
    </row>
    <row r="148" spans="1:8" x14ac:dyDescent="0.2">
      <c r="A148" s="15">
        <f t="shared" si="7"/>
        <v>144</v>
      </c>
      <c r="B148" s="10" t="s">
        <v>422</v>
      </c>
      <c r="C148" s="15">
        <f t="shared" si="6"/>
        <v>144</v>
      </c>
      <c r="D148" s="1" t="s">
        <v>424</v>
      </c>
      <c r="E148">
        <f t="shared" si="8"/>
        <v>69</v>
      </c>
      <c r="F148" s="20">
        <v>146</v>
      </c>
      <c r="G148" s="18" t="s">
        <v>154</v>
      </c>
      <c r="H148" s="16" t="s">
        <v>237</v>
      </c>
    </row>
    <row r="149" spans="1:8" x14ac:dyDescent="0.2">
      <c r="A149" s="15">
        <f t="shared" si="7"/>
        <v>145</v>
      </c>
      <c r="B149" s="10" t="s">
        <v>423</v>
      </c>
      <c r="C149" s="15">
        <f t="shared" si="6"/>
        <v>145</v>
      </c>
      <c r="D149" s="1" t="s">
        <v>425</v>
      </c>
      <c r="E149">
        <f t="shared" si="8"/>
        <v>90</v>
      </c>
      <c r="F149" s="20">
        <v>147</v>
      </c>
      <c r="G149" s="18" t="s">
        <v>443</v>
      </c>
      <c r="H149" s="16" t="s">
        <v>314</v>
      </c>
    </row>
    <row r="150" spans="1:8" x14ac:dyDescent="0.2">
      <c r="A150" s="15">
        <f t="shared" si="7"/>
        <v>146</v>
      </c>
      <c r="B150" s="10" t="s">
        <v>530</v>
      </c>
      <c r="C150" s="15">
        <f t="shared" si="6"/>
        <v>146</v>
      </c>
      <c r="D150" s="1" t="s">
        <v>533</v>
      </c>
      <c r="E150">
        <f t="shared" si="8"/>
        <v>7</v>
      </c>
      <c r="F150" s="20">
        <v>148</v>
      </c>
      <c r="G150" s="18" t="s">
        <v>332</v>
      </c>
      <c r="H150" s="16" t="s">
        <v>333</v>
      </c>
    </row>
    <row r="151" spans="1:8" x14ac:dyDescent="0.2">
      <c r="A151" s="15">
        <f t="shared" si="7"/>
        <v>147</v>
      </c>
      <c r="B151" s="10" t="s">
        <v>531</v>
      </c>
      <c r="C151" s="15">
        <f t="shared" si="6"/>
        <v>147</v>
      </c>
      <c r="D151" s="1" t="s">
        <v>532</v>
      </c>
      <c r="E151">
        <f t="shared" si="8"/>
        <v>241</v>
      </c>
      <c r="F151" s="20">
        <v>149</v>
      </c>
      <c r="G151" s="18" t="s">
        <v>107</v>
      </c>
      <c r="H151" s="16" t="s">
        <v>108</v>
      </c>
    </row>
    <row r="152" spans="1:8" x14ac:dyDescent="0.2">
      <c r="A152" s="15">
        <f t="shared" si="7"/>
        <v>148</v>
      </c>
      <c r="B152" s="10" t="s">
        <v>524</v>
      </c>
      <c r="C152" s="15">
        <f t="shared" si="6"/>
        <v>148</v>
      </c>
      <c r="D152" s="1" t="s">
        <v>525</v>
      </c>
      <c r="E152">
        <f t="shared" si="8"/>
        <v>98</v>
      </c>
      <c r="F152" s="20">
        <v>150</v>
      </c>
      <c r="G152" s="18" t="s">
        <v>321</v>
      </c>
      <c r="H152" s="16" t="s">
        <v>320</v>
      </c>
    </row>
    <row r="153" spans="1:8" x14ac:dyDescent="0.2">
      <c r="A153" s="15">
        <f t="shared" si="7"/>
        <v>149</v>
      </c>
      <c r="B153" s="10" t="s">
        <v>46</v>
      </c>
      <c r="C153" s="15">
        <f t="shared" ref="C153:C216" si="9">C152+1</f>
        <v>149</v>
      </c>
      <c r="D153" s="1" t="s">
        <v>515</v>
      </c>
      <c r="E153">
        <f t="shared" si="8"/>
        <v>189</v>
      </c>
      <c r="F153" s="20">
        <v>151</v>
      </c>
      <c r="G153" s="18" t="s">
        <v>58</v>
      </c>
      <c r="H153" s="16" t="s">
        <v>59</v>
      </c>
    </row>
    <row r="154" spans="1:8" x14ac:dyDescent="0.2">
      <c r="A154" s="15">
        <f t="shared" si="7"/>
        <v>150</v>
      </c>
      <c r="B154" s="10" t="s">
        <v>418</v>
      </c>
      <c r="C154" s="15">
        <f t="shared" si="9"/>
        <v>150</v>
      </c>
      <c r="D154" s="1" t="s">
        <v>438</v>
      </c>
      <c r="E154">
        <f t="shared" si="8"/>
        <v>231</v>
      </c>
      <c r="F154" s="20">
        <v>152</v>
      </c>
      <c r="G154" s="18" t="s">
        <v>96</v>
      </c>
      <c r="H154" s="16" t="s">
        <v>409</v>
      </c>
    </row>
    <row r="155" spans="1:8" x14ac:dyDescent="0.2">
      <c r="A155" s="15">
        <f t="shared" si="7"/>
        <v>151</v>
      </c>
      <c r="B155" s="10" t="s">
        <v>439</v>
      </c>
      <c r="C155" s="15">
        <f t="shared" si="9"/>
        <v>151</v>
      </c>
      <c r="D155" s="1" t="s">
        <v>440</v>
      </c>
      <c r="E155">
        <f t="shared" si="8"/>
        <v>121</v>
      </c>
      <c r="F155" s="20">
        <v>153</v>
      </c>
      <c r="G155" s="18" t="s">
        <v>328</v>
      </c>
      <c r="H155" s="16" t="s">
        <v>329</v>
      </c>
    </row>
    <row r="156" spans="1:8" x14ac:dyDescent="0.2">
      <c r="A156" s="15">
        <f t="shared" si="7"/>
        <v>152</v>
      </c>
      <c r="B156" s="10" t="s">
        <v>47</v>
      </c>
      <c r="C156" s="15">
        <f t="shared" si="9"/>
        <v>152</v>
      </c>
      <c r="D156" s="1" t="s">
        <v>336</v>
      </c>
      <c r="E156">
        <f t="shared" si="8"/>
        <v>168</v>
      </c>
      <c r="F156" s="20">
        <v>154</v>
      </c>
      <c r="G156" s="18" t="s">
        <v>54</v>
      </c>
      <c r="H156" s="16" t="s">
        <v>261</v>
      </c>
    </row>
    <row r="157" spans="1:8" x14ac:dyDescent="0.2">
      <c r="A157" s="15">
        <f t="shared" si="7"/>
        <v>153</v>
      </c>
      <c r="B157" s="10" t="s">
        <v>468</v>
      </c>
      <c r="C157" s="15">
        <f t="shared" si="9"/>
        <v>153</v>
      </c>
      <c r="D157" s="1" t="s">
        <v>486</v>
      </c>
      <c r="E157">
        <f t="shared" si="8"/>
        <v>217</v>
      </c>
      <c r="F157" s="20">
        <v>155</v>
      </c>
      <c r="G157" s="18" t="s">
        <v>84</v>
      </c>
      <c r="H157" s="16" t="s">
        <v>85</v>
      </c>
    </row>
    <row r="158" spans="1:8" x14ac:dyDescent="0.2">
      <c r="A158" s="15">
        <f t="shared" si="7"/>
        <v>154</v>
      </c>
      <c r="B158" s="10" t="s">
        <v>536</v>
      </c>
      <c r="C158" s="15">
        <f t="shared" si="9"/>
        <v>154</v>
      </c>
      <c r="D158" s="16" t="s">
        <v>537</v>
      </c>
      <c r="E158">
        <f t="shared" si="8"/>
        <v>216</v>
      </c>
      <c r="F158" s="20">
        <v>156</v>
      </c>
      <c r="G158" s="18" t="s">
        <v>82</v>
      </c>
      <c r="H158" s="16" t="s">
        <v>83</v>
      </c>
    </row>
    <row r="159" spans="1:8" x14ac:dyDescent="0.2">
      <c r="A159" s="15">
        <f t="shared" si="7"/>
        <v>155</v>
      </c>
      <c r="B159" s="10" t="s">
        <v>116</v>
      </c>
      <c r="C159" s="15">
        <f t="shared" si="9"/>
        <v>155</v>
      </c>
      <c r="D159" s="1" t="s">
        <v>434</v>
      </c>
      <c r="E159">
        <f t="shared" si="8"/>
        <v>143</v>
      </c>
      <c r="F159" s="20">
        <v>157</v>
      </c>
      <c r="G159" s="18" t="s">
        <v>420</v>
      </c>
      <c r="H159" s="16" t="s">
        <v>421</v>
      </c>
    </row>
    <row r="160" spans="1:8" x14ac:dyDescent="0.2">
      <c r="A160" s="15">
        <f t="shared" si="7"/>
        <v>156</v>
      </c>
      <c r="B160" s="10" t="s">
        <v>388</v>
      </c>
      <c r="C160" s="15">
        <f t="shared" si="9"/>
        <v>156</v>
      </c>
      <c r="D160" s="1" t="s">
        <v>389</v>
      </c>
      <c r="E160">
        <f t="shared" si="8"/>
        <v>145</v>
      </c>
      <c r="F160" s="20">
        <v>158</v>
      </c>
      <c r="G160" s="18" t="s">
        <v>423</v>
      </c>
      <c r="H160" s="16" t="s">
        <v>425</v>
      </c>
    </row>
    <row r="161" spans="1:8" x14ac:dyDescent="0.2">
      <c r="A161" s="15">
        <f t="shared" si="7"/>
        <v>157</v>
      </c>
      <c r="B161" s="10" t="s">
        <v>48</v>
      </c>
      <c r="C161" s="15">
        <f t="shared" si="9"/>
        <v>157</v>
      </c>
      <c r="D161" s="1" t="s">
        <v>337</v>
      </c>
      <c r="E161">
        <f t="shared" si="8"/>
        <v>144</v>
      </c>
      <c r="F161" s="20">
        <v>159</v>
      </c>
      <c r="G161" s="18" t="s">
        <v>422</v>
      </c>
      <c r="H161" s="16" t="s">
        <v>424</v>
      </c>
    </row>
    <row r="162" spans="1:8" x14ac:dyDescent="0.2">
      <c r="A162" s="15">
        <f t="shared" si="7"/>
        <v>158</v>
      </c>
      <c r="B162" s="10" t="s">
        <v>49</v>
      </c>
      <c r="C162" s="15">
        <f t="shared" si="9"/>
        <v>158</v>
      </c>
      <c r="D162" s="1" t="s">
        <v>338</v>
      </c>
      <c r="E162">
        <f t="shared" si="8"/>
        <v>164</v>
      </c>
      <c r="F162" s="20">
        <v>160</v>
      </c>
      <c r="G162" s="18" t="s">
        <v>326</v>
      </c>
      <c r="H162" s="16" t="s">
        <v>327</v>
      </c>
    </row>
    <row r="163" spans="1:8" x14ac:dyDescent="0.2">
      <c r="A163" s="15">
        <f t="shared" si="7"/>
        <v>159</v>
      </c>
      <c r="B163" s="10" t="s">
        <v>353</v>
      </c>
      <c r="C163" s="15">
        <f t="shared" si="9"/>
        <v>159</v>
      </c>
      <c r="D163" s="1" t="s">
        <v>367</v>
      </c>
      <c r="E163">
        <f t="shared" si="8"/>
        <v>181</v>
      </c>
      <c r="F163" s="20">
        <v>161</v>
      </c>
      <c r="G163" s="18" t="s">
        <v>251</v>
      </c>
      <c r="H163" s="16" t="s">
        <v>341</v>
      </c>
    </row>
    <row r="164" spans="1:8" x14ac:dyDescent="0.2">
      <c r="A164" s="15">
        <f t="shared" si="7"/>
        <v>160</v>
      </c>
      <c r="B164" s="10" t="s">
        <v>50</v>
      </c>
      <c r="C164" s="15">
        <f t="shared" si="9"/>
        <v>160</v>
      </c>
      <c r="D164" s="1" t="s">
        <v>225</v>
      </c>
      <c r="E164">
        <f t="shared" si="8"/>
        <v>182</v>
      </c>
      <c r="F164" s="20">
        <v>162</v>
      </c>
      <c r="G164" s="18" t="s">
        <v>255</v>
      </c>
      <c r="H164" s="16" t="s">
        <v>257</v>
      </c>
    </row>
    <row r="165" spans="1:8" x14ac:dyDescent="0.2">
      <c r="A165" s="15">
        <f t="shared" si="7"/>
        <v>161</v>
      </c>
      <c r="B165" s="10" t="s">
        <v>51</v>
      </c>
      <c r="C165" s="15">
        <f t="shared" si="9"/>
        <v>161</v>
      </c>
      <c r="D165" s="1" t="s">
        <v>226</v>
      </c>
      <c r="E165">
        <f t="shared" si="8"/>
        <v>76</v>
      </c>
      <c r="F165" s="20">
        <v>163</v>
      </c>
      <c r="G165" s="18" t="s">
        <v>518</v>
      </c>
      <c r="H165" s="16" t="s">
        <v>519</v>
      </c>
    </row>
    <row r="166" spans="1:8" x14ac:dyDescent="0.2">
      <c r="A166" s="15">
        <f t="shared" si="7"/>
        <v>162</v>
      </c>
      <c r="B166" s="10" t="s">
        <v>52</v>
      </c>
      <c r="C166" s="15">
        <f t="shared" si="9"/>
        <v>162</v>
      </c>
      <c r="D166" s="1" t="s">
        <v>368</v>
      </c>
      <c r="E166">
        <f t="shared" si="8"/>
        <v>78</v>
      </c>
      <c r="F166" s="20">
        <v>164</v>
      </c>
      <c r="G166" s="18" t="s">
        <v>461</v>
      </c>
      <c r="H166" s="16" t="s">
        <v>427</v>
      </c>
    </row>
    <row r="167" spans="1:8" x14ac:dyDescent="0.2">
      <c r="A167" s="15">
        <f t="shared" si="7"/>
        <v>163</v>
      </c>
      <c r="B167" s="10" t="s">
        <v>354</v>
      </c>
      <c r="C167" s="15">
        <f t="shared" si="9"/>
        <v>163</v>
      </c>
      <c r="D167" s="1" t="s">
        <v>369</v>
      </c>
      <c r="E167">
        <f t="shared" si="8"/>
        <v>248</v>
      </c>
      <c r="F167" s="20">
        <v>165</v>
      </c>
      <c r="G167" s="18" t="s">
        <v>110</v>
      </c>
      <c r="H167" s="16" t="s">
        <v>111</v>
      </c>
    </row>
    <row r="168" spans="1:8" x14ac:dyDescent="0.2">
      <c r="A168" s="15">
        <f t="shared" si="7"/>
        <v>164</v>
      </c>
      <c r="B168" s="10" t="s">
        <v>326</v>
      </c>
      <c r="C168" s="15">
        <f t="shared" si="9"/>
        <v>164</v>
      </c>
      <c r="D168" s="1" t="s">
        <v>327</v>
      </c>
      <c r="E168">
        <f t="shared" si="8"/>
        <v>155</v>
      </c>
      <c r="F168" s="20">
        <v>166</v>
      </c>
      <c r="G168" s="18" t="s">
        <v>116</v>
      </c>
      <c r="H168" s="16" t="s">
        <v>434</v>
      </c>
    </row>
    <row r="169" spans="1:8" x14ac:dyDescent="0.2">
      <c r="A169" s="15">
        <f t="shared" si="7"/>
        <v>165</v>
      </c>
      <c r="B169" s="10" t="s">
        <v>308</v>
      </c>
      <c r="C169" s="15">
        <f t="shared" si="9"/>
        <v>165</v>
      </c>
      <c r="D169" s="1" t="s">
        <v>392</v>
      </c>
      <c r="E169">
        <f t="shared" si="8"/>
        <v>70</v>
      </c>
      <c r="F169" s="20">
        <v>167</v>
      </c>
      <c r="G169" s="18" t="s">
        <v>21</v>
      </c>
      <c r="H169" s="16" t="s">
        <v>383</v>
      </c>
    </row>
    <row r="170" spans="1:8" x14ac:dyDescent="0.2">
      <c r="A170" s="15">
        <f t="shared" si="7"/>
        <v>166</v>
      </c>
      <c r="B170" s="10" t="s">
        <v>53</v>
      </c>
      <c r="C170" s="15">
        <f t="shared" si="9"/>
        <v>166</v>
      </c>
      <c r="D170" s="1" t="s">
        <v>339</v>
      </c>
      <c r="E170">
        <f t="shared" si="8"/>
        <v>71</v>
      </c>
      <c r="F170" s="20">
        <v>168</v>
      </c>
      <c r="G170" s="18" t="s">
        <v>136</v>
      </c>
      <c r="H170" s="16" t="s">
        <v>432</v>
      </c>
    </row>
    <row r="171" spans="1:8" x14ac:dyDescent="0.2">
      <c r="A171" s="15">
        <f t="shared" si="7"/>
        <v>167</v>
      </c>
      <c r="B171" s="10" t="s">
        <v>170</v>
      </c>
      <c r="C171" s="15">
        <f t="shared" si="9"/>
        <v>167</v>
      </c>
      <c r="D171" s="1" t="s">
        <v>204</v>
      </c>
      <c r="E171">
        <f t="shared" si="8"/>
        <v>173</v>
      </c>
      <c r="F171" s="20">
        <v>169</v>
      </c>
      <c r="G171" s="18" t="s">
        <v>55</v>
      </c>
      <c r="H171" s="16" t="s">
        <v>340</v>
      </c>
    </row>
    <row r="172" spans="1:8" x14ac:dyDescent="0.2">
      <c r="A172" s="15">
        <f t="shared" si="7"/>
        <v>168</v>
      </c>
      <c r="B172" s="10" t="s">
        <v>54</v>
      </c>
      <c r="C172" s="15">
        <f t="shared" si="9"/>
        <v>168</v>
      </c>
      <c r="D172" s="1" t="s">
        <v>261</v>
      </c>
      <c r="E172">
        <f t="shared" si="8"/>
        <v>101</v>
      </c>
      <c r="F172" s="20">
        <v>170</v>
      </c>
      <c r="G172" s="18" t="s">
        <v>161</v>
      </c>
      <c r="H172" s="16" t="s">
        <v>196</v>
      </c>
    </row>
    <row r="173" spans="1:8" x14ac:dyDescent="0.2">
      <c r="A173" s="15">
        <f t="shared" si="7"/>
        <v>169</v>
      </c>
      <c r="B173" s="10" t="s">
        <v>463</v>
      </c>
      <c r="C173" s="15">
        <f t="shared" si="9"/>
        <v>169</v>
      </c>
      <c r="D173" s="1" t="s">
        <v>482</v>
      </c>
      <c r="E173">
        <f t="shared" si="8"/>
        <v>235</v>
      </c>
      <c r="F173" s="20">
        <v>171</v>
      </c>
      <c r="G173" s="18" t="s">
        <v>101</v>
      </c>
      <c r="H173" s="16" t="s">
        <v>102</v>
      </c>
    </row>
    <row r="174" spans="1:8" x14ac:dyDescent="0.2">
      <c r="A174" s="15">
        <f t="shared" si="7"/>
        <v>170</v>
      </c>
      <c r="B174" s="10" t="s">
        <v>416</v>
      </c>
      <c r="C174" s="15">
        <f t="shared" si="9"/>
        <v>170</v>
      </c>
      <c r="D174" s="1" t="s">
        <v>417</v>
      </c>
      <c r="E174">
        <f t="shared" si="8"/>
        <v>249</v>
      </c>
      <c r="F174" s="20">
        <v>172</v>
      </c>
      <c r="G174" s="18" t="s">
        <v>413</v>
      </c>
      <c r="H174" s="16" t="s">
        <v>414</v>
      </c>
    </row>
    <row r="175" spans="1:8" x14ac:dyDescent="0.2">
      <c r="A175" s="15">
        <f t="shared" si="7"/>
        <v>171</v>
      </c>
      <c r="B175" s="10" t="s">
        <v>355</v>
      </c>
      <c r="C175" s="15">
        <f t="shared" si="9"/>
        <v>171</v>
      </c>
      <c r="D175" s="1" t="s">
        <v>370</v>
      </c>
      <c r="E175">
        <f t="shared" si="8"/>
        <v>190</v>
      </c>
      <c r="F175" s="20">
        <v>173</v>
      </c>
      <c r="G175" s="18" t="s">
        <v>60</v>
      </c>
      <c r="H175" s="16" t="s">
        <v>61</v>
      </c>
    </row>
    <row r="176" spans="1:8" x14ac:dyDescent="0.2">
      <c r="A176" s="15">
        <f t="shared" si="7"/>
        <v>172</v>
      </c>
      <c r="B176" s="10" t="s">
        <v>171</v>
      </c>
      <c r="C176" s="15">
        <f t="shared" si="9"/>
        <v>172</v>
      </c>
      <c r="D176" s="1" t="s">
        <v>227</v>
      </c>
      <c r="E176">
        <f t="shared" si="8"/>
        <v>51</v>
      </c>
      <c r="F176" s="20">
        <v>174</v>
      </c>
      <c r="G176" s="18" t="s">
        <v>16</v>
      </c>
      <c r="H176" s="16" t="s">
        <v>194</v>
      </c>
    </row>
    <row r="177" spans="1:8" x14ac:dyDescent="0.2">
      <c r="A177" s="15">
        <f t="shared" si="7"/>
        <v>173</v>
      </c>
      <c r="B177" s="10" t="s">
        <v>55</v>
      </c>
      <c r="C177" s="15">
        <f t="shared" si="9"/>
        <v>173</v>
      </c>
      <c r="D177" s="1" t="s">
        <v>340</v>
      </c>
      <c r="E177">
        <f t="shared" si="8"/>
        <v>16</v>
      </c>
      <c r="F177" s="20">
        <v>175</v>
      </c>
      <c r="G177" s="18" t="s">
        <v>14</v>
      </c>
      <c r="H177" s="16" t="s">
        <v>235</v>
      </c>
    </row>
    <row r="178" spans="1:8" x14ac:dyDescent="0.2">
      <c r="A178" s="15">
        <f t="shared" si="7"/>
        <v>174</v>
      </c>
      <c r="B178" s="10" t="s">
        <v>172</v>
      </c>
      <c r="C178" s="15">
        <f t="shared" si="9"/>
        <v>174</v>
      </c>
      <c r="D178" s="1" t="s">
        <v>205</v>
      </c>
      <c r="E178">
        <f t="shared" si="8"/>
        <v>99</v>
      </c>
      <c r="F178" s="20">
        <v>176</v>
      </c>
      <c r="G178" s="18" t="s">
        <v>32</v>
      </c>
      <c r="H178" s="16" t="s">
        <v>270</v>
      </c>
    </row>
    <row r="179" spans="1:8" x14ac:dyDescent="0.2">
      <c r="A179" s="15">
        <f t="shared" si="7"/>
        <v>175</v>
      </c>
      <c r="B179" s="10" t="s">
        <v>504</v>
      </c>
      <c r="C179" s="15">
        <f t="shared" si="9"/>
        <v>175</v>
      </c>
      <c r="D179" s="1" t="s">
        <v>514</v>
      </c>
      <c r="E179">
        <f t="shared" si="8"/>
        <v>105</v>
      </c>
      <c r="F179" s="20">
        <v>177</v>
      </c>
      <c r="G179" s="18" t="s">
        <v>35</v>
      </c>
      <c r="H179" s="16" t="s">
        <v>275</v>
      </c>
    </row>
    <row r="180" spans="1:8" x14ac:dyDescent="0.2">
      <c r="A180" s="15">
        <f t="shared" si="7"/>
        <v>176</v>
      </c>
      <c r="B180" s="10" t="s">
        <v>503</v>
      </c>
      <c r="C180" s="15">
        <f t="shared" si="9"/>
        <v>176</v>
      </c>
      <c r="D180" s="1" t="s">
        <v>513</v>
      </c>
      <c r="E180">
        <f t="shared" si="8"/>
        <v>104</v>
      </c>
      <c r="F180" s="20">
        <v>178</v>
      </c>
      <c r="G180" s="18" t="s">
        <v>34</v>
      </c>
      <c r="H180" s="16" t="s">
        <v>271</v>
      </c>
    </row>
    <row r="181" spans="1:8" x14ac:dyDescent="0.2">
      <c r="A181" s="15">
        <f t="shared" si="7"/>
        <v>177</v>
      </c>
      <c r="B181" s="10" t="s">
        <v>510</v>
      </c>
      <c r="C181" s="15">
        <f t="shared" si="9"/>
        <v>177</v>
      </c>
      <c r="D181" s="1" t="s">
        <v>512</v>
      </c>
      <c r="E181">
        <f t="shared" si="8"/>
        <v>103</v>
      </c>
      <c r="F181" s="20">
        <v>179</v>
      </c>
      <c r="G181" s="18" t="s">
        <v>33</v>
      </c>
      <c r="H181" s="16" t="s">
        <v>272</v>
      </c>
    </row>
    <row r="182" spans="1:8" x14ac:dyDescent="0.2">
      <c r="A182" s="15">
        <f t="shared" si="7"/>
        <v>178</v>
      </c>
      <c r="B182" s="10" t="s">
        <v>508</v>
      </c>
      <c r="C182" s="15">
        <f t="shared" si="9"/>
        <v>178</v>
      </c>
      <c r="D182" s="1" t="s">
        <v>509</v>
      </c>
      <c r="E182">
        <f t="shared" si="8"/>
        <v>244</v>
      </c>
      <c r="F182" s="20">
        <v>180</v>
      </c>
      <c r="G182" s="18" t="s">
        <v>132</v>
      </c>
      <c r="H182" s="16" t="s">
        <v>133</v>
      </c>
    </row>
    <row r="183" spans="1:8" x14ac:dyDescent="0.2">
      <c r="A183" s="15">
        <f t="shared" si="7"/>
        <v>179</v>
      </c>
      <c r="B183" s="10" t="s">
        <v>505</v>
      </c>
      <c r="C183" s="15">
        <f t="shared" si="9"/>
        <v>179</v>
      </c>
      <c r="D183" s="1" t="s">
        <v>506</v>
      </c>
      <c r="E183">
        <f t="shared" si="8"/>
        <v>77</v>
      </c>
      <c r="F183" s="20">
        <v>181</v>
      </c>
      <c r="G183" s="18" t="s">
        <v>516</v>
      </c>
      <c r="H183" s="16" t="s">
        <v>517</v>
      </c>
    </row>
    <row r="184" spans="1:8" x14ac:dyDescent="0.2">
      <c r="A184" s="15">
        <f t="shared" si="7"/>
        <v>180</v>
      </c>
      <c r="B184" s="10" t="s">
        <v>507</v>
      </c>
      <c r="C184" s="15">
        <f t="shared" si="9"/>
        <v>180</v>
      </c>
      <c r="D184" s="1" t="s">
        <v>511</v>
      </c>
      <c r="E184">
        <f t="shared" si="8"/>
        <v>79</v>
      </c>
      <c r="F184" s="20">
        <v>182</v>
      </c>
      <c r="G184" s="18" t="s">
        <v>462</v>
      </c>
      <c r="H184" s="16" t="s">
        <v>215</v>
      </c>
    </row>
    <row r="185" spans="1:8" x14ac:dyDescent="0.2">
      <c r="A185" s="15">
        <f t="shared" si="7"/>
        <v>181</v>
      </c>
      <c r="B185" s="10" t="s">
        <v>251</v>
      </c>
      <c r="C185" s="15">
        <f t="shared" si="9"/>
        <v>181</v>
      </c>
      <c r="D185" s="1" t="s">
        <v>341</v>
      </c>
      <c r="E185">
        <f t="shared" si="8"/>
        <v>82</v>
      </c>
      <c r="F185" s="20">
        <v>183</v>
      </c>
      <c r="G185" s="18" t="s">
        <v>23</v>
      </c>
      <c r="H185" s="16" t="s">
        <v>195</v>
      </c>
    </row>
    <row r="186" spans="1:8" x14ac:dyDescent="0.2">
      <c r="A186" s="15">
        <f t="shared" si="7"/>
        <v>182</v>
      </c>
      <c r="B186" s="10" t="s">
        <v>255</v>
      </c>
      <c r="C186" s="15">
        <f t="shared" si="9"/>
        <v>182</v>
      </c>
      <c r="D186" s="1" t="s">
        <v>257</v>
      </c>
      <c r="E186">
        <f t="shared" si="8"/>
        <v>84</v>
      </c>
      <c r="F186" s="20">
        <v>184</v>
      </c>
      <c r="G186" s="18" t="s">
        <v>25</v>
      </c>
      <c r="H186" s="16" t="s">
        <v>240</v>
      </c>
    </row>
    <row r="187" spans="1:8" x14ac:dyDescent="0.2">
      <c r="A187" s="15">
        <f t="shared" si="7"/>
        <v>183</v>
      </c>
      <c r="B187" s="10" t="s">
        <v>173</v>
      </c>
      <c r="C187" s="15">
        <f t="shared" si="9"/>
        <v>183</v>
      </c>
      <c r="D187" s="1" t="s">
        <v>342</v>
      </c>
      <c r="E187">
        <f t="shared" si="8"/>
        <v>239</v>
      </c>
      <c r="F187" s="20">
        <v>185</v>
      </c>
      <c r="G187" s="18" t="s">
        <v>104</v>
      </c>
      <c r="H187" s="16" t="s">
        <v>197</v>
      </c>
    </row>
    <row r="188" spans="1:8" x14ac:dyDescent="0.2">
      <c r="A188" s="15">
        <f t="shared" si="7"/>
        <v>184</v>
      </c>
      <c r="B188" s="10" t="s">
        <v>174</v>
      </c>
      <c r="C188" s="15">
        <f t="shared" si="9"/>
        <v>184</v>
      </c>
      <c r="D188" s="1" t="s">
        <v>343</v>
      </c>
      <c r="E188">
        <f t="shared" si="8"/>
        <v>232</v>
      </c>
      <c r="F188" s="20">
        <v>186</v>
      </c>
      <c r="G188" s="18" t="s">
        <v>97</v>
      </c>
      <c r="H188" s="16" t="s">
        <v>408</v>
      </c>
    </row>
    <row r="189" spans="1:8" x14ac:dyDescent="0.2">
      <c r="A189" s="15">
        <f t="shared" si="7"/>
        <v>185</v>
      </c>
      <c r="B189" s="10" t="s">
        <v>428</v>
      </c>
      <c r="C189" s="15">
        <f t="shared" si="9"/>
        <v>185</v>
      </c>
      <c r="D189" s="1" t="s">
        <v>429</v>
      </c>
      <c r="E189">
        <f t="shared" si="8"/>
        <v>95</v>
      </c>
      <c r="F189" s="20">
        <v>187</v>
      </c>
      <c r="G189" s="18" t="s">
        <v>158</v>
      </c>
      <c r="H189" s="16" t="s">
        <v>274</v>
      </c>
    </row>
    <row r="190" spans="1:8" x14ac:dyDescent="0.2">
      <c r="A190" s="15">
        <f t="shared" si="7"/>
        <v>186</v>
      </c>
      <c r="B190" s="10" t="s">
        <v>56</v>
      </c>
      <c r="C190" s="15">
        <f t="shared" si="9"/>
        <v>186</v>
      </c>
      <c r="D190" s="1" t="s">
        <v>262</v>
      </c>
      <c r="E190">
        <f t="shared" si="8"/>
        <v>117</v>
      </c>
      <c r="F190" s="20">
        <v>188</v>
      </c>
      <c r="G190" s="18" t="s">
        <v>38</v>
      </c>
      <c r="H190" s="16" t="s">
        <v>243</v>
      </c>
    </row>
    <row r="191" spans="1:8" x14ac:dyDescent="0.2">
      <c r="A191" s="15">
        <f t="shared" si="7"/>
        <v>187</v>
      </c>
      <c r="B191" s="10" t="s">
        <v>57</v>
      </c>
      <c r="C191" s="15">
        <f t="shared" si="9"/>
        <v>187</v>
      </c>
      <c r="D191" s="1" t="s">
        <v>263</v>
      </c>
      <c r="E191">
        <f t="shared" si="8"/>
        <v>106</v>
      </c>
      <c r="F191" s="20">
        <v>189</v>
      </c>
      <c r="G191" s="18" t="s">
        <v>36</v>
      </c>
      <c r="H191" s="16" t="s">
        <v>301</v>
      </c>
    </row>
    <row r="192" spans="1:8" x14ac:dyDescent="0.2">
      <c r="A192" s="15">
        <f t="shared" si="7"/>
        <v>188</v>
      </c>
      <c r="B192" s="10" t="s">
        <v>356</v>
      </c>
      <c r="C192" s="15">
        <f t="shared" si="9"/>
        <v>188</v>
      </c>
      <c r="D192" s="1" t="s">
        <v>371</v>
      </c>
      <c r="E192">
        <f t="shared" si="8"/>
        <v>72</v>
      </c>
      <c r="F192" s="20">
        <v>190</v>
      </c>
      <c r="G192" s="18" t="s">
        <v>155</v>
      </c>
      <c r="H192" s="16" t="s">
        <v>384</v>
      </c>
    </row>
    <row r="193" spans="1:8" x14ac:dyDescent="0.2">
      <c r="A193" s="15">
        <f t="shared" ref="A193:A256" si="10">A192+1</f>
        <v>189</v>
      </c>
      <c r="B193" s="10" t="s">
        <v>58</v>
      </c>
      <c r="C193" s="15">
        <f t="shared" si="9"/>
        <v>189</v>
      </c>
      <c r="D193" s="1" t="s">
        <v>59</v>
      </c>
      <c r="E193">
        <f t="shared" si="8"/>
        <v>74</v>
      </c>
      <c r="F193" s="20">
        <v>191</v>
      </c>
      <c r="G193" s="18" t="s">
        <v>157</v>
      </c>
      <c r="H193" s="16" t="s">
        <v>433</v>
      </c>
    </row>
    <row r="194" spans="1:8" x14ac:dyDescent="0.2">
      <c r="A194" s="15">
        <f t="shared" si="10"/>
        <v>190</v>
      </c>
      <c r="B194" s="10" t="s">
        <v>60</v>
      </c>
      <c r="C194" s="15">
        <f t="shared" si="9"/>
        <v>190</v>
      </c>
      <c r="D194" s="1" t="s">
        <v>61</v>
      </c>
      <c r="E194">
        <f t="shared" si="8"/>
        <v>195</v>
      </c>
      <c r="F194" s="20">
        <v>192</v>
      </c>
      <c r="G194" s="18" t="s">
        <v>345</v>
      </c>
      <c r="H194" s="16" t="s">
        <v>344</v>
      </c>
    </row>
    <row r="195" spans="1:8" x14ac:dyDescent="0.2">
      <c r="A195" s="15">
        <f t="shared" si="10"/>
        <v>191</v>
      </c>
      <c r="B195" s="10" t="s">
        <v>62</v>
      </c>
      <c r="C195" s="15">
        <f t="shared" si="9"/>
        <v>191</v>
      </c>
      <c r="D195" s="1" t="s">
        <v>264</v>
      </c>
      <c r="E195">
        <f t="shared" si="8"/>
        <v>14</v>
      </c>
      <c r="F195" s="20">
        <v>193</v>
      </c>
      <c r="G195" s="18" t="s">
        <v>12</v>
      </c>
      <c r="H195" s="16" t="s">
        <v>276</v>
      </c>
    </row>
    <row r="196" spans="1:8" x14ac:dyDescent="0.2">
      <c r="A196" s="15">
        <f t="shared" si="10"/>
        <v>192</v>
      </c>
      <c r="B196" s="10" t="s">
        <v>63</v>
      </c>
      <c r="C196" s="15">
        <f t="shared" si="9"/>
        <v>192</v>
      </c>
      <c r="D196" s="1" t="s">
        <v>415</v>
      </c>
      <c r="E196">
        <f t="shared" si="8"/>
        <v>200</v>
      </c>
      <c r="F196" s="20">
        <v>194</v>
      </c>
      <c r="G196" s="18" t="s">
        <v>357</v>
      </c>
      <c r="H196" s="16" t="s">
        <v>373</v>
      </c>
    </row>
    <row r="197" spans="1:8" x14ac:dyDescent="0.2">
      <c r="A197" s="15">
        <f t="shared" si="10"/>
        <v>193</v>
      </c>
      <c r="B197" s="10" t="s">
        <v>347</v>
      </c>
      <c r="C197" s="15">
        <f t="shared" si="9"/>
        <v>193</v>
      </c>
      <c r="D197" s="1" t="s">
        <v>265</v>
      </c>
      <c r="E197">
        <f t="shared" ref="E197:E260" si="11">VLOOKUP(G197,$B$5:$D$280,2,0)</f>
        <v>201</v>
      </c>
      <c r="F197" s="20">
        <v>195</v>
      </c>
      <c r="G197" s="18" t="s">
        <v>358</v>
      </c>
      <c r="H197" s="16" t="s">
        <v>372</v>
      </c>
    </row>
    <row r="198" spans="1:8" x14ac:dyDescent="0.2">
      <c r="A198" s="15">
        <f t="shared" si="10"/>
        <v>194</v>
      </c>
      <c r="B198" s="10" t="s">
        <v>64</v>
      </c>
      <c r="C198" s="15">
        <f t="shared" si="9"/>
        <v>194</v>
      </c>
      <c r="D198" s="1" t="s">
        <v>266</v>
      </c>
      <c r="E198">
        <f t="shared" si="11"/>
        <v>257</v>
      </c>
      <c r="F198" s="20">
        <v>196</v>
      </c>
      <c r="G198" s="18" t="s">
        <v>183</v>
      </c>
      <c r="H198" s="16" t="s">
        <v>283</v>
      </c>
    </row>
    <row r="199" spans="1:8" x14ac:dyDescent="0.2">
      <c r="A199" s="15">
        <f t="shared" si="10"/>
        <v>195</v>
      </c>
      <c r="B199" s="10" t="s">
        <v>345</v>
      </c>
      <c r="C199" s="15">
        <f t="shared" si="9"/>
        <v>195</v>
      </c>
      <c r="D199" s="1" t="s">
        <v>344</v>
      </c>
      <c r="E199">
        <f t="shared" si="11"/>
        <v>262</v>
      </c>
      <c r="F199" s="20">
        <v>197</v>
      </c>
      <c r="G199" s="18" t="s">
        <v>363</v>
      </c>
      <c r="H199" s="16" t="s">
        <v>377</v>
      </c>
    </row>
    <row r="200" spans="1:8" x14ac:dyDescent="0.2">
      <c r="A200" s="15">
        <f t="shared" si="10"/>
        <v>196</v>
      </c>
      <c r="B200" s="10" t="s">
        <v>65</v>
      </c>
      <c r="C200" s="15">
        <f t="shared" si="9"/>
        <v>196</v>
      </c>
      <c r="D200" s="1" t="s">
        <v>66</v>
      </c>
      <c r="E200">
        <f t="shared" si="11"/>
        <v>264</v>
      </c>
      <c r="F200" s="20">
        <v>198</v>
      </c>
      <c r="G200" s="18" t="s">
        <v>187</v>
      </c>
      <c r="H200" s="16" t="s">
        <v>288</v>
      </c>
    </row>
    <row r="201" spans="1:8" x14ac:dyDescent="0.2">
      <c r="A201" s="15">
        <f t="shared" si="10"/>
        <v>197</v>
      </c>
      <c r="B201" s="10" t="s">
        <v>67</v>
      </c>
      <c r="C201" s="15">
        <f t="shared" si="9"/>
        <v>197</v>
      </c>
      <c r="D201" s="1" t="s">
        <v>68</v>
      </c>
      <c r="E201">
        <f t="shared" si="11"/>
        <v>265</v>
      </c>
      <c r="F201" s="20">
        <v>199</v>
      </c>
      <c r="G201" s="18" t="s">
        <v>464</v>
      </c>
      <c r="H201" s="16" t="s">
        <v>492</v>
      </c>
    </row>
    <row r="202" spans="1:8" x14ac:dyDescent="0.2">
      <c r="A202" s="15">
        <f t="shared" si="10"/>
        <v>198</v>
      </c>
      <c r="B202" s="10" t="s">
        <v>69</v>
      </c>
      <c r="C202" s="15">
        <f t="shared" si="9"/>
        <v>198</v>
      </c>
      <c r="D202" s="1" t="s">
        <v>70</v>
      </c>
      <c r="E202">
        <f t="shared" si="11"/>
        <v>256</v>
      </c>
      <c r="F202" s="20">
        <v>200</v>
      </c>
      <c r="G202" s="18" t="s">
        <v>182</v>
      </c>
      <c r="H202" s="16" t="s">
        <v>299</v>
      </c>
    </row>
    <row r="203" spans="1:8" x14ac:dyDescent="0.2">
      <c r="A203" s="15">
        <f t="shared" si="10"/>
        <v>199</v>
      </c>
      <c r="B203" s="10" t="s">
        <v>71</v>
      </c>
      <c r="C203" s="15">
        <f t="shared" si="9"/>
        <v>199</v>
      </c>
      <c r="D203" s="1" t="s">
        <v>72</v>
      </c>
      <c r="E203">
        <f t="shared" si="11"/>
        <v>266</v>
      </c>
      <c r="F203" s="20">
        <v>201</v>
      </c>
      <c r="G203" s="18" t="s">
        <v>188</v>
      </c>
      <c r="H203" s="16" t="s">
        <v>289</v>
      </c>
    </row>
    <row r="204" spans="1:8" x14ac:dyDescent="0.2">
      <c r="A204" s="15">
        <f t="shared" si="10"/>
        <v>200</v>
      </c>
      <c r="B204" s="10" t="s">
        <v>357</v>
      </c>
      <c r="C204" s="15">
        <f t="shared" si="9"/>
        <v>200</v>
      </c>
      <c r="D204" s="1" t="s">
        <v>373</v>
      </c>
      <c r="E204">
        <f t="shared" si="11"/>
        <v>263</v>
      </c>
      <c r="F204" s="20">
        <v>202</v>
      </c>
      <c r="G204" s="18" t="s">
        <v>186</v>
      </c>
      <c r="H204" s="16" t="s">
        <v>287</v>
      </c>
    </row>
    <row r="205" spans="1:8" x14ac:dyDescent="0.2">
      <c r="A205" s="15">
        <f t="shared" si="10"/>
        <v>201</v>
      </c>
      <c r="B205" s="10" t="s">
        <v>358</v>
      </c>
      <c r="C205" s="15">
        <f t="shared" si="9"/>
        <v>201</v>
      </c>
      <c r="D205" s="1" t="s">
        <v>372</v>
      </c>
      <c r="E205">
        <f t="shared" si="11"/>
        <v>268</v>
      </c>
      <c r="F205" s="20">
        <v>203</v>
      </c>
      <c r="G205" s="18" t="s">
        <v>364</v>
      </c>
      <c r="H205" s="16" t="s">
        <v>380</v>
      </c>
    </row>
    <row r="206" spans="1:8" x14ac:dyDescent="0.2">
      <c r="A206" s="15">
        <f t="shared" si="10"/>
        <v>202</v>
      </c>
      <c r="B206" s="10" t="s">
        <v>73</v>
      </c>
      <c r="C206" s="15">
        <f t="shared" si="9"/>
        <v>202</v>
      </c>
      <c r="D206" s="1" t="s">
        <v>74</v>
      </c>
      <c r="E206">
        <f t="shared" si="11"/>
        <v>267</v>
      </c>
      <c r="F206" s="20">
        <v>204</v>
      </c>
      <c r="G206" s="18" t="s">
        <v>189</v>
      </c>
      <c r="H206" s="16" t="s">
        <v>379</v>
      </c>
    </row>
    <row r="207" spans="1:8" x14ac:dyDescent="0.2">
      <c r="A207" s="15">
        <f t="shared" si="10"/>
        <v>203</v>
      </c>
      <c r="B207" s="10" t="s">
        <v>75</v>
      </c>
      <c r="C207" s="15">
        <f t="shared" si="9"/>
        <v>203</v>
      </c>
      <c r="D207" s="1" t="s">
        <v>267</v>
      </c>
      <c r="E207">
        <f t="shared" si="11"/>
        <v>275</v>
      </c>
      <c r="F207" s="20">
        <v>205</v>
      </c>
      <c r="G207" s="18" t="s">
        <v>193</v>
      </c>
      <c r="H207" s="16" t="s">
        <v>295</v>
      </c>
    </row>
    <row r="208" spans="1:8" x14ac:dyDescent="0.2">
      <c r="A208" s="15">
        <f t="shared" si="10"/>
        <v>204</v>
      </c>
      <c r="B208" s="10" t="s">
        <v>76</v>
      </c>
      <c r="C208" s="15">
        <f t="shared" si="9"/>
        <v>204</v>
      </c>
      <c r="D208" s="1" t="s">
        <v>77</v>
      </c>
      <c r="E208">
        <f t="shared" si="11"/>
        <v>259</v>
      </c>
      <c r="F208" s="20">
        <v>206</v>
      </c>
      <c r="G208" s="18" t="s">
        <v>361</v>
      </c>
      <c r="H208" s="16" t="s">
        <v>285</v>
      </c>
    </row>
    <row r="209" spans="1:8" x14ac:dyDescent="0.2">
      <c r="A209" s="15">
        <f t="shared" si="10"/>
        <v>205</v>
      </c>
      <c r="B209" s="10" t="s">
        <v>316</v>
      </c>
      <c r="C209" s="15">
        <f t="shared" si="9"/>
        <v>205</v>
      </c>
      <c r="D209" s="1" t="s">
        <v>317</v>
      </c>
      <c r="E209">
        <f t="shared" si="11"/>
        <v>260</v>
      </c>
      <c r="F209" s="20">
        <v>207</v>
      </c>
      <c r="G209" s="18" t="s">
        <v>185</v>
      </c>
      <c r="H209" s="16" t="s">
        <v>286</v>
      </c>
    </row>
    <row r="210" spans="1:8" x14ac:dyDescent="0.2">
      <c r="A210" s="15">
        <f t="shared" si="10"/>
        <v>206</v>
      </c>
      <c r="B210" s="10" t="s">
        <v>78</v>
      </c>
      <c r="C210" s="15">
        <f t="shared" si="9"/>
        <v>206</v>
      </c>
      <c r="D210" s="1" t="s">
        <v>79</v>
      </c>
      <c r="E210">
        <f t="shared" si="11"/>
        <v>269</v>
      </c>
      <c r="F210" s="20">
        <v>208</v>
      </c>
      <c r="G210" s="18" t="s">
        <v>404</v>
      </c>
      <c r="H210" s="16" t="s">
        <v>405</v>
      </c>
    </row>
    <row r="211" spans="1:8" x14ac:dyDescent="0.2">
      <c r="A211" s="15">
        <f t="shared" si="10"/>
        <v>207</v>
      </c>
      <c r="B211" s="10" t="s">
        <v>126</v>
      </c>
      <c r="C211" s="15">
        <f t="shared" si="9"/>
        <v>207</v>
      </c>
      <c r="D211" s="1" t="s">
        <v>86</v>
      </c>
      <c r="E211">
        <f t="shared" si="11"/>
        <v>258</v>
      </c>
      <c r="F211" s="20">
        <v>209</v>
      </c>
      <c r="G211" s="18" t="s">
        <v>184</v>
      </c>
      <c r="H211" s="16" t="s">
        <v>284</v>
      </c>
    </row>
    <row r="212" spans="1:8" x14ac:dyDescent="0.2">
      <c r="A212" s="15">
        <f t="shared" si="10"/>
        <v>208</v>
      </c>
      <c r="B212" s="10" t="s">
        <v>120</v>
      </c>
      <c r="C212" s="15">
        <f t="shared" si="9"/>
        <v>208</v>
      </c>
      <c r="D212" s="1" t="s">
        <v>406</v>
      </c>
      <c r="E212">
        <f t="shared" si="11"/>
        <v>270</v>
      </c>
      <c r="F212" s="20">
        <v>210</v>
      </c>
      <c r="G212" s="18" t="s">
        <v>190</v>
      </c>
      <c r="H212" s="16" t="s">
        <v>290</v>
      </c>
    </row>
    <row r="213" spans="1:8" x14ac:dyDescent="0.2">
      <c r="A213" s="15">
        <f t="shared" si="10"/>
        <v>209</v>
      </c>
      <c r="B213" s="10" t="s">
        <v>121</v>
      </c>
      <c r="C213" s="15">
        <f t="shared" si="9"/>
        <v>209</v>
      </c>
      <c r="D213" s="1" t="s">
        <v>87</v>
      </c>
      <c r="E213">
        <f t="shared" si="11"/>
        <v>273</v>
      </c>
      <c r="F213" s="20">
        <v>211</v>
      </c>
      <c r="G213" s="18" t="s">
        <v>114</v>
      </c>
      <c r="H213" s="16" t="s">
        <v>293</v>
      </c>
    </row>
    <row r="214" spans="1:8" x14ac:dyDescent="0.2">
      <c r="A214" s="15">
        <f t="shared" si="10"/>
        <v>210</v>
      </c>
      <c r="B214" s="10" t="s">
        <v>122</v>
      </c>
      <c r="C214" s="15">
        <f t="shared" si="9"/>
        <v>210</v>
      </c>
      <c r="D214" s="1" t="s">
        <v>88</v>
      </c>
      <c r="E214">
        <f t="shared" si="11"/>
        <v>261</v>
      </c>
      <c r="F214" s="20">
        <v>212</v>
      </c>
      <c r="G214" s="18" t="s">
        <v>362</v>
      </c>
      <c r="H214" s="16" t="s">
        <v>378</v>
      </c>
    </row>
    <row r="215" spans="1:8" x14ac:dyDescent="0.2">
      <c r="A215" s="15">
        <f t="shared" si="10"/>
        <v>211</v>
      </c>
      <c r="B215" s="10" t="s">
        <v>80</v>
      </c>
      <c r="C215" s="15">
        <f t="shared" si="9"/>
        <v>211</v>
      </c>
      <c r="D215" s="1" t="s">
        <v>81</v>
      </c>
      <c r="E215">
        <f t="shared" si="11"/>
        <v>276</v>
      </c>
      <c r="F215" s="20">
        <v>213</v>
      </c>
      <c r="G215" s="18" t="s">
        <v>280</v>
      </c>
      <c r="H215" s="16" t="s">
        <v>296</v>
      </c>
    </row>
    <row r="216" spans="1:8" x14ac:dyDescent="0.2">
      <c r="A216" s="15">
        <f t="shared" si="10"/>
        <v>212</v>
      </c>
      <c r="B216" s="10" t="s">
        <v>129</v>
      </c>
      <c r="C216" s="15">
        <f t="shared" si="9"/>
        <v>212</v>
      </c>
      <c r="D216" s="1" t="s">
        <v>130</v>
      </c>
      <c r="E216">
        <f t="shared" si="11"/>
        <v>271</v>
      </c>
      <c r="F216" s="20">
        <v>214</v>
      </c>
      <c r="G216" s="18" t="s">
        <v>191</v>
      </c>
      <c r="H216" s="16" t="s">
        <v>291</v>
      </c>
    </row>
    <row r="217" spans="1:8" x14ac:dyDescent="0.2">
      <c r="A217" s="15">
        <f t="shared" si="10"/>
        <v>213</v>
      </c>
      <c r="B217" s="10" t="s">
        <v>123</v>
      </c>
      <c r="C217" s="15">
        <f t="shared" ref="C217:C280" si="12">C216+1</f>
        <v>213</v>
      </c>
      <c r="D217" s="1" t="s">
        <v>89</v>
      </c>
      <c r="E217">
        <f t="shared" si="11"/>
        <v>274</v>
      </c>
      <c r="F217" s="20">
        <v>215</v>
      </c>
      <c r="G217" s="18" t="s">
        <v>115</v>
      </c>
      <c r="H217" s="16" t="s">
        <v>294</v>
      </c>
    </row>
    <row r="218" spans="1:8" x14ac:dyDescent="0.2">
      <c r="A218" s="15">
        <f t="shared" si="10"/>
        <v>214</v>
      </c>
      <c r="B218" s="10" t="s">
        <v>124</v>
      </c>
      <c r="C218" s="15">
        <f t="shared" si="12"/>
        <v>214</v>
      </c>
      <c r="D218" s="1" t="s">
        <v>259</v>
      </c>
      <c r="E218">
        <f t="shared" si="11"/>
        <v>272</v>
      </c>
      <c r="F218" s="20">
        <v>216</v>
      </c>
      <c r="G218" s="18" t="s">
        <v>192</v>
      </c>
      <c r="H218" s="16" t="s">
        <v>292</v>
      </c>
    </row>
    <row r="219" spans="1:8" x14ac:dyDescent="0.2">
      <c r="A219" s="15">
        <f t="shared" si="10"/>
        <v>215</v>
      </c>
      <c r="B219" s="10" t="s">
        <v>125</v>
      </c>
      <c r="C219" s="15">
        <f t="shared" si="12"/>
        <v>215</v>
      </c>
      <c r="D219" s="1" t="s">
        <v>260</v>
      </c>
      <c r="E219">
        <f t="shared" si="11"/>
        <v>146</v>
      </c>
      <c r="F219" s="20">
        <v>217</v>
      </c>
      <c r="G219" s="18" t="s">
        <v>530</v>
      </c>
      <c r="H219" s="16" t="s">
        <v>533</v>
      </c>
    </row>
    <row r="220" spans="1:8" x14ac:dyDescent="0.2">
      <c r="A220" s="15">
        <f t="shared" si="10"/>
        <v>216</v>
      </c>
      <c r="B220" s="10" t="s">
        <v>82</v>
      </c>
      <c r="C220" s="15">
        <f t="shared" si="12"/>
        <v>216</v>
      </c>
      <c r="D220" s="1" t="s">
        <v>83</v>
      </c>
      <c r="E220">
        <f t="shared" si="11"/>
        <v>147</v>
      </c>
      <c r="F220" s="20">
        <v>218</v>
      </c>
      <c r="G220" s="18" t="s">
        <v>531</v>
      </c>
      <c r="H220" s="16" t="s">
        <v>532</v>
      </c>
    </row>
    <row r="221" spans="1:8" x14ac:dyDescent="0.2">
      <c r="A221" s="15">
        <f t="shared" si="10"/>
        <v>217</v>
      </c>
      <c r="B221" s="10" t="s">
        <v>84</v>
      </c>
      <c r="C221" s="15">
        <f t="shared" si="12"/>
        <v>217</v>
      </c>
      <c r="D221" s="1" t="s">
        <v>85</v>
      </c>
      <c r="E221">
        <f t="shared" si="11"/>
        <v>211</v>
      </c>
      <c r="F221" s="20">
        <v>219</v>
      </c>
      <c r="G221" s="18" t="s">
        <v>80</v>
      </c>
      <c r="H221" s="16" t="s">
        <v>81</v>
      </c>
    </row>
    <row r="222" spans="1:8" x14ac:dyDescent="0.2">
      <c r="A222" s="15">
        <f t="shared" si="10"/>
        <v>218</v>
      </c>
      <c r="B222" s="10" t="s">
        <v>175</v>
      </c>
      <c r="C222" s="15">
        <f t="shared" si="12"/>
        <v>218</v>
      </c>
      <c r="D222" s="1" t="s">
        <v>489</v>
      </c>
      <c r="E222">
        <f t="shared" si="11"/>
        <v>207</v>
      </c>
      <c r="F222" s="20">
        <v>220</v>
      </c>
      <c r="G222" s="18" t="s">
        <v>126</v>
      </c>
      <c r="H222" s="16" t="s">
        <v>86</v>
      </c>
    </row>
    <row r="223" spans="1:8" x14ac:dyDescent="0.2">
      <c r="A223" s="15">
        <f t="shared" si="10"/>
        <v>219</v>
      </c>
      <c r="B223" s="10" t="s">
        <v>444</v>
      </c>
      <c r="C223" s="15">
        <f t="shared" si="12"/>
        <v>219</v>
      </c>
      <c r="D223" s="1" t="s">
        <v>297</v>
      </c>
      <c r="E223">
        <f t="shared" si="11"/>
        <v>214</v>
      </c>
      <c r="F223" s="20">
        <v>221</v>
      </c>
      <c r="G223" s="18" t="s">
        <v>124</v>
      </c>
      <c r="H223" s="16" t="s">
        <v>259</v>
      </c>
    </row>
    <row r="224" spans="1:8" x14ac:dyDescent="0.2">
      <c r="A224" s="15">
        <f t="shared" si="10"/>
        <v>220</v>
      </c>
      <c r="B224" s="10" t="s">
        <v>254</v>
      </c>
      <c r="C224" s="15">
        <f t="shared" si="12"/>
        <v>220</v>
      </c>
      <c r="D224" s="1" t="s">
        <v>282</v>
      </c>
      <c r="E224">
        <f t="shared" si="11"/>
        <v>209</v>
      </c>
      <c r="F224" s="20">
        <v>222</v>
      </c>
      <c r="G224" s="18" t="s">
        <v>121</v>
      </c>
      <c r="H224" s="16" t="s">
        <v>87</v>
      </c>
    </row>
    <row r="225" spans="1:8" x14ac:dyDescent="0.2">
      <c r="A225" s="15">
        <f t="shared" si="10"/>
        <v>221</v>
      </c>
      <c r="B225" s="10" t="s">
        <v>128</v>
      </c>
      <c r="C225" s="15">
        <f t="shared" si="12"/>
        <v>221</v>
      </c>
      <c r="D225" s="1" t="s">
        <v>374</v>
      </c>
      <c r="E225">
        <f t="shared" si="11"/>
        <v>206</v>
      </c>
      <c r="F225" s="20">
        <v>223</v>
      </c>
      <c r="G225" s="18" t="s">
        <v>78</v>
      </c>
      <c r="H225" s="16" t="s">
        <v>79</v>
      </c>
    </row>
    <row r="226" spans="1:8" x14ac:dyDescent="0.2">
      <c r="A226" s="15">
        <f t="shared" si="10"/>
        <v>222</v>
      </c>
      <c r="B226" s="10" t="s">
        <v>90</v>
      </c>
      <c r="C226" s="15">
        <f t="shared" si="12"/>
        <v>222</v>
      </c>
      <c r="D226" s="1" t="s">
        <v>91</v>
      </c>
      <c r="E226">
        <f t="shared" si="11"/>
        <v>218</v>
      </c>
      <c r="F226" s="20">
        <v>224</v>
      </c>
      <c r="G226" s="18" t="s">
        <v>175</v>
      </c>
      <c r="H226" s="16" t="s">
        <v>489</v>
      </c>
    </row>
    <row r="227" spans="1:8" x14ac:dyDescent="0.2">
      <c r="A227" s="15">
        <f t="shared" si="10"/>
        <v>223</v>
      </c>
      <c r="B227" s="10" t="s">
        <v>92</v>
      </c>
      <c r="C227" s="15">
        <f t="shared" si="12"/>
        <v>223</v>
      </c>
      <c r="D227" s="1" t="s">
        <v>93</v>
      </c>
      <c r="E227">
        <f t="shared" si="11"/>
        <v>219</v>
      </c>
      <c r="F227" s="20">
        <v>225</v>
      </c>
      <c r="G227" s="18" t="s">
        <v>444</v>
      </c>
      <c r="H227" s="16" t="s">
        <v>297</v>
      </c>
    </row>
    <row r="228" spans="1:8" x14ac:dyDescent="0.2">
      <c r="A228" s="15">
        <f t="shared" si="10"/>
        <v>224</v>
      </c>
      <c r="B228" s="10" t="s">
        <v>118</v>
      </c>
      <c r="C228" s="15">
        <f t="shared" si="12"/>
        <v>224</v>
      </c>
      <c r="D228" s="1" t="s">
        <v>117</v>
      </c>
      <c r="E228">
        <f t="shared" si="11"/>
        <v>213</v>
      </c>
      <c r="F228" s="20">
        <v>226</v>
      </c>
      <c r="G228" s="18" t="s">
        <v>123</v>
      </c>
      <c r="H228" s="16" t="s">
        <v>89</v>
      </c>
    </row>
    <row r="229" spans="1:8" x14ac:dyDescent="0.2">
      <c r="A229" s="15">
        <f t="shared" si="10"/>
        <v>225</v>
      </c>
      <c r="B229" s="10" t="s">
        <v>94</v>
      </c>
      <c r="C229" s="15">
        <f t="shared" si="12"/>
        <v>225</v>
      </c>
      <c r="D229" s="1" t="s">
        <v>397</v>
      </c>
      <c r="E229">
        <f t="shared" si="11"/>
        <v>204</v>
      </c>
      <c r="F229" s="20">
        <v>227</v>
      </c>
      <c r="G229" s="18" t="s">
        <v>76</v>
      </c>
      <c r="H229" s="16" t="s">
        <v>77</v>
      </c>
    </row>
    <row r="230" spans="1:8" x14ac:dyDescent="0.2">
      <c r="A230" s="15">
        <f t="shared" si="10"/>
        <v>226</v>
      </c>
      <c r="B230" s="10" t="s">
        <v>134</v>
      </c>
      <c r="C230" s="15">
        <f t="shared" si="12"/>
        <v>226</v>
      </c>
      <c r="D230" s="1" t="s">
        <v>398</v>
      </c>
      <c r="E230">
        <f t="shared" si="11"/>
        <v>212</v>
      </c>
      <c r="F230" s="20">
        <v>228</v>
      </c>
      <c r="G230" s="18" t="s">
        <v>129</v>
      </c>
      <c r="H230" s="16" t="s">
        <v>130</v>
      </c>
    </row>
    <row r="231" spans="1:8" x14ac:dyDescent="0.2">
      <c r="A231" s="15">
        <f t="shared" si="10"/>
        <v>227</v>
      </c>
      <c r="B231" s="10" t="s">
        <v>95</v>
      </c>
      <c r="C231" s="15">
        <f t="shared" si="12"/>
        <v>227</v>
      </c>
      <c r="D231" s="1" t="s">
        <v>395</v>
      </c>
      <c r="E231">
        <f t="shared" si="11"/>
        <v>208</v>
      </c>
      <c r="F231" s="20">
        <v>229</v>
      </c>
      <c r="G231" s="18" t="s">
        <v>120</v>
      </c>
      <c r="H231" s="16" t="s">
        <v>406</v>
      </c>
    </row>
    <row r="232" spans="1:8" x14ac:dyDescent="0.2">
      <c r="A232" s="15">
        <f t="shared" si="10"/>
        <v>228</v>
      </c>
      <c r="B232" s="10" t="s">
        <v>135</v>
      </c>
      <c r="C232" s="15">
        <f t="shared" si="12"/>
        <v>228</v>
      </c>
      <c r="D232" s="1" t="s">
        <v>396</v>
      </c>
      <c r="E232">
        <f t="shared" si="11"/>
        <v>215</v>
      </c>
      <c r="F232" s="20">
        <v>230</v>
      </c>
      <c r="G232" s="18" t="s">
        <v>125</v>
      </c>
      <c r="H232" s="16" t="s">
        <v>260</v>
      </c>
    </row>
    <row r="233" spans="1:8" x14ac:dyDescent="0.2">
      <c r="A233" s="15">
        <f t="shared" si="10"/>
        <v>229</v>
      </c>
      <c r="B233" s="10" t="s">
        <v>176</v>
      </c>
      <c r="C233" s="15">
        <f t="shared" si="12"/>
        <v>229</v>
      </c>
      <c r="D233" s="1" t="s">
        <v>206</v>
      </c>
      <c r="E233">
        <f t="shared" si="11"/>
        <v>210</v>
      </c>
      <c r="F233" s="20">
        <v>231</v>
      </c>
      <c r="G233" s="18" t="s">
        <v>122</v>
      </c>
      <c r="H233" s="16" t="s">
        <v>88</v>
      </c>
    </row>
    <row r="234" spans="1:8" x14ac:dyDescent="0.2">
      <c r="A234" s="15">
        <f t="shared" si="10"/>
        <v>230</v>
      </c>
      <c r="B234" s="10" t="s">
        <v>359</v>
      </c>
      <c r="C234" s="15">
        <f t="shared" si="12"/>
        <v>230</v>
      </c>
      <c r="D234" s="1" t="s">
        <v>399</v>
      </c>
      <c r="E234">
        <f t="shared" si="11"/>
        <v>183</v>
      </c>
      <c r="F234" s="20">
        <v>232</v>
      </c>
      <c r="G234" s="18" t="s">
        <v>173</v>
      </c>
      <c r="H234" s="16" t="s">
        <v>342</v>
      </c>
    </row>
    <row r="235" spans="1:8" x14ac:dyDescent="0.2">
      <c r="A235" s="15">
        <f t="shared" si="10"/>
        <v>231</v>
      </c>
      <c r="B235" s="10" t="s">
        <v>96</v>
      </c>
      <c r="C235" s="15">
        <f t="shared" si="12"/>
        <v>231</v>
      </c>
      <c r="D235" s="1" t="s">
        <v>409</v>
      </c>
      <c r="E235">
        <f t="shared" si="11"/>
        <v>205</v>
      </c>
      <c r="F235" s="20">
        <v>233</v>
      </c>
      <c r="G235" s="18" t="s">
        <v>316</v>
      </c>
      <c r="H235" s="16" t="s">
        <v>317</v>
      </c>
    </row>
    <row r="236" spans="1:8" x14ac:dyDescent="0.2">
      <c r="A236" s="15">
        <f t="shared" si="10"/>
        <v>232</v>
      </c>
      <c r="B236" s="10" t="s">
        <v>97</v>
      </c>
      <c r="C236" s="15">
        <f t="shared" si="12"/>
        <v>232</v>
      </c>
      <c r="D236" s="1" t="s">
        <v>408</v>
      </c>
      <c r="E236">
        <f t="shared" si="11"/>
        <v>199</v>
      </c>
      <c r="F236" s="20">
        <v>234</v>
      </c>
      <c r="G236" s="18" t="s">
        <v>71</v>
      </c>
      <c r="H236" s="16" t="s">
        <v>72</v>
      </c>
    </row>
    <row r="237" spans="1:8" x14ac:dyDescent="0.2">
      <c r="A237" s="15">
        <f t="shared" si="10"/>
        <v>233</v>
      </c>
      <c r="B237" s="10" t="s">
        <v>98</v>
      </c>
      <c r="C237" s="15">
        <f t="shared" si="12"/>
        <v>233</v>
      </c>
      <c r="D237" s="1" t="s">
        <v>99</v>
      </c>
      <c r="E237">
        <f t="shared" si="11"/>
        <v>196</v>
      </c>
      <c r="F237" s="20">
        <v>235</v>
      </c>
      <c r="G237" s="18" t="s">
        <v>65</v>
      </c>
      <c r="H237" s="16" t="s">
        <v>66</v>
      </c>
    </row>
    <row r="238" spans="1:8" x14ac:dyDescent="0.2">
      <c r="A238" s="15">
        <f t="shared" si="10"/>
        <v>234</v>
      </c>
      <c r="B238" s="10" t="s">
        <v>100</v>
      </c>
      <c r="C238" s="15">
        <f t="shared" si="12"/>
        <v>234</v>
      </c>
      <c r="D238" s="1" t="s">
        <v>245</v>
      </c>
      <c r="E238">
        <f t="shared" si="11"/>
        <v>197</v>
      </c>
      <c r="F238" s="20">
        <v>236</v>
      </c>
      <c r="G238" s="18" t="s">
        <v>67</v>
      </c>
      <c r="H238" s="16" t="s">
        <v>68</v>
      </c>
    </row>
    <row r="239" spans="1:8" x14ac:dyDescent="0.2">
      <c r="A239" s="15">
        <f t="shared" si="10"/>
        <v>235</v>
      </c>
      <c r="B239" s="10" t="s">
        <v>101</v>
      </c>
      <c r="C239" s="15">
        <f t="shared" si="12"/>
        <v>235</v>
      </c>
      <c r="D239" s="1" t="s">
        <v>102</v>
      </c>
      <c r="E239">
        <f t="shared" si="11"/>
        <v>198</v>
      </c>
      <c r="F239" s="20">
        <v>237</v>
      </c>
      <c r="G239" s="18" t="s">
        <v>69</v>
      </c>
      <c r="H239" s="16" t="s">
        <v>70</v>
      </c>
    </row>
    <row r="240" spans="1:8" x14ac:dyDescent="0.2">
      <c r="A240" s="15">
        <f t="shared" si="10"/>
        <v>236</v>
      </c>
      <c r="B240" s="10" t="s">
        <v>177</v>
      </c>
      <c r="C240" s="15">
        <f t="shared" si="12"/>
        <v>236</v>
      </c>
      <c r="D240" s="1" t="s">
        <v>228</v>
      </c>
      <c r="E240">
        <f t="shared" si="11"/>
        <v>126</v>
      </c>
      <c r="F240" s="20">
        <v>238</v>
      </c>
      <c r="G240" s="18" t="s">
        <v>40</v>
      </c>
      <c r="H240" s="16" t="s">
        <v>382</v>
      </c>
    </row>
    <row r="241" spans="1:8" x14ac:dyDescent="0.2">
      <c r="A241" s="15">
        <f t="shared" si="10"/>
        <v>237</v>
      </c>
      <c r="B241" s="10" t="s">
        <v>178</v>
      </c>
      <c r="C241" s="15">
        <f t="shared" si="12"/>
        <v>237</v>
      </c>
      <c r="D241" s="1" t="s">
        <v>278</v>
      </c>
      <c r="E241">
        <f t="shared" si="11"/>
        <v>129</v>
      </c>
      <c r="F241" s="20">
        <v>239</v>
      </c>
      <c r="G241" s="18" t="s">
        <v>42</v>
      </c>
      <c r="H241" s="16" t="s">
        <v>222</v>
      </c>
    </row>
    <row r="242" spans="1:8" x14ac:dyDescent="0.2">
      <c r="A242" s="15">
        <f t="shared" si="10"/>
        <v>238</v>
      </c>
      <c r="B242" s="10" t="s">
        <v>103</v>
      </c>
      <c r="C242" s="15">
        <f t="shared" si="12"/>
        <v>238</v>
      </c>
      <c r="D242" s="1" t="s">
        <v>244</v>
      </c>
      <c r="E242">
        <f t="shared" si="11"/>
        <v>130</v>
      </c>
      <c r="F242" s="20">
        <v>240</v>
      </c>
      <c r="G242" s="18" t="s">
        <v>168</v>
      </c>
      <c r="H242" s="16" t="s">
        <v>223</v>
      </c>
    </row>
    <row r="243" spans="1:8" x14ac:dyDescent="0.2">
      <c r="A243" s="15">
        <f t="shared" si="10"/>
        <v>239</v>
      </c>
      <c r="B243" s="10" t="s">
        <v>104</v>
      </c>
      <c r="C243" s="15">
        <f t="shared" si="12"/>
        <v>239</v>
      </c>
      <c r="D243" s="1" t="s">
        <v>197</v>
      </c>
      <c r="E243">
        <f t="shared" si="11"/>
        <v>122</v>
      </c>
      <c r="F243" s="20">
        <v>241</v>
      </c>
      <c r="G243" s="18" t="s">
        <v>164</v>
      </c>
      <c r="H243" s="16" t="s">
        <v>217</v>
      </c>
    </row>
    <row r="244" spans="1:8" x14ac:dyDescent="0.2">
      <c r="A244" s="15">
        <f t="shared" si="10"/>
        <v>240</v>
      </c>
      <c r="B244" s="10" t="s">
        <v>105</v>
      </c>
      <c r="C244" s="15">
        <f t="shared" si="12"/>
        <v>240</v>
      </c>
      <c r="D244" s="1" t="s">
        <v>106</v>
      </c>
      <c r="E244">
        <f t="shared" si="11"/>
        <v>123</v>
      </c>
      <c r="F244" s="20">
        <v>242</v>
      </c>
      <c r="G244" s="18" t="s">
        <v>165</v>
      </c>
      <c r="H244" s="16" t="s">
        <v>216</v>
      </c>
    </row>
    <row r="245" spans="1:8" x14ac:dyDescent="0.2">
      <c r="A245" s="15">
        <f t="shared" si="10"/>
        <v>241</v>
      </c>
      <c r="B245" s="10" t="s">
        <v>107</v>
      </c>
      <c r="C245" s="15">
        <f t="shared" si="12"/>
        <v>241</v>
      </c>
      <c r="D245" s="1" t="s">
        <v>108</v>
      </c>
      <c r="E245">
        <f t="shared" si="11"/>
        <v>124</v>
      </c>
      <c r="F245" s="20">
        <v>243</v>
      </c>
      <c r="G245" s="18" t="s">
        <v>166</v>
      </c>
      <c r="H245" s="16" t="s">
        <v>218</v>
      </c>
    </row>
    <row r="246" spans="1:8" x14ac:dyDescent="0.2">
      <c r="A246" s="15">
        <f t="shared" si="10"/>
        <v>242</v>
      </c>
      <c r="B246" s="10" t="s">
        <v>390</v>
      </c>
      <c r="C246" s="15">
        <f t="shared" si="12"/>
        <v>242</v>
      </c>
      <c r="D246" s="1" t="s">
        <v>490</v>
      </c>
      <c r="E246">
        <f t="shared" si="11"/>
        <v>125</v>
      </c>
      <c r="F246" s="20">
        <v>244</v>
      </c>
      <c r="G246" s="18" t="s">
        <v>39</v>
      </c>
      <c r="H246" s="16" t="s">
        <v>219</v>
      </c>
    </row>
    <row r="247" spans="1:8" x14ac:dyDescent="0.2">
      <c r="A247" s="15">
        <f t="shared" si="10"/>
        <v>243</v>
      </c>
      <c r="B247" s="10" t="s">
        <v>445</v>
      </c>
      <c r="C247" s="15">
        <f t="shared" si="12"/>
        <v>243</v>
      </c>
      <c r="D247" s="1" t="s">
        <v>491</v>
      </c>
      <c r="E247">
        <f t="shared" si="11"/>
        <v>127</v>
      </c>
      <c r="F247" s="20">
        <v>245</v>
      </c>
      <c r="G247" s="18" t="s">
        <v>41</v>
      </c>
      <c r="H247" s="16" t="s">
        <v>220</v>
      </c>
    </row>
    <row r="248" spans="1:8" x14ac:dyDescent="0.2">
      <c r="A248" s="15">
        <f t="shared" si="10"/>
        <v>244</v>
      </c>
      <c r="B248" s="10" t="s">
        <v>132</v>
      </c>
      <c r="C248" s="15">
        <f t="shared" si="12"/>
        <v>244</v>
      </c>
      <c r="D248" s="1" t="s">
        <v>133</v>
      </c>
      <c r="E248">
        <f t="shared" si="11"/>
        <v>128</v>
      </c>
      <c r="F248" s="20">
        <v>246</v>
      </c>
      <c r="G248" s="18" t="s">
        <v>167</v>
      </c>
      <c r="H248" s="16" t="s">
        <v>221</v>
      </c>
    </row>
    <row r="249" spans="1:8" x14ac:dyDescent="0.2">
      <c r="A249" s="15">
        <f t="shared" si="10"/>
        <v>245</v>
      </c>
      <c r="B249" s="10" t="s">
        <v>179</v>
      </c>
      <c r="C249" s="15">
        <f t="shared" si="12"/>
        <v>245</v>
      </c>
      <c r="D249" s="1" t="s">
        <v>229</v>
      </c>
      <c r="E249">
        <f t="shared" si="11"/>
        <v>148</v>
      </c>
      <c r="F249" s="20">
        <v>247</v>
      </c>
      <c r="G249" s="18" t="s">
        <v>524</v>
      </c>
      <c r="H249" s="16" t="s">
        <v>525</v>
      </c>
    </row>
    <row r="250" spans="1:8" x14ac:dyDescent="0.2">
      <c r="A250" s="15">
        <f t="shared" si="10"/>
        <v>246</v>
      </c>
      <c r="B250" s="10" t="s">
        <v>109</v>
      </c>
      <c r="C250" s="15">
        <f t="shared" si="12"/>
        <v>246</v>
      </c>
      <c r="D250" s="1" t="s">
        <v>230</v>
      </c>
      <c r="E250">
        <f t="shared" si="11"/>
        <v>179</v>
      </c>
      <c r="F250" s="20">
        <v>248</v>
      </c>
      <c r="G250" s="18" t="s">
        <v>505</v>
      </c>
      <c r="H250" s="16" t="s">
        <v>506</v>
      </c>
    </row>
    <row r="251" spans="1:8" x14ac:dyDescent="0.2">
      <c r="A251" s="15">
        <f t="shared" si="10"/>
        <v>247</v>
      </c>
      <c r="B251" s="10" t="s">
        <v>180</v>
      </c>
      <c r="C251" s="15">
        <f t="shared" si="12"/>
        <v>247</v>
      </c>
      <c r="D251" s="1" t="s">
        <v>207</v>
      </c>
      <c r="E251">
        <f t="shared" si="11"/>
        <v>115</v>
      </c>
      <c r="F251" s="20">
        <v>249</v>
      </c>
      <c r="G251" s="18" t="s">
        <v>0</v>
      </c>
      <c r="H251" s="16" t="s">
        <v>1</v>
      </c>
    </row>
    <row r="252" spans="1:8" x14ac:dyDescent="0.2">
      <c r="A252" s="15">
        <f t="shared" si="10"/>
        <v>248</v>
      </c>
      <c r="B252" s="10" t="s">
        <v>110</v>
      </c>
      <c r="C252" s="15">
        <f t="shared" si="12"/>
        <v>248</v>
      </c>
      <c r="D252" s="1" t="s">
        <v>111</v>
      </c>
      <c r="E252">
        <f t="shared" si="11"/>
        <v>221</v>
      </c>
      <c r="F252" s="20">
        <v>250</v>
      </c>
      <c r="G252" s="18" t="s">
        <v>128</v>
      </c>
      <c r="H252" s="16" t="s">
        <v>374</v>
      </c>
    </row>
    <row r="253" spans="1:8" x14ac:dyDescent="0.2">
      <c r="A253" s="15">
        <f t="shared" si="10"/>
        <v>249</v>
      </c>
      <c r="B253" s="10" t="s">
        <v>413</v>
      </c>
      <c r="C253" s="15">
        <f t="shared" si="12"/>
        <v>249</v>
      </c>
      <c r="D253" s="1" t="s">
        <v>414</v>
      </c>
      <c r="E253">
        <f t="shared" si="11"/>
        <v>171</v>
      </c>
      <c r="F253" s="20">
        <v>251</v>
      </c>
      <c r="G253" s="18" t="s">
        <v>355</v>
      </c>
      <c r="H253" s="16" t="s">
        <v>370</v>
      </c>
    </row>
    <row r="254" spans="1:8" x14ac:dyDescent="0.2">
      <c r="A254" s="15">
        <f t="shared" si="10"/>
        <v>250</v>
      </c>
      <c r="B254" s="10" t="s">
        <v>407</v>
      </c>
      <c r="C254" s="15">
        <f t="shared" si="12"/>
        <v>250</v>
      </c>
      <c r="D254" s="1" t="s">
        <v>232</v>
      </c>
      <c r="E254">
        <f t="shared" si="11"/>
        <v>55</v>
      </c>
      <c r="F254" s="20">
        <v>252</v>
      </c>
      <c r="G254" s="18" t="s">
        <v>325</v>
      </c>
      <c r="H254" s="16" t="s">
        <v>410</v>
      </c>
    </row>
    <row r="255" spans="1:8" x14ac:dyDescent="0.2">
      <c r="A255" s="15">
        <f t="shared" si="10"/>
        <v>251</v>
      </c>
      <c r="B255" s="10" t="s">
        <v>181</v>
      </c>
      <c r="C255" s="15">
        <f t="shared" si="12"/>
        <v>251</v>
      </c>
      <c r="D255" s="1" t="s">
        <v>233</v>
      </c>
      <c r="E255">
        <f t="shared" si="11"/>
        <v>56</v>
      </c>
      <c r="F255" s="20">
        <v>253</v>
      </c>
      <c r="G255" s="18" t="s">
        <v>352</v>
      </c>
      <c r="H255" s="16" t="s">
        <v>411</v>
      </c>
    </row>
    <row r="256" spans="1:8" x14ac:dyDescent="0.2">
      <c r="A256" s="15">
        <f t="shared" si="10"/>
        <v>252</v>
      </c>
      <c r="B256" s="10" t="s">
        <v>112</v>
      </c>
      <c r="C256" s="15">
        <f t="shared" si="12"/>
        <v>252</v>
      </c>
      <c r="D256" s="1" t="s">
        <v>375</v>
      </c>
      <c r="E256">
        <f t="shared" si="11"/>
        <v>149</v>
      </c>
      <c r="F256" s="20">
        <v>254</v>
      </c>
      <c r="G256" s="18" t="s">
        <v>46</v>
      </c>
      <c r="H256" s="16" t="s">
        <v>515</v>
      </c>
    </row>
    <row r="257" spans="1:8" x14ac:dyDescent="0.2">
      <c r="A257" s="15">
        <f t="shared" ref="A257:A280" si="13">A256+1</f>
        <v>253</v>
      </c>
      <c r="B257" s="10" t="s">
        <v>360</v>
      </c>
      <c r="C257" s="15">
        <f t="shared" si="12"/>
        <v>253</v>
      </c>
      <c r="D257" s="1" t="s">
        <v>376</v>
      </c>
      <c r="E257">
        <f t="shared" si="11"/>
        <v>180</v>
      </c>
      <c r="F257" s="20">
        <v>255</v>
      </c>
      <c r="G257" s="18" t="s">
        <v>507</v>
      </c>
      <c r="H257" s="16" t="s">
        <v>511</v>
      </c>
    </row>
    <row r="258" spans="1:8" x14ac:dyDescent="0.2">
      <c r="A258" s="15">
        <f t="shared" si="13"/>
        <v>254</v>
      </c>
      <c r="B258" s="10" t="s">
        <v>113</v>
      </c>
      <c r="C258" s="15">
        <f t="shared" si="12"/>
        <v>254</v>
      </c>
      <c r="D258" s="1" t="s">
        <v>231</v>
      </c>
      <c r="E258">
        <f t="shared" si="11"/>
        <v>220</v>
      </c>
      <c r="F258" s="20">
        <v>256</v>
      </c>
      <c r="G258" s="18" t="s">
        <v>254</v>
      </c>
      <c r="H258" s="16" t="s">
        <v>282</v>
      </c>
    </row>
    <row r="259" spans="1:8" x14ac:dyDescent="0.2">
      <c r="A259" s="15">
        <f t="shared" si="13"/>
        <v>255</v>
      </c>
      <c r="B259" s="10" t="s">
        <v>269</v>
      </c>
      <c r="C259" s="15">
        <f t="shared" si="12"/>
        <v>255</v>
      </c>
      <c r="D259" s="1" t="s">
        <v>494</v>
      </c>
      <c r="E259">
        <f t="shared" si="11"/>
        <v>222</v>
      </c>
      <c r="F259" s="20">
        <v>258</v>
      </c>
      <c r="G259" s="18" t="s">
        <v>90</v>
      </c>
      <c r="H259" s="16" t="s">
        <v>91</v>
      </c>
    </row>
    <row r="260" spans="1:8" x14ac:dyDescent="0.2">
      <c r="A260" s="15">
        <f t="shared" si="13"/>
        <v>256</v>
      </c>
      <c r="B260" s="10" t="s">
        <v>182</v>
      </c>
      <c r="C260" s="15">
        <f t="shared" si="12"/>
        <v>256</v>
      </c>
      <c r="D260" s="1" t="s">
        <v>299</v>
      </c>
      <c r="E260">
        <f t="shared" si="11"/>
        <v>223</v>
      </c>
      <c r="F260" s="20">
        <v>259</v>
      </c>
      <c r="G260" s="18" t="s">
        <v>92</v>
      </c>
      <c r="H260" s="16" t="s">
        <v>93</v>
      </c>
    </row>
    <row r="261" spans="1:8" x14ac:dyDescent="0.2">
      <c r="A261" s="15">
        <f t="shared" si="13"/>
        <v>257</v>
      </c>
      <c r="B261" s="10" t="s">
        <v>183</v>
      </c>
      <c r="C261" s="15">
        <f t="shared" si="12"/>
        <v>257</v>
      </c>
      <c r="D261" s="1" t="s">
        <v>283</v>
      </c>
      <c r="E261">
        <f t="shared" ref="E261:E274" si="14">VLOOKUP(G261,$B$5:$D$280,2,0)</f>
        <v>224</v>
      </c>
      <c r="F261" s="20">
        <v>260</v>
      </c>
      <c r="G261" s="18" t="s">
        <v>118</v>
      </c>
      <c r="H261" s="16" t="s">
        <v>117</v>
      </c>
    </row>
    <row r="262" spans="1:8" x14ac:dyDescent="0.2">
      <c r="A262" s="15">
        <f t="shared" si="13"/>
        <v>258</v>
      </c>
      <c r="B262" s="10" t="s">
        <v>184</v>
      </c>
      <c r="C262" s="15">
        <f t="shared" si="12"/>
        <v>258</v>
      </c>
      <c r="D262" s="1" t="s">
        <v>284</v>
      </c>
      <c r="E262">
        <f t="shared" si="14"/>
        <v>251</v>
      </c>
      <c r="F262" s="20">
        <v>261</v>
      </c>
      <c r="G262" s="18" t="s">
        <v>181</v>
      </c>
      <c r="H262" s="16" t="s">
        <v>233</v>
      </c>
    </row>
    <row r="263" spans="1:8" x14ac:dyDescent="0.2">
      <c r="A263" s="15">
        <f t="shared" si="13"/>
        <v>259</v>
      </c>
      <c r="B263" s="10" t="s">
        <v>361</v>
      </c>
      <c r="C263" s="15">
        <f t="shared" si="12"/>
        <v>259</v>
      </c>
      <c r="D263" s="1" t="s">
        <v>285</v>
      </c>
      <c r="E263">
        <f t="shared" si="14"/>
        <v>252</v>
      </c>
      <c r="F263" s="20">
        <v>262</v>
      </c>
      <c r="G263" s="18" t="s">
        <v>112</v>
      </c>
      <c r="H263" s="16" t="s">
        <v>375</v>
      </c>
    </row>
    <row r="264" spans="1:8" x14ac:dyDescent="0.2">
      <c r="A264" s="15">
        <f t="shared" si="13"/>
        <v>260</v>
      </c>
      <c r="B264" s="10" t="s">
        <v>185</v>
      </c>
      <c r="C264" s="15">
        <f t="shared" si="12"/>
        <v>260</v>
      </c>
      <c r="D264" s="1" t="s">
        <v>286</v>
      </c>
      <c r="E264">
        <f t="shared" si="14"/>
        <v>253</v>
      </c>
      <c r="F264" s="20">
        <v>263</v>
      </c>
      <c r="G264" s="18" t="s">
        <v>360</v>
      </c>
      <c r="H264" s="16" t="s">
        <v>376</v>
      </c>
    </row>
    <row r="265" spans="1:8" x14ac:dyDescent="0.2">
      <c r="A265" s="15">
        <f t="shared" si="13"/>
        <v>261</v>
      </c>
      <c r="B265" s="10" t="s">
        <v>362</v>
      </c>
      <c r="C265" s="15">
        <f t="shared" si="12"/>
        <v>261</v>
      </c>
      <c r="D265" s="1" t="s">
        <v>378</v>
      </c>
      <c r="E265">
        <f t="shared" si="14"/>
        <v>254</v>
      </c>
      <c r="F265" s="20">
        <v>264</v>
      </c>
      <c r="G265" s="18" t="s">
        <v>113</v>
      </c>
      <c r="H265" s="16" t="s">
        <v>231</v>
      </c>
    </row>
    <row r="266" spans="1:8" x14ac:dyDescent="0.2">
      <c r="A266" s="15">
        <f t="shared" si="13"/>
        <v>262</v>
      </c>
      <c r="B266" s="10" t="s">
        <v>363</v>
      </c>
      <c r="C266" s="15">
        <f t="shared" si="12"/>
        <v>262</v>
      </c>
      <c r="D266" s="1" t="s">
        <v>377</v>
      </c>
      <c r="E266">
        <f t="shared" si="14"/>
        <v>250</v>
      </c>
      <c r="F266" s="20">
        <v>265</v>
      </c>
      <c r="G266" s="18" t="s">
        <v>407</v>
      </c>
      <c r="H266" s="16" t="s">
        <v>232</v>
      </c>
    </row>
    <row r="267" spans="1:8" x14ac:dyDescent="0.2">
      <c r="A267" s="15">
        <f t="shared" si="13"/>
        <v>263</v>
      </c>
      <c r="B267" s="10" t="s">
        <v>186</v>
      </c>
      <c r="C267" s="15">
        <f t="shared" si="12"/>
        <v>263</v>
      </c>
      <c r="D267" s="1" t="s">
        <v>287</v>
      </c>
      <c r="E267">
        <f t="shared" si="14"/>
        <v>255</v>
      </c>
      <c r="F267" s="20">
        <v>266</v>
      </c>
      <c r="G267" s="18" t="s">
        <v>269</v>
      </c>
      <c r="H267" s="16" t="s">
        <v>494</v>
      </c>
    </row>
    <row r="268" spans="1:8" x14ac:dyDescent="0.2">
      <c r="A268" s="15">
        <f t="shared" si="13"/>
        <v>264</v>
      </c>
      <c r="B268" s="10" t="s">
        <v>187</v>
      </c>
      <c r="C268" s="15">
        <f t="shared" si="12"/>
        <v>264</v>
      </c>
      <c r="D268" s="1" t="s">
        <v>288</v>
      </c>
      <c r="E268">
        <f t="shared" si="14"/>
        <v>57</v>
      </c>
      <c r="F268" s="20">
        <v>267</v>
      </c>
      <c r="G268" s="18" t="s">
        <v>17</v>
      </c>
      <c r="H268" s="16" t="s">
        <v>385</v>
      </c>
    </row>
    <row r="269" spans="1:8" x14ac:dyDescent="0.2">
      <c r="A269" s="15">
        <f t="shared" si="13"/>
        <v>265</v>
      </c>
      <c r="B269" s="10" t="s">
        <v>464</v>
      </c>
      <c r="C269" s="15">
        <f t="shared" si="12"/>
        <v>265</v>
      </c>
      <c r="D269" s="1" t="s">
        <v>492</v>
      </c>
      <c r="E269">
        <f t="shared" si="14"/>
        <v>59</v>
      </c>
      <c r="F269" s="20">
        <v>268</v>
      </c>
      <c r="G269" s="18" t="s">
        <v>149</v>
      </c>
      <c r="H269" s="16" t="s">
        <v>412</v>
      </c>
    </row>
    <row r="270" spans="1:8" x14ac:dyDescent="0.2">
      <c r="A270" s="15">
        <f t="shared" si="13"/>
        <v>266</v>
      </c>
      <c r="B270" s="10" t="s">
        <v>188</v>
      </c>
      <c r="C270" s="15">
        <f t="shared" si="12"/>
        <v>266</v>
      </c>
      <c r="D270" s="1" t="s">
        <v>289</v>
      </c>
      <c r="E270">
        <f t="shared" si="14"/>
        <v>226</v>
      </c>
      <c r="F270" s="20">
        <v>271</v>
      </c>
      <c r="G270" s="18" t="s">
        <v>134</v>
      </c>
      <c r="H270" s="16" t="s">
        <v>398</v>
      </c>
    </row>
    <row r="271" spans="1:8" x14ac:dyDescent="0.2">
      <c r="A271" s="15">
        <f t="shared" si="13"/>
        <v>267</v>
      </c>
      <c r="B271" s="10" t="s">
        <v>189</v>
      </c>
      <c r="C271" s="15">
        <f t="shared" si="12"/>
        <v>267</v>
      </c>
      <c r="D271" s="1" t="s">
        <v>379</v>
      </c>
      <c r="E271">
        <f t="shared" si="14"/>
        <v>228</v>
      </c>
      <c r="F271" s="20">
        <v>272</v>
      </c>
      <c r="G271" s="18" t="s">
        <v>135</v>
      </c>
      <c r="H271" s="16" t="s">
        <v>396</v>
      </c>
    </row>
    <row r="272" spans="1:8" x14ac:dyDescent="0.2">
      <c r="A272" s="15">
        <f t="shared" si="13"/>
        <v>268</v>
      </c>
      <c r="B272" s="10" t="s">
        <v>364</v>
      </c>
      <c r="C272" s="15">
        <f t="shared" si="12"/>
        <v>268</v>
      </c>
      <c r="D272" s="1" t="s">
        <v>380</v>
      </c>
      <c r="E272">
        <f t="shared" si="14"/>
        <v>230</v>
      </c>
      <c r="F272" s="20">
        <v>273</v>
      </c>
      <c r="G272" s="18" t="s">
        <v>359</v>
      </c>
      <c r="H272" s="16" t="s">
        <v>399</v>
      </c>
    </row>
    <row r="273" spans="1:8" x14ac:dyDescent="0.2">
      <c r="A273" s="15">
        <f t="shared" si="13"/>
        <v>269</v>
      </c>
      <c r="B273" s="10" t="s">
        <v>404</v>
      </c>
      <c r="C273" s="15">
        <f t="shared" si="12"/>
        <v>269</v>
      </c>
      <c r="D273" s="1" t="s">
        <v>405</v>
      </c>
      <c r="E273">
        <f t="shared" si="14"/>
        <v>225</v>
      </c>
      <c r="F273" s="20">
        <v>274</v>
      </c>
      <c r="G273" s="18" t="s">
        <v>94</v>
      </c>
      <c r="H273" s="16" t="s">
        <v>397</v>
      </c>
    </row>
    <row r="274" spans="1:8" x14ac:dyDescent="0.2">
      <c r="A274" s="15">
        <f t="shared" si="13"/>
        <v>270</v>
      </c>
      <c r="B274" s="10" t="s">
        <v>190</v>
      </c>
      <c r="C274" s="15">
        <f t="shared" si="12"/>
        <v>270</v>
      </c>
      <c r="D274" s="1" t="s">
        <v>290</v>
      </c>
      <c r="E274">
        <f t="shared" si="14"/>
        <v>227</v>
      </c>
      <c r="F274" s="20">
        <v>275</v>
      </c>
      <c r="G274" s="18" t="s">
        <v>95</v>
      </c>
      <c r="H274" s="16" t="s">
        <v>395</v>
      </c>
    </row>
    <row r="275" spans="1:8" x14ac:dyDescent="0.2">
      <c r="A275" s="15">
        <f t="shared" si="13"/>
        <v>271</v>
      </c>
      <c r="B275" s="10" t="s">
        <v>191</v>
      </c>
      <c r="C275" s="15">
        <f t="shared" si="12"/>
        <v>271</v>
      </c>
      <c r="D275" s="1" t="s">
        <v>291</v>
      </c>
    </row>
    <row r="276" spans="1:8" x14ac:dyDescent="0.2">
      <c r="A276" s="15">
        <f t="shared" si="13"/>
        <v>272</v>
      </c>
      <c r="B276" s="10" t="s">
        <v>192</v>
      </c>
      <c r="C276" s="15">
        <f t="shared" si="12"/>
        <v>272</v>
      </c>
      <c r="D276" s="1" t="s">
        <v>292</v>
      </c>
    </row>
    <row r="277" spans="1:8" x14ac:dyDescent="0.2">
      <c r="A277" s="15">
        <f t="shared" si="13"/>
        <v>273</v>
      </c>
      <c r="B277" s="10" t="s">
        <v>114</v>
      </c>
      <c r="C277" s="15">
        <f t="shared" si="12"/>
        <v>273</v>
      </c>
      <c r="D277" s="1" t="s">
        <v>293</v>
      </c>
    </row>
    <row r="278" spans="1:8" x14ac:dyDescent="0.2">
      <c r="A278" s="15">
        <f t="shared" si="13"/>
        <v>274</v>
      </c>
      <c r="B278" s="10" t="s">
        <v>115</v>
      </c>
      <c r="C278" s="15">
        <f t="shared" si="12"/>
        <v>274</v>
      </c>
      <c r="D278" s="1" t="s">
        <v>294</v>
      </c>
    </row>
    <row r="279" spans="1:8" x14ac:dyDescent="0.2">
      <c r="A279" s="15">
        <f t="shared" si="13"/>
        <v>275</v>
      </c>
      <c r="B279" s="10" t="s">
        <v>193</v>
      </c>
      <c r="C279" s="15">
        <f t="shared" si="12"/>
        <v>275</v>
      </c>
      <c r="D279" s="1" t="s">
        <v>295</v>
      </c>
    </row>
    <row r="280" spans="1:8" ht="12.75" thickBot="1" x14ac:dyDescent="0.25">
      <c r="A280" s="15">
        <f t="shared" si="13"/>
        <v>276</v>
      </c>
      <c r="B280" s="11" t="s">
        <v>280</v>
      </c>
      <c r="C280" s="15">
        <f t="shared" si="12"/>
        <v>276</v>
      </c>
      <c r="D280" s="2" t="s">
        <v>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0994-97C8-4E3E-882A-8A8E1AA6B4C6}">
  <dimension ref="B1:F19"/>
  <sheetViews>
    <sheetView showGridLines="0" tabSelected="1" workbookViewId="0">
      <selection activeCell="B22" sqref="B22"/>
    </sheetView>
  </sheetViews>
  <sheetFormatPr defaultRowHeight="12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">
      <c r="B1" s="36" t="s">
        <v>854</v>
      </c>
      <c r="C1" s="36"/>
      <c r="D1" s="45"/>
      <c r="E1" s="45"/>
      <c r="F1" s="45"/>
    </row>
    <row r="2" spans="2:6" x14ac:dyDescent="0.2">
      <c r="B2" s="36" t="s">
        <v>855</v>
      </c>
      <c r="C2" s="36"/>
      <c r="D2" s="45"/>
      <c r="E2" s="45"/>
      <c r="F2" s="45"/>
    </row>
    <row r="3" spans="2:6" x14ac:dyDescent="0.2">
      <c r="B3" s="37"/>
      <c r="C3" s="37"/>
      <c r="D3" s="46"/>
      <c r="E3" s="46"/>
      <c r="F3" s="46"/>
    </row>
    <row r="4" spans="2:6" ht="24" x14ac:dyDescent="0.2">
      <c r="B4" s="37" t="s">
        <v>856</v>
      </c>
      <c r="C4" s="37"/>
      <c r="D4" s="46"/>
      <c r="E4" s="46"/>
      <c r="F4" s="46"/>
    </row>
    <row r="5" spans="2:6" x14ac:dyDescent="0.2">
      <c r="B5" s="37"/>
      <c r="C5" s="37"/>
      <c r="D5" s="46"/>
      <c r="E5" s="46"/>
      <c r="F5" s="46"/>
    </row>
    <row r="6" spans="2:6" x14ac:dyDescent="0.2">
      <c r="B6" s="36" t="s">
        <v>857</v>
      </c>
      <c r="C6" s="36"/>
      <c r="D6" s="45"/>
      <c r="E6" s="45" t="s">
        <v>858</v>
      </c>
      <c r="F6" s="45" t="s">
        <v>859</v>
      </c>
    </row>
    <row r="7" spans="2:6" ht="12.75" thickBot="1" x14ac:dyDescent="0.25">
      <c r="B7" s="37"/>
      <c r="C7" s="37"/>
      <c r="D7" s="46"/>
      <c r="E7" s="46"/>
      <c r="F7" s="46"/>
    </row>
    <row r="8" spans="2:6" ht="24" x14ac:dyDescent="0.2">
      <c r="B8" s="38" t="s">
        <v>860</v>
      </c>
      <c r="C8" s="39"/>
      <c r="D8" s="47"/>
      <c r="E8" s="47">
        <v>1</v>
      </c>
      <c r="F8" s="48" t="s">
        <v>861</v>
      </c>
    </row>
    <row r="9" spans="2:6" x14ac:dyDescent="0.2">
      <c r="B9" s="40"/>
      <c r="C9" s="37"/>
      <c r="D9" s="46"/>
      <c r="E9" s="46"/>
      <c r="F9" s="49" t="s">
        <v>862</v>
      </c>
    </row>
    <row r="10" spans="2:6" x14ac:dyDescent="0.2">
      <c r="B10" s="40"/>
      <c r="C10" s="37"/>
      <c r="D10" s="46"/>
      <c r="E10" s="46"/>
      <c r="F10" s="49" t="s">
        <v>863</v>
      </c>
    </row>
    <row r="11" spans="2:6" x14ac:dyDescent="0.2">
      <c r="B11" s="40"/>
      <c r="C11" s="37"/>
      <c r="D11" s="46"/>
      <c r="E11" s="46"/>
      <c r="F11" s="49" t="s">
        <v>864</v>
      </c>
    </row>
    <row r="12" spans="2:6" x14ac:dyDescent="0.2">
      <c r="B12" s="40"/>
      <c r="C12" s="37"/>
      <c r="D12" s="46"/>
      <c r="E12" s="46"/>
      <c r="F12" s="49" t="s">
        <v>865</v>
      </c>
    </row>
    <row r="13" spans="2:6" ht="12.75" thickBot="1" x14ac:dyDescent="0.25">
      <c r="B13" s="41"/>
      <c r="C13" s="42"/>
      <c r="D13" s="50"/>
      <c r="E13" s="50"/>
      <c r="F13" s="51" t="s">
        <v>866</v>
      </c>
    </row>
    <row r="14" spans="2:6" x14ac:dyDescent="0.2">
      <c r="B14" s="37"/>
      <c r="C14" s="37"/>
      <c r="D14" s="46"/>
      <c r="E14" s="46"/>
      <c r="F14" s="46"/>
    </row>
    <row r="15" spans="2:6" x14ac:dyDescent="0.2">
      <c r="B15" s="37"/>
      <c r="C15" s="37"/>
      <c r="D15" s="46"/>
      <c r="E15" s="46"/>
      <c r="F15" s="46"/>
    </row>
    <row r="16" spans="2:6" x14ac:dyDescent="0.2">
      <c r="B16" s="36" t="s">
        <v>867</v>
      </c>
      <c r="C16" s="36"/>
      <c r="D16" s="45"/>
      <c r="E16" s="45"/>
      <c r="F16" s="45"/>
    </row>
    <row r="17" spans="2:6" ht="12.75" thickBot="1" x14ac:dyDescent="0.25">
      <c r="B17" s="37"/>
      <c r="C17" s="37"/>
      <c r="D17" s="46"/>
      <c r="E17" s="46"/>
      <c r="F17" s="46"/>
    </row>
    <row r="18" spans="2:6" ht="36.75" thickBot="1" x14ac:dyDescent="0.25">
      <c r="B18" s="43" t="s">
        <v>868</v>
      </c>
      <c r="C18" s="44"/>
      <c r="D18" s="52"/>
      <c r="E18" s="52">
        <v>7</v>
      </c>
      <c r="F18" s="53" t="s">
        <v>861</v>
      </c>
    </row>
    <row r="19" spans="2:6" x14ac:dyDescent="0.2">
      <c r="B19" s="37"/>
      <c r="C19" s="37"/>
      <c r="D19" s="46"/>
      <c r="E19" s="46"/>
      <c r="F19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2F1CC3E6D234483C609B03109B181" ma:contentTypeVersion="13" ma:contentTypeDescription="Create a new document." ma:contentTypeScope="" ma:versionID="add5c0a3d2dbf5ddcd78f502fbdf5da0">
  <xsd:schema xmlns:xsd="http://www.w3.org/2001/XMLSchema" xmlns:xs="http://www.w3.org/2001/XMLSchema" xmlns:p="http://schemas.microsoft.com/office/2006/metadata/properties" xmlns:ns2="f51abfd4-2705-4a4a-97b7-82b582941008" xmlns:ns3="fc7cb33b-975f-45b9-b387-44cc493b5a00" targetNamespace="http://schemas.microsoft.com/office/2006/metadata/properties" ma:root="true" ma:fieldsID="be1964ec0266b957c67830a5441670e6" ns2:_="" ns3:_="">
    <xsd:import namespace="f51abfd4-2705-4a4a-97b7-82b582941008"/>
    <xsd:import namespace="fc7cb33b-975f-45b9-b387-44cc493b5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abfd4-2705-4a4a-97b7-82b5829410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926958f-279b-4216-9c18-088c7a0f9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cb33b-975f-45b9-b387-44cc493b5a0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e17e37d-d354-4d55-b83b-88dd6f90ca6a}" ma:internalName="TaxCatchAll" ma:showField="CatchAllData" ma:web="fc7cb33b-975f-45b9-b387-44cc493b5a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1abfd4-2705-4a4a-97b7-82b582941008">
      <Terms xmlns="http://schemas.microsoft.com/office/infopath/2007/PartnerControls"/>
    </lcf76f155ced4ddcb4097134ff3c332f>
    <TaxCatchAll xmlns="fc7cb33b-975f-45b9-b387-44cc493b5a00"/>
  </documentManagement>
</p:properties>
</file>

<file path=customXml/itemProps1.xml><?xml version="1.0" encoding="utf-8"?>
<ds:datastoreItem xmlns:ds="http://schemas.openxmlformats.org/officeDocument/2006/customXml" ds:itemID="{CB19DD0B-2CDA-43BE-AC5F-92D5509223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abfd4-2705-4a4a-97b7-82b582941008"/>
    <ds:schemaRef ds:uri="fc7cb33b-975f-45b9-b387-44cc493b5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401DF9-9706-416C-A8E5-D84CAB2ED5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285FBB-E44B-470D-89D1-79754453AA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Model things 2 do</vt:lpstr>
      <vt:lpstr>Sheet2</vt:lpstr>
      <vt:lpstr>Sheet3</vt:lpstr>
      <vt:lpstr>Sheet1!Print_Area</vt:lpstr>
      <vt:lpstr>Sheet1!Print_Titles</vt:lpstr>
    </vt:vector>
  </TitlesOfParts>
  <Company>National Treasury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van Rensburg</dc:creator>
  <cp:lastModifiedBy>Hollander, H, Dr [hylton@sun.ac.za]</cp:lastModifiedBy>
  <cp:lastPrinted>2009-03-05T06:58:54Z</cp:lastPrinted>
  <dcterms:created xsi:type="dcterms:W3CDTF">2002-01-25T06:25:17Z</dcterms:created>
  <dcterms:modified xsi:type="dcterms:W3CDTF">2024-06-13T08:23:39Z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93c4247e-447d-4732-af29-2e529a4288f1_Enabled">
    <vt:lpwstr>true</vt:lpwstr>
  </property>
  <property fmtid="{D5CDD505-2E9C-101B-9397-08002B2CF9AE}" pid="4" name="MSIP_Label_93c4247e-447d-4732-af29-2e529a4288f1_SetDate">
    <vt:lpwstr>2022-10-11T15:20:50Z</vt:lpwstr>
  </property>
  <property fmtid="{D5CDD505-2E9C-101B-9397-08002B2CF9AE}" pid="5" name="MSIP_Label_93c4247e-447d-4732-af29-2e529a4288f1_Method">
    <vt:lpwstr>Standard</vt:lpwstr>
  </property>
  <property fmtid="{D5CDD505-2E9C-101B-9397-08002B2CF9AE}" pid="6" name="MSIP_Label_93c4247e-447d-4732-af29-2e529a4288f1_Name">
    <vt:lpwstr>93c4247e-447d-4732-af29-2e529a4288f1</vt:lpwstr>
  </property>
  <property fmtid="{D5CDD505-2E9C-101B-9397-08002B2CF9AE}" pid="7" name="MSIP_Label_93c4247e-447d-4732-af29-2e529a4288f1_SiteId">
    <vt:lpwstr>1a45348f-02b4-4f9a-a7a8-7786f6dd3245</vt:lpwstr>
  </property>
  <property fmtid="{D5CDD505-2E9C-101B-9397-08002B2CF9AE}" pid="8" name="MSIP_Label_93c4247e-447d-4732-af29-2e529a4288f1_ActionId">
    <vt:lpwstr>46a0e630-fcd5-4f0b-9462-4087a4dc7fd2</vt:lpwstr>
  </property>
  <property fmtid="{D5CDD505-2E9C-101B-9397-08002B2CF9AE}" pid="9" name="MSIP_Label_93c4247e-447d-4732-af29-2e529a4288f1_ContentBits">
    <vt:lpwstr>0</vt:lpwstr>
  </property>
</Properties>
</file>