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slicers/slicer2.xml" ContentType="application/vnd.ms-excel.slicer+xml"/>
  <Override PartName="/xl/comments1.xml" ContentType="application/vnd.openxmlformats-officedocument.spreadsheetml.comments+xml"/>
  <Override PartName="/xl/threadedComments/threadedComment1.xml" ContentType="application/vnd.ms-excel.threaded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2.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hidePivotFieldList="1" defaultThemeVersion="166925"/>
  <mc:AlternateContent xmlns:mc="http://schemas.openxmlformats.org/markup-compatibility/2006">
    <mc:Choice Requires="x15">
      <x15ac:absPath xmlns:x15ac="http://schemas.microsoft.com/office/spreadsheetml/2010/11/ac" url="C:\Users\juho\Desktop\"/>
    </mc:Choice>
  </mc:AlternateContent>
  <xr:revisionPtr revIDLastSave="0" documentId="8_{8440659F-9B3B-49CF-8383-866BCA548BD2}" xr6:coauthVersionLast="47" xr6:coauthVersionMax="47" xr10:uidLastSave="{00000000-0000-0000-0000-000000000000}"/>
  <bookViews>
    <workbookView xWindow="-28920" yWindow="-2925" windowWidth="29040" windowHeight="16440" xr2:uid="{366CD5FC-B4D9-401B-95BC-F1670E53BFF6}"/>
  </bookViews>
  <sheets>
    <sheet name="Sheet3" sheetId="1" r:id="rId1"/>
    <sheet name="Sheet5" sheetId="5" r:id="rId2"/>
  </sheets>
  <externalReferences>
    <externalReference r:id="rId3"/>
  </externalReferences>
  <definedNames>
    <definedName name="Hours">'[1]Sheet1 (3)'!$C$6:$C$16</definedName>
    <definedName name="Inner_Gold_p">[1]Archery!$B$14</definedName>
    <definedName name="Inner_Red_p">[1]Archery!$B$16</definedName>
    <definedName name="Outer_Gold_p">[1]Archery!$B$15</definedName>
    <definedName name="Outer_Red_p">[1]Archery!$B$17</definedName>
    <definedName name="Parking_fee">'[1]Sheet1 (4)'!$B$16</definedName>
    <definedName name="Rate">'[1]Sheet1 (3)'!$F$6</definedName>
    <definedName name="Slicer_a">#N/A</definedName>
    <definedName name="Slicer_a1">#N/A</definedName>
    <definedName name="Slicer_b">#N/A</definedName>
    <definedName name="th1_">'[1]Sheet1 (5)'!$H$3</definedName>
    <definedName name="th2_">'[1]Sheet1 (5)'!$H$4</definedName>
    <definedName name="Threshold">'[1]Sheet1 (4)'!$B$15</definedName>
    <definedName name="Yellow_High">'[1]Sheet1 (5)'!$H$1</definedName>
    <definedName name="Yellow_Low">'[1]Sheet1 (5)'!$H$2</definedName>
  </definedNames>
  <calcPr calcId="191029"/>
  <pivotCaches>
    <pivotCache cacheId="0"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6"/>
        <x14:slicerCache r:id="rId7"/>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3" i="1" l="1"/>
  <c r="F4" i="1"/>
  <c r="F5" i="1"/>
  <c r="F6" i="1"/>
  <c r="F7" i="1"/>
  <c r="F8" i="1"/>
  <c r="F9" i="1"/>
  <c r="F10" i="1"/>
  <c r="F11" i="1"/>
  <c r="F12" i="1"/>
  <c r="F13" i="1"/>
  <c r="F14" i="1"/>
  <c r="F2" i="1"/>
  <c r="H2" i="1"/>
  <c r="H3" i="1"/>
  <c r="A33" i="1" l="1" a="1"/>
  <c r="A33" i="1" s="1"/>
  <c r="A37" i="1" a="1"/>
  <c r="A37"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juho</author>
    <author>tc={BA51FA2C-C201-4A0D-A111-7F5FA0DCCFC6}</author>
  </authors>
  <commentList>
    <comment ref="E7" authorId="0" shapeId="0" xr:uid="{64076CAF-8707-4095-A1FA-D060E258839B}">
      <text>
        <r>
          <rPr>
            <b/>
            <sz val="9"/>
            <color indexed="81"/>
            <rFont val="Tahoma"/>
            <charset val="1"/>
          </rPr>
          <t>juho:</t>
        </r>
        <r>
          <rPr>
            <sz val="9"/>
            <color indexed="81"/>
            <rFont val="Tahoma"/>
            <charset val="1"/>
          </rPr>
          <t xml:space="preserve">
this is a note
</t>
        </r>
      </text>
    </comment>
    <comment ref="E12" authorId="1" shapeId="0" xr:uid="{BA51FA2C-C201-4A0D-A111-7F5FA0DCCFC6}">
      <text>
        <t xml:space="preserve">[Threaded comment]
Your version of Excel allows you to read this threaded comment; however, any edits to it will get removed if the file is opened in a newer version of Excel. Learn more: https://go.microsoft.com/fwlink/?linkid=870924
Comment:
    This is a comment
</t>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<sst xmlns="http://schemas.openxmlformats.org/spreadsheetml/2006/main" count="22" uniqueCount="17">
  <si>
    <t>Small</t>
  </si>
  <si>
    <t>Sum of e</t>
  </si>
  <si>
    <t>Sum of d</t>
  </si>
  <si>
    <t>Sum of c</t>
  </si>
  <si>
    <t>Sum of b</t>
  </si>
  <si>
    <t>Sum of a</t>
  </si>
  <si>
    <t>Large</t>
  </si>
  <si>
    <t>e</t>
  </si>
  <si>
    <t>d</t>
  </si>
  <si>
    <t>c</t>
  </si>
  <si>
    <t>b</t>
  </si>
  <si>
    <t>a</t>
  </si>
  <si>
    <t>password: excel</t>
  </si>
  <si>
    <t>Basic Data Edited with a script</t>
  </si>
  <si>
    <t>TAKE</t>
  </si>
  <si>
    <t>DROP</t>
  </si>
  <si>
    <t>Percentile 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</si>
</sst>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quot;€&quot;"/>
  </numFmts>
  <fonts count="4" x14ac:knownFonts="1">
    <font>
      <sz val="11"/>
      <color theme="1"/>
      <name val="Calibri"/>
      <family val="2"/>
      <scheme val="minor"/>
    </font>
    <font>
      <sz val="9"/>
      <color indexed="81"/>
      <name val="Tahoma"/>
      <charset val="1"/>
    </font>
    <font>
      <b/>
      <sz val="9"/>
      <color indexed="81"/>
      <name val="Tahoma"/>
      <charset val="1"/>
    </font>
    <font>
      <b/>
      <sz val="11"/>
      <color theme="1"/>
      <name val="Calibri"/>
      <family val="2"/>
      <scheme val="minor"/>
    </font>
  </fonts>
  <fills count="5">
    <fill>
      <patternFill patternType="none"/>
    </fill>
    <fill>
      <patternFill patternType="gray125"/>
    </fill>
    <fill>
      <patternFill patternType="solid">
        <fgColor theme="0" tint="-0.14999847407452621"/>
        <bgColor theme="0" tint="-0.14999847407452621"/>
      </patternFill>
    </fill>
    <fill>
      <patternFill patternType="solid">
        <fgColor rgb="FFFFC000"/>
        <bgColor indexed="64"/>
      </patternFill>
    </fill>
    <fill>
      <patternFill patternType="solid">
        <fgColor rgb="FFFFFF00"/>
        <bgColor indexed="64"/>
      </patternFill>
    </fill>
  </fills>
  <borders count="2">
    <border>
      <left/>
      <right/>
      <top/>
      <bottom/>
      <diagonal/>
    </border>
    <border>
      <left/>
      <right/>
      <top/>
      <bottom style="thin">
        <color theme="1"/>
      </bottom>
      <diagonal/>
    </border>
  </borders>
  <cellStyleXfs count="1">
    <xf numFmtId="0" fontId="0" fillId="0" borderId="0"/>
  </cellStyleXfs>
  <cellXfs count="16">
    <xf numFmtId="0" fontId="0" fillId="0" borderId="0" xfId="0"/>
    <xf numFmtId="164" fontId="0" fillId="0" borderId="0" xfId="0" applyNumberFormat="1"/>
    <xf numFmtId="0" fontId="0" fillId="0" borderId="0" xfId="0" applyAlignment="1">
      <alignment horizontal="center"/>
    </xf>
    <xf numFmtId="0" fontId="0" fillId="0" borderId="0" xfId="0" applyFont="1"/>
    <xf numFmtId="0" fontId="0" fillId="2" borderId="0" xfId="0" applyFont="1" applyFill="1"/>
    <xf numFmtId="0" fontId="0" fillId="3" borderId="0" xfId="0" applyFill="1"/>
    <xf numFmtId="164" fontId="0" fillId="3" borderId="0" xfId="0" applyNumberFormat="1" applyFill="1"/>
    <xf numFmtId="0" fontId="0" fillId="4" borderId="0" xfId="0" applyFill="1"/>
    <xf numFmtId="164" fontId="0" fillId="4" borderId="0" xfId="0" applyNumberFormat="1" applyFill="1"/>
    <xf numFmtId="164" fontId="0" fillId="2" borderId="0" xfId="0" applyNumberFormat="1" applyFont="1" applyFill="1"/>
    <xf numFmtId="164" fontId="0" fillId="0" borderId="0" xfId="0" applyNumberFormat="1" applyFont="1"/>
    <xf numFmtId="0" fontId="0" fillId="3" borderId="0" xfId="0" applyFont="1" applyFill="1"/>
    <xf numFmtId="164" fontId="0" fillId="3" borderId="0" xfId="0" applyNumberFormat="1" applyFont="1" applyFill="1"/>
    <xf numFmtId="0" fontId="0" fillId="4" borderId="0" xfId="0" applyFont="1" applyFill="1"/>
    <xf numFmtId="164" fontId="0" fillId="4" borderId="0" xfId="0" applyNumberFormat="1" applyFont="1" applyFill="1"/>
    <xf numFmtId="0" fontId="3" fillId="0" borderId="1" xfId="0" applyFont="1" applyBorder="1" applyAlignment="1">
      <alignment horizontal="center"/>
    </xf>
  </cellXfs>
  <cellStyles count="1">
    <cellStyle name="Normal" xfId="0" builtinId="0"/>
  </cellStyles>
  <dxfs count="5">
    <dxf>
      <border outline="0">
        <bottom style="thin">
          <color theme="1"/>
        </bottom>
      </border>
    </dxf>
    <dxf>
      <border outline="0">
        <top style="thin">
          <color theme="1"/>
        </top>
      </border>
    </dxf>
    <dxf>
      <font>
        <b/>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numFmt numFmtId="164" formatCode="#,##0.00\ &quot;€&quot;"/>
    </dxf>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alcChain" Target="calcChain.xml"/><Relationship Id="rId3" Type="http://schemas.openxmlformats.org/officeDocument/2006/relationships/externalLink" Target="externalLinks/externalLink1.xml"/><Relationship Id="rId7" Type="http://schemas.microsoft.com/office/2007/relationships/slicerCache" Target="slicerCaches/slicerCache3.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eetMetadata" Target="metadata.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[Slicers_large_small.xlsx]Sheet3!PivotTable1</c:name>
    <c:fmtId val="9"/>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i-FI"/>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i-FI"/>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i-FI"/>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i-FI"/>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i-FI"/>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i-FI"/>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i-FI"/>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i-FI"/>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i-FI"/>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i-FI"/>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i-FI"/>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i-FI"/>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Sheet3!$J$2</c:f>
              <c:strCache>
                <c:ptCount val="1"/>
                <c:pt idx="0">
                  <c:v>Sum of a</c:v>
                </c:pt>
              </c:strCache>
            </c:strRef>
          </c:tx>
          <c:spPr>
            <a:solidFill>
              <a:schemeClr val="accent1"/>
            </a:solidFill>
            <a:ln>
              <a:noFill/>
            </a:ln>
            <a:effectLst/>
          </c:spPr>
          <c:invertIfNegative val="0"/>
          <c:cat>
            <c:strRef>
              <c:f>Sheet3!$J$3</c:f>
              <c:strCache>
                <c:ptCount val="1"/>
                <c:pt idx="0">
                  <c:v>Total</c:v>
                </c:pt>
              </c:strCache>
            </c:strRef>
          </c:cat>
          <c:val>
            <c:numRef>
              <c:f>Sheet3!$J$3</c:f>
              <c:numCache>
                <c:formatCode>General</c:formatCode>
                <c:ptCount val="1"/>
                <c:pt idx="0">
                  <c:v>369</c:v>
                </c:pt>
              </c:numCache>
            </c:numRef>
          </c:val>
          <c:extLst>
            <c:ext xmlns:c16="http://schemas.microsoft.com/office/drawing/2014/chart" uri="{C3380CC4-5D6E-409C-BE32-E72D297353CC}">
              <c16:uniqueId val="{00000000-6EC2-445A-84DA-90FE53F718A4}"/>
            </c:ext>
          </c:extLst>
        </c:ser>
        <c:ser>
          <c:idx val="1"/>
          <c:order val="1"/>
          <c:tx>
            <c:strRef>
              <c:f>Sheet3!$K$2</c:f>
              <c:strCache>
                <c:ptCount val="1"/>
                <c:pt idx="0">
                  <c:v>Sum of b</c:v>
                </c:pt>
              </c:strCache>
            </c:strRef>
          </c:tx>
          <c:spPr>
            <a:solidFill>
              <a:schemeClr val="accent2"/>
            </a:solidFill>
            <a:ln>
              <a:noFill/>
            </a:ln>
            <a:effectLst/>
          </c:spPr>
          <c:invertIfNegative val="0"/>
          <c:cat>
            <c:strRef>
              <c:f>Sheet3!$J$3</c:f>
              <c:strCache>
                <c:ptCount val="1"/>
                <c:pt idx="0">
                  <c:v>Total</c:v>
                </c:pt>
              </c:strCache>
            </c:strRef>
          </c:cat>
          <c:val>
            <c:numRef>
              <c:f>Sheet3!$K$3</c:f>
              <c:numCache>
                <c:formatCode>General</c:formatCode>
                <c:ptCount val="1"/>
                <c:pt idx="0">
                  <c:v>1019</c:v>
                </c:pt>
              </c:numCache>
            </c:numRef>
          </c:val>
          <c:extLst>
            <c:ext xmlns:c16="http://schemas.microsoft.com/office/drawing/2014/chart" uri="{C3380CC4-5D6E-409C-BE32-E72D297353CC}">
              <c16:uniqueId val="{00000001-6EC2-445A-84DA-90FE53F718A4}"/>
            </c:ext>
          </c:extLst>
        </c:ser>
        <c:ser>
          <c:idx val="2"/>
          <c:order val="2"/>
          <c:tx>
            <c:strRef>
              <c:f>Sheet3!$L$2</c:f>
              <c:strCache>
                <c:ptCount val="1"/>
                <c:pt idx="0">
                  <c:v>Sum of c</c:v>
                </c:pt>
              </c:strCache>
            </c:strRef>
          </c:tx>
          <c:spPr>
            <a:solidFill>
              <a:schemeClr val="accent3"/>
            </a:solidFill>
            <a:ln>
              <a:noFill/>
            </a:ln>
            <a:effectLst/>
          </c:spPr>
          <c:invertIfNegative val="0"/>
          <c:cat>
            <c:strRef>
              <c:f>Sheet3!$J$3</c:f>
              <c:strCache>
                <c:ptCount val="1"/>
                <c:pt idx="0">
                  <c:v>Total</c:v>
                </c:pt>
              </c:strCache>
            </c:strRef>
          </c:cat>
          <c:val>
            <c:numRef>
              <c:f>Sheet3!$L$3</c:f>
              <c:numCache>
                <c:formatCode>General</c:formatCode>
                <c:ptCount val="1"/>
                <c:pt idx="0">
                  <c:v>525</c:v>
                </c:pt>
              </c:numCache>
            </c:numRef>
          </c:val>
          <c:extLst>
            <c:ext xmlns:c16="http://schemas.microsoft.com/office/drawing/2014/chart" uri="{C3380CC4-5D6E-409C-BE32-E72D297353CC}">
              <c16:uniqueId val="{00000002-6EC2-445A-84DA-90FE53F718A4}"/>
            </c:ext>
          </c:extLst>
        </c:ser>
        <c:ser>
          <c:idx val="3"/>
          <c:order val="3"/>
          <c:tx>
            <c:strRef>
              <c:f>Sheet3!$M$2</c:f>
              <c:strCache>
                <c:ptCount val="1"/>
                <c:pt idx="0">
                  <c:v>Sum of d</c:v>
                </c:pt>
              </c:strCache>
            </c:strRef>
          </c:tx>
          <c:spPr>
            <a:solidFill>
              <a:schemeClr val="accent4"/>
            </a:solidFill>
            <a:ln>
              <a:noFill/>
            </a:ln>
            <a:effectLst/>
          </c:spPr>
          <c:invertIfNegative val="0"/>
          <c:cat>
            <c:strRef>
              <c:f>Sheet3!$J$3</c:f>
              <c:strCache>
                <c:ptCount val="1"/>
                <c:pt idx="0">
                  <c:v>Total</c:v>
                </c:pt>
              </c:strCache>
            </c:strRef>
          </c:cat>
          <c:val>
            <c:numRef>
              <c:f>Sheet3!$M$3</c:f>
              <c:numCache>
                <c:formatCode>General</c:formatCode>
                <c:ptCount val="1"/>
                <c:pt idx="0">
                  <c:v>1496</c:v>
                </c:pt>
              </c:numCache>
            </c:numRef>
          </c:val>
          <c:extLst>
            <c:ext xmlns:c16="http://schemas.microsoft.com/office/drawing/2014/chart" uri="{C3380CC4-5D6E-409C-BE32-E72D297353CC}">
              <c16:uniqueId val="{00000003-6EC2-445A-84DA-90FE53F718A4}"/>
            </c:ext>
          </c:extLst>
        </c:ser>
        <c:ser>
          <c:idx val="4"/>
          <c:order val="4"/>
          <c:tx>
            <c:strRef>
              <c:f>Sheet3!$N$2</c:f>
              <c:strCache>
                <c:ptCount val="1"/>
                <c:pt idx="0">
                  <c:v>Sum of e</c:v>
                </c:pt>
              </c:strCache>
            </c:strRef>
          </c:tx>
          <c:spPr>
            <a:solidFill>
              <a:schemeClr val="accent5"/>
            </a:solidFill>
            <a:ln>
              <a:noFill/>
            </a:ln>
            <a:effectLst/>
          </c:spPr>
          <c:invertIfNegative val="0"/>
          <c:cat>
            <c:strRef>
              <c:f>Sheet3!$J$3</c:f>
              <c:strCache>
                <c:ptCount val="1"/>
                <c:pt idx="0">
                  <c:v>Total</c:v>
                </c:pt>
              </c:strCache>
            </c:strRef>
          </c:cat>
          <c:val>
            <c:numRef>
              <c:f>Sheet3!$N$3</c:f>
              <c:numCache>
                <c:formatCode>General</c:formatCode>
                <c:ptCount val="1"/>
                <c:pt idx="0">
                  <c:v>258</c:v>
                </c:pt>
              </c:numCache>
            </c:numRef>
          </c:val>
          <c:extLst>
            <c:ext xmlns:c16="http://schemas.microsoft.com/office/drawing/2014/chart" uri="{C3380CC4-5D6E-409C-BE32-E72D297353CC}">
              <c16:uniqueId val="{00000004-6EC2-445A-84DA-90FE53F718A4}"/>
            </c:ext>
          </c:extLst>
        </c:ser>
        <c:dLbls>
          <c:showLegendKey val="0"/>
          <c:showVal val="0"/>
          <c:showCatName val="0"/>
          <c:showSerName val="0"/>
          <c:showPercent val="0"/>
          <c:showBubbleSize val="0"/>
        </c:dLbls>
        <c:gapWidth val="219"/>
        <c:overlap val="-27"/>
        <c:axId val="421234848"/>
        <c:axId val="421248160"/>
      </c:barChart>
      <c:catAx>
        <c:axId val="4212348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i-FI"/>
          </a:p>
        </c:txPr>
        <c:crossAx val="421248160"/>
        <c:crosses val="autoZero"/>
        <c:auto val="1"/>
        <c:lblAlgn val="ctr"/>
        <c:lblOffset val="100"/>
        <c:noMultiLvlLbl val="0"/>
      </c:catAx>
      <c:valAx>
        <c:axId val="4212481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i-FI"/>
          </a:p>
        </c:txPr>
        <c:crossAx val="4212348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i-FI"/>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i-FI"/>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[Slicers_large_small.xlsx]Sheet3!PivotTable1</c:name>
    <c:fmtId val="10"/>
  </c:pivotSource>
  <c:chart>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i-FI"/>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i-FI"/>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i-FI"/>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i-FI"/>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i-FI"/>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i-FI"/>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i-FI"/>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i-FI"/>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i-FI"/>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i-FI"/>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Sheet3!$J$2</c:f>
              <c:strCache>
                <c:ptCount val="1"/>
                <c:pt idx="0">
                  <c:v>Sum of a</c:v>
                </c:pt>
              </c:strCache>
            </c:strRef>
          </c:tx>
          <c:spPr>
            <a:solidFill>
              <a:schemeClr val="accent1"/>
            </a:solidFill>
            <a:ln>
              <a:noFill/>
            </a:ln>
            <a:effectLst/>
            <a:sp3d/>
          </c:spPr>
          <c:invertIfNegative val="0"/>
          <c:cat>
            <c:strRef>
              <c:f>Sheet3!$J$3</c:f>
              <c:strCache>
                <c:ptCount val="1"/>
                <c:pt idx="0">
                  <c:v>Total</c:v>
                </c:pt>
              </c:strCache>
            </c:strRef>
          </c:cat>
          <c:val>
            <c:numRef>
              <c:f>Sheet3!$J$3</c:f>
              <c:numCache>
                <c:formatCode>General</c:formatCode>
                <c:ptCount val="1"/>
                <c:pt idx="0">
                  <c:v>369</c:v>
                </c:pt>
              </c:numCache>
            </c:numRef>
          </c:val>
          <c:extLst>
            <c:ext xmlns:c16="http://schemas.microsoft.com/office/drawing/2014/chart" uri="{C3380CC4-5D6E-409C-BE32-E72D297353CC}">
              <c16:uniqueId val="{00000000-3BBB-4AD2-9645-236F2B629031}"/>
            </c:ext>
          </c:extLst>
        </c:ser>
        <c:ser>
          <c:idx val="1"/>
          <c:order val="1"/>
          <c:tx>
            <c:strRef>
              <c:f>Sheet3!$K$2</c:f>
              <c:strCache>
                <c:ptCount val="1"/>
                <c:pt idx="0">
                  <c:v>Sum of b</c:v>
                </c:pt>
              </c:strCache>
            </c:strRef>
          </c:tx>
          <c:spPr>
            <a:solidFill>
              <a:schemeClr val="accent2"/>
            </a:solidFill>
            <a:ln>
              <a:noFill/>
            </a:ln>
            <a:effectLst/>
            <a:sp3d/>
          </c:spPr>
          <c:invertIfNegative val="0"/>
          <c:cat>
            <c:strRef>
              <c:f>Sheet3!$J$3</c:f>
              <c:strCache>
                <c:ptCount val="1"/>
                <c:pt idx="0">
                  <c:v>Total</c:v>
                </c:pt>
              </c:strCache>
            </c:strRef>
          </c:cat>
          <c:val>
            <c:numRef>
              <c:f>Sheet3!$K$3</c:f>
              <c:numCache>
                <c:formatCode>General</c:formatCode>
                <c:ptCount val="1"/>
                <c:pt idx="0">
                  <c:v>1019</c:v>
                </c:pt>
              </c:numCache>
            </c:numRef>
          </c:val>
          <c:extLst>
            <c:ext xmlns:c16="http://schemas.microsoft.com/office/drawing/2014/chart" uri="{C3380CC4-5D6E-409C-BE32-E72D297353CC}">
              <c16:uniqueId val="{00000001-3BBB-4AD2-9645-236F2B629031}"/>
            </c:ext>
          </c:extLst>
        </c:ser>
        <c:ser>
          <c:idx val="2"/>
          <c:order val="2"/>
          <c:tx>
            <c:strRef>
              <c:f>Sheet3!$L$2</c:f>
              <c:strCache>
                <c:ptCount val="1"/>
                <c:pt idx="0">
                  <c:v>Sum of c</c:v>
                </c:pt>
              </c:strCache>
            </c:strRef>
          </c:tx>
          <c:spPr>
            <a:solidFill>
              <a:schemeClr val="accent3"/>
            </a:solidFill>
            <a:ln>
              <a:noFill/>
            </a:ln>
            <a:effectLst/>
            <a:sp3d/>
          </c:spPr>
          <c:invertIfNegative val="0"/>
          <c:cat>
            <c:strRef>
              <c:f>Sheet3!$J$3</c:f>
              <c:strCache>
                <c:ptCount val="1"/>
                <c:pt idx="0">
                  <c:v>Total</c:v>
                </c:pt>
              </c:strCache>
            </c:strRef>
          </c:cat>
          <c:val>
            <c:numRef>
              <c:f>Sheet3!$L$3</c:f>
              <c:numCache>
                <c:formatCode>General</c:formatCode>
                <c:ptCount val="1"/>
                <c:pt idx="0">
                  <c:v>525</c:v>
                </c:pt>
              </c:numCache>
            </c:numRef>
          </c:val>
          <c:extLst>
            <c:ext xmlns:c16="http://schemas.microsoft.com/office/drawing/2014/chart" uri="{C3380CC4-5D6E-409C-BE32-E72D297353CC}">
              <c16:uniqueId val="{00000002-3BBB-4AD2-9645-236F2B629031}"/>
            </c:ext>
          </c:extLst>
        </c:ser>
        <c:ser>
          <c:idx val="3"/>
          <c:order val="3"/>
          <c:tx>
            <c:strRef>
              <c:f>Sheet3!$M$2</c:f>
              <c:strCache>
                <c:ptCount val="1"/>
                <c:pt idx="0">
                  <c:v>Sum of d</c:v>
                </c:pt>
              </c:strCache>
            </c:strRef>
          </c:tx>
          <c:spPr>
            <a:solidFill>
              <a:schemeClr val="accent4"/>
            </a:solidFill>
            <a:ln>
              <a:noFill/>
            </a:ln>
            <a:effectLst/>
            <a:sp3d/>
          </c:spPr>
          <c:invertIfNegative val="0"/>
          <c:cat>
            <c:strRef>
              <c:f>Sheet3!$J$3</c:f>
              <c:strCache>
                <c:ptCount val="1"/>
                <c:pt idx="0">
                  <c:v>Total</c:v>
                </c:pt>
              </c:strCache>
            </c:strRef>
          </c:cat>
          <c:val>
            <c:numRef>
              <c:f>Sheet3!$M$3</c:f>
              <c:numCache>
                <c:formatCode>General</c:formatCode>
                <c:ptCount val="1"/>
                <c:pt idx="0">
                  <c:v>1496</c:v>
                </c:pt>
              </c:numCache>
            </c:numRef>
          </c:val>
          <c:extLst>
            <c:ext xmlns:c16="http://schemas.microsoft.com/office/drawing/2014/chart" uri="{C3380CC4-5D6E-409C-BE32-E72D297353CC}">
              <c16:uniqueId val="{00000003-3BBB-4AD2-9645-236F2B629031}"/>
            </c:ext>
          </c:extLst>
        </c:ser>
        <c:ser>
          <c:idx val="4"/>
          <c:order val="4"/>
          <c:tx>
            <c:strRef>
              <c:f>Sheet3!$N$2</c:f>
              <c:strCache>
                <c:ptCount val="1"/>
                <c:pt idx="0">
                  <c:v>Sum of e</c:v>
                </c:pt>
              </c:strCache>
            </c:strRef>
          </c:tx>
          <c:spPr>
            <a:solidFill>
              <a:schemeClr val="accent5"/>
            </a:solidFill>
            <a:ln>
              <a:noFill/>
            </a:ln>
            <a:effectLst/>
            <a:sp3d/>
          </c:spPr>
          <c:invertIfNegative val="0"/>
          <c:cat>
            <c:strRef>
              <c:f>Sheet3!$J$3</c:f>
              <c:strCache>
                <c:ptCount val="1"/>
                <c:pt idx="0">
                  <c:v>Total</c:v>
                </c:pt>
              </c:strCache>
            </c:strRef>
          </c:cat>
          <c:val>
            <c:numRef>
              <c:f>Sheet3!$N$3</c:f>
              <c:numCache>
                <c:formatCode>General</c:formatCode>
                <c:ptCount val="1"/>
                <c:pt idx="0">
                  <c:v>258</c:v>
                </c:pt>
              </c:numCache>
            </c:numRef>
          </c:val>
          <c:extLst>
            <c:ext xmlns:c16="http://schemas.microsoft.com/office/drawing/2014/chart" uri="{C3380CC4-5D6E-409C-BE32-E72D297353CC}">
              <c16:uniqueId val="{00000004-3BBB-4AD2-9645-236F2B629031}"/>
            </c:ext>
          </c:extLst>
        </c:ser>
        <c:dLbls>
          <c:showLegendKey val="0"/>
          <c:showVal val="0"/>
          <c:showCatName val="0"/>
          <c:showSerName val="0"/>
          <c:showPercent val="0"/>
          <c:showBubbleSize val="0"/>
        </c:dLbls>
        <c:gapWidth val="150"/>
        <c:shape val="box"/>
        <c:axId val="421841520"/>
        <c:axId val="421841936"/>
        <c:axId val="0"/>
      </c:bar3DChart>
      <c:catAx>
        <c:axId val="42184152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i-FI"/>
          </a:p>
        </c:txPr>
        <c:crossAx val="421841936"/>
        <c:crosses val="autoZero"/>
        <c:auto val="1"/>
        <c:lblAlgn val="ctr"/>
        <c:lblOffset val="100"/>
        <c:noMultiLvlLbl val="0"/>
      </c:catAx>
      <c:valAx>
        <c:axId val="4218419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i-FI"/>
          </a:p>
        </c:txPr>
        <c:crossAx val="4218415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i-FI"/>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i-FI"/>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absoluteAnchor>
    <xdr:pos x="28575" y="2828925"/>
    <xdr:ext cx="1828800" cy="2524125"/>
    <mc:AlternateContent xmlns:mc="http://schemas.openxmlformats.org/markup-compatibility/2006" xmlns:sle15="http://schemas.microsoft.com/office/drawing/2012/slicer">
      <mc:Choice Requires="sle15">
        <xdr:graphicFrame macro="">
          <xdr:nvGraphicFramePr>
            <xdr:cNvPr id="2" name="a">
              <a:extLst>
                <a:ext uri="{FF2B5EF4-FFF2-40B4-BE49-F238E27FC236}">
                  <a16:creationId xmlns:a16="http://schemas.microsoft.com/office/drawing/2014/main" id="{65987360-4255-4A9A-95AD-C3EFBFC8D3DB}"/>
                </a:ext>
              </a:extLst>
            </xdr:cNvPr>
            <xdr:cNvGraphicFramePr/>
          </xdr:nvGraphicFramePr>
          <xdr:xfrm>
            <a:off x="0" y="0"/>
            <a:ext cx="0" cy="0"/>
          </xdr:xfrm>
          <a:graphic>
            <a:graphicData uri="http://schemas.microsoft.com/office/drawing/2010/slicer">
              <sle:slicer xmlns:sle="http://schemas.microsoft.com/office/drawing/2010/slicer" name="a"/>
            </a:graphicData>
          </a:graphic>
        </xdr:graphicFrame>
      </mc:Choice>
      <mc:Fallback xmlns="">
        <xdr:sp macro="" textlink="">
          <xdr:nvSpPr>
            <xdr:cNvPr id="0" name=""/>
            <xdr:cNvSpPr>
              <a:spLocks noTextEdit="1"/>
            </xdr:cNvSpPr>
          </xdr:nvSpPr>
          <xdr:spPr>
            <a:xfrm>
              <a:off x="28575" y="2828925"/>
              <a:ext cx="1828800" cy="2524125"/>
            </a:xfrm>
            <a:prstGeom prst="rect">
              <a:avLst/>
            </a:prstGeom>
            <a:solidFill>
              <a:prstClr val="white"/>
            </a:solidFill>
            <a:ln w="1">
              <a:solidFill>
                <a:prstClr val="green"/>
              </a:solidFill>
            </a:ln>
          </xdr:spPr>
          <xdr:txBody>
            <a:bodyPr vertOverflow="clip" horzOverflow="clip"/>
            <a:lstStyle/>
            <a:p>
              <a:r>
                <a:rPr lang="fi-FI"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absoluteAnchor>
  <xdr:absoluteAnchor>
    <xdr:pos x="1838325" y="2847975"/>
    <xdr:ext cx="1828800" cy="2524125"/>
    <mc:AlternateContent xmlns:mc="http://schemas.openxmlformats.org/markup-compatibility/2006" xmlns:sle15="http://schemas.microsoft.com/office/drawing/2012/slicer">
      <mc:Choice Requires="sle15">
        <xdr:graphicFrame macro="">
          <xdr:nvGraphicFramePr>
            <xdr:cNvPr id="3" name="b">
              <a:extLst>
                <a:ext uri="{FF2B5EF4-FFF2-40B4-BE49-F238E27FC236}">
                  <a16:creationId xmlns:a16="http://schemas.microsoft.com/office/drawing/2014/main" id="{C7979B49-7112-456E-B5DF-2DA2899FAAAD}"/>
                </a:ext>
              </a:extLst>
            </xdr:cNvPr>
            <xdr:cNvGraphicFramePr/>
          </xdr:nvGraphicFramePr>
          <xdr:xfrm>
            <a:off x="0" y="0"/>
            <a:ext cx="0" cy="0"/>
          </xdr:xfrm>
          <a:graphic>
            <a:graphicData uri="http://schemas.microsoft.com/office/drawing/2010/slicer">
              <sle:slicer xmlns:sle="http://schemas.microsoft.com/office/drawing/2010/slicer" name="b"/>
            </a:graphicData>
          </a:graphic>
        </xdr:graphicFrame>
      </mc:Choice>
      <mc:Fallback xmlns="">
        <xdr:sp macro="" textlink="">
          <xdr:nvSpPr>
            <xdr:cNvPr id="0" name=""/>
            <xdr:cNvSpPr>
              <a:spLocks noTextEdit="1"/>
            </xdr:cNvSpPr>
          </xdr:nvSpPr>
          <xdr:spPr>
            <a:xfrm>
              <a:off x="1838325" y="2847975"/>
              <a:ext cx="1828800" cy="2524125"/>
            </a:xfrm>
            <a:prstGeom prst="rect">
              <a:avLst/>
            </a:prstGeom>
            <a:solidFill>
              <a:prstClr val="white"/>
            </a:solidFill>
            <a:ln w="1">
              <a:solidFill>
                <a:prstClr val="green"/>
              </a:solidFill>
            </a:ln>
          </xdr:spPr>
          <xdr:txBody>
            <a:bodyPr vertOverflow="clip" horzOverflow="clip"/>
            <a:lstStyle/>
            <a:p>
              <a:r>
                <a:rPr lang="fi-FI"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absoluteAnchor>
  <xdr:twoCellAnchor>
    <xdr:from>
      <xdr:col>8</xdr:col>
      <xdr:colOff>0</xdr:colOff>
      <xdr:row>6</xdr:row>
      <xdr:rowOff>161925</xdr:rowOff>
    </xdr:from>
    <xdr:to>
      <xdr:col>15</xdr:col>
      <xdr:colOff>485775</xdr:colOff>
      <xdr:row>22</xdr:row>
      <xdr:rowOff>0</xdr:rowOff>
    </xdr:to>
    <xdr:graphicFrame macro="">
      <xdr:nvGraphicFramePr>
        <xdr:cNvPr id="4" name="Chart 3">
          <a:extLst>
            <a:ext uri="{FF2B5EF4-FFF2-40B4-BE49-F238E27FC236}">
              <a16:creationId xmlns:a16="http://schemas.microsoft.com/office/drawing/2014/main" id="{FAAC766D-996F-4F2A-9259-A6236EBB93E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oneCellAnchor>
    <xdr:from>
      <xdr:col>16</xdr:col>
      <xdr:colOff>0</xdr:colOff>
      <xdr:row>6</xdr:row>
      <xdr:rowOff>161925</xdr:rowOff>
    </xdr:from>
    <xdr:ext cx="1828800" cy="2524125"/>
    <mc:AlternateContent xmlns:mc="http://schemas.openxmlformats.org/markup-compatibility/2006">
      <mc:Choice xmlns:a14="http://schemas.microsoft.com/office/drawing/2010/main" Requires="a14">
        <xdr:graphicFrame macro="">
          <xdr:nvGraphicFramePr>
            <xdr:cNvPr id="5" name="a 1">
              <a:extLst>
                <a:ext uri="{FF2B5EF4-FFF2-40B4-BE49-F238E27FC236}">
                  <a16:creationId xmlns:a16="http://schemas.microsoft.com/office/drawing/2014/main" id="{63E75C47-4DFE-4416-A38E-991CBC6EFB8A}"/>
                </a:ext>
              </a:extLst>
            </xdr:cNvPr>
            <xdr:cNvGraphicFramePr/>
          </xdr:nvGraphicFramePr>
          <xdr:xfrm>
            <a:off x="0" y="0"/>
            <a:ext cx="0" cy="0"/>
          </xdr:xfrm>
          <a:graphic>
            <a:graphicData uri="http://schemas.microsoft.com/office/drawing/2010/slicer">
              <sle:slicer xmlns:sle="http://schemas.microsoft.com/office/drawing/2010/slicer" name="a 1"/>
            </a:graphicData>
          </a:graphic>
        </xdr:graphicFrame>
      </mc:Choice>
      <mc:Fallback>
        <xdr:sp macro="" textlink="">
          <xdr:nvSpPr>
            <xdr:cNvPr id="0" name=""/>
            <xdr:cNvSpPr>
              <a:spLocks noTextEdit="1"/>
            </xdr:cNvSpPr>
          </xdr:nvSpPr>
          <xdr:spPr>
            <a:xfrm>
              <a:off x="10887075" y="1304925"/>
              <a:ext cx="1828800" cy="2524125"/>
            </a:xfrm>
            <a:prstGeom prst="rect">
              <a:avLst/>
            </a:prstGeom>
            <a:solidFill>
              <a:prstClr val="white"/>
            </a:solidFill>
            <a:ln w="1">
              <a:solidFill>
                <a:prstClr val="green"/>
              </a:solidFill>
            </a:ln>
          </xdr:spPr>
          <xdr:txBody>
            <a:bodyPr vertOverflow="clip" horzOverflow="clip"/>
            <a:lstStyle/>
            <a:p>
              <a:r>
                <a:rPr lang="fi-FI"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oneCellAnchor>
  <xdr:twoCellAnchor>
    <xdr:from>
      <xdr:col>8</xdr:col>
      <xdr:colOff>0</xdr:colOff>
      <xdr:row>23</xdr:row>
      <xdr:rowOff>0</xdr:rowOff>
    </xdr:from>
    <xdr:to>
      <xdr:col>15</xdr:col>
      <xdr:colOff>476250</xdr:colOff>
      <xdr:row>38</xdr:row>
      <xdr:rowOff>76200</xdr:rowOff>
    </xdr:to>
    <xdr:graphicFrame macro="">
      <xdr:nvGraphicFramePr>
        <xdr:cNvPr id="6" name="Chart 5">
          <a:extLst>
            <a:ext uri="{FF2B5EF4-FFF2-40B4-BE49-F238E27FC236}">
              <a16:creationId xmlns:a16="http://schemas.microsoft.com/office/drawing/2014/main" id="{068B13B1-D52B-4210-AC89-8B9F983A7C2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temp/Sales%20Commission%20-%20Absolute%20Reference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1 (3)"/>
      <sheetName val="Sheet1 (11)"/>
      <sheetName val="Part 2"/>
      <sheetName val="Sheet1 (10)"/>
      <sheetName val="Sheet1 (9)"/>
      <sheetName val="Sheet1 (8)"/>
      <sheetName val="Sheet1 (7)"/>
      <sheetName val="Sheet1 (6)"/>
      <sheetName val="Sheet1 (5)"/>
      <sheetName val="Sheet1 (4)"/>
      <sheetName val="Archery"/>
      <sheetName val="Sheet1 (2)"/>
    </sheetNames>
    <sheetDataSet>
      <sheetData sheetId="0"/>
      <sheetData sheetId="1">
        <row r="6">
          <cell r="C6">
            <v>4</v>
          </cell>
          <cell r="F6">
            <v>50</v>
          </cell>
        </row>
        <row r="7">
          <cell r="C7">
            <v>0.5</v>
          </cell>
        </row>
        <row r="8">
          <cell r="C8">
            <v>3</v>
          </cell>
        </row>
        <row r="9">
          <cell r="C9">
            <v>1</v>
          </cell>
        </row>
        <row r="10">
          <cell r="C10">
            <v>7.5</v>
          </cell>
        </row>
        <row r="11">
          <cell r="C11">
            <v>0.5</v>
          </cell>
        </row>
        <row r="12">
          <cell r="C12">
            <v>2</v>
          </cell>
        </row>
        <row r="13">
          <cell r="C13">
            <v>3</v>
          </cell>
        </row>
        <row r="14">
          <cell r="C14">
            <v>0.5</v>
          </cell>
        </row>
        <row r="15">
          <cell r="C15">
            <v>3</v>
          </cell>
        </row>
        <row r="16">
          <cell r="C16">
            <v>2</v>
          </cell>
        </row>
      </sheetData>
      <sheetData sheetId="2"/>
      <sheetData sheetId="3"/>
      <sheetData sheetId="4"/>
      <sheetData sheetId="5"/>
      <sheetData sheetId="6"/>
      <sheetData sheetId="7"/>
      <sheetData sheetId="8"/>
      <sheetData sheetId="9">
        <row r="1">
          <cell r="H1">
            <v>0.1</v>
          </cell>
        </row>
        <row r="2">
          <cell r="H2">
            <v>0.02</v>
          </cell>
        </row>
        <row r="3">
          <cell r="H3">
            <v>30</v>
          </cell>
        </row>
        <row r="4">
          <cell r="H4">
            <v>10</v>
          </cell>
        </row>
      </sheetData>
      <sheetData sheetId="10">
        <row r="15">
          <cell r="B15">
            <v>1.5</v>
          </cell>
        </row>
        <row r="16">
          <cell r="B16">
            <v>3</v>
          </cell>
        </row>
      </sheetData>
      <sheetData sheetId="11">
        <row r="14">
          <cell r="B14">
            <v>10</v>
          </cell>
        </row>
        <row r="15">
          <cell r="B15">
            <v>9</v>
          </cell>
        </row>
        <row r="16">
          <cell r="B16">
            <v>8</v>
          </cell>
        </row>
        <row r="17">
          <cell r="B17">
            <v>7</v>
          </cell>
        </row>
      </sheetData>
      <sheetData sheetId="12"/>
    </sheetDataSet>
  </externalBook>
</externalLink>
</file>

<file path=xl/persons/person.xml><?xml version="1.0" encoding="utf-8"?>
<personList xmlns="http://schemas.microsoft.com/office/spreadsheetml/2018/threadedcomments" xmlns:x="http://schemas.openxmlformats.org/spreadsheetml/2006/main">
  <person displayName="Juho Holopainen" id="{6FEC7D5F-B8DA-4A39-A0C8-EA62E1EDEF94}" userId="Juho Holopainen" providerId="None"/>
</personList>
</file>

<file path=xl/pivotCache/_rels/pivotCacheDefinition1.xml.rels><?xml version="1.0" encoding="UTF-8" standalone="yes"?>
<Relationships xmlns="http://schemas.openxmlformats.org/package/2006/relationships"><Relationship Id="rId2" Type="http://schemas.openxmlformats.org/officeDocument/2006/relationships/externalLinkPath" Target="temp/Sales%20Commission%20-%20Absolute%20References.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uho" refreshedDate="44908.632527314818" createdVersion="8" refreshedVersion="8" minRefreshableVersion="3" recordCount="13" xr:uid="{B358DED5-4E73-47E1-8ADC-3DDA5E47F032}">
  <cacheSource type="worksheet">
    <worksheetSource name="Table14" r:id="rId2"/>
  </cacheSource>
  <cacheFields count="5">
    <cacheField name="a" numFmtId="0">
      <sharedItems containsSemiMixedTypes="0" containsString="0" containsNumber="1" containsInteger="1" minValue="123" maxValue="981" count="11">
        <n v="123"/>
        <n v="489"/>
        <n v="469"/>
        <n v="981"/>
        <n v="848"/>
        <n v="436"/>
        <n v="310"/>
        <n v="349"/>
        <n v="694"/>
        <n v="704"/>
        <n v="766"/>
      </sharedItems>
    </cacheField>
    <cacheField name="b" numFmtId="0">
      <sharedItems containsSemiMixedTypes="0" containsString="0" containsNumber="1" containsInteger="1" minValue="12" maxValue="995" count="12">
        <n v="12"/>
        <n v="354"/>
        <n v="505"/>
        <n v="590"/>
        <n v="575"/>
        <n v="135"/>
        <n v="981"/>
        <n v="250"/>
        <n v="995"/>
        <n v="614"/>
        <n v="49"/>
        <n v="20"/>
      </sharedItems>
    </cacheField>
    <cacheField name="c" numFmtId="0">
      <sharedItems containsSemiMixedTypes="0" containsString="0" containsNumber="1" containsInteger="1" minValue="12" maxValue="811"/>
    </cacheField>
    <cacheField name="d" numFmtId="0">
      <sharedItems containsSemiMixedTypes="0" containsString="0" containsNumber="1" containsInteger="1" minValue="12" maxValue="965"/>
    </cacheField>
    <cacheField name="e" numFmtId="164">
      <sharedItems containsSemiMixedTypes="0" containsString="0" containsNumber="1" containsInteger="1" minValue="12" maxValue="923"/>
    </cacheField>
  </cacheFields>
  <extLst>
    <ext xmlns:x14="http://schemas.microsoft.com/office/spreadsheetml/2009/9/main" uri="{725AE2AE-9491-48be-B2B4-4EB974FC3084}">
      <x14:pivotCacheDefinition pivotCacheId="126127836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
  <r>
    <x v="0"/>
    <x v="0"/>
    <n v="12"/>
    <n v="12"/>
    <n v="123"/>
  </r>
  <r>
    <x v="1"/>
    <x v="1"/>
    <n v="16"/>
    <n v="193"/>
    <n v="231"/>
  </r>
  <r>
    <x v="2"/>
    <x v="2"/>
    <n v="33"/>
    <n v="965"/>
    <n v="790"/>
  </r>
  <r>
    <x v="3"/>
    <x v="3"/>
    <n v="46"/>
    <n v="667"/>
    <n v="791"/>
  </r>
  <r>
    <x v="4"/>
    <x v="4"/>
    <n v="124"/>
    <n v="743"/>
    <n v="558"/>
  </r>
  <r>
    <x v="5"/>
    <x v="5"/>
    <n v="197"/>
    <n v="835"/>
    <n v="794"/>
  </r>
  <r>
    <x v="6"/>
    <x v="6"/>
    <n v="228"/>
    <n v="709"/>
    <n v="923"/>
  </r>
  <r>
    <x v="7"/>
    <x v="7"/>
    <n v="433"/>
    <n v="744"/>
    <n v="579"/>
  </r>
  <r>
    <x v="0"/>
    <x v="8"/>
    <n v="468"/>
    <n v="806"/>
    <n v="12"/>
  </r>
  <r>
    <x v="8"/>
    <x v="9"/>
    <n v="603"/>
    <n v="775"/>
    <n v="635"/>
  </r>
  <r>
    <x v="9"/>
    <x v="10"/>
    <n v="643"/>
    <n v="715"/>
    <n v="436"/>
  </r>
  <r>
    <x v="10"/>
    <x v="11"/>
    <n v="811"/>
    <n v="676"/>
    <n v="45"/>
  </r>
  <r>
    <x v="0"/>
    <x v="0"/>
    <n v="45"/>
    <n v="678"/>
    <n v="12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A246266-F897-41BC-8B6E-A9C2E1262175}"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J2:N3" firstHeaderRow="0" firstDataRow="1" firstDataCol="0"/>
  <pivotFields count="5">
    <pivotField dataField="1" showAll="0">
      <items count="12">
        <item x="0"/>
        <item h="1" x="6"/>
        <item h="1" x="7"/>
        <item h="1" x="5"/>
        <item h="1" x="2"/>
        <item h="1" x="1"/>
        <item h="1" x="8"/>
        <item h="1" x="9"/>
        <item h="1" x="10"/>
        <item h="1" x="4"/>
        <item h="1" x="3"/>
        <item t="default"/>
      </items>
    </pivotField>
    <pivotField dataField="1" showAll="0">
      <items count="13">
        <item x="0"/>
        <item x="11"/>
        <item x="10"/>
        <item x="5"/>
        <item x="7"/>
        <item x="1"/>
        <item x="2"/>
        <item x="4"/>
        <item x="3"/>
        <item x="9"/>
        <item x="6"/>
        <item x="8"/>
        <item t="default"/>
      </items>
    </pivotField>
    <pivotField dataField="1" showAll="0"/>
    <pivotField dataField="1" showAll="0"/>
    <pivotField dataField="1" numFmtId="164" showAll="0"/>
  </pivotFields>
  <rowItems count="1">
    <i/>
  </rowItems>
  <colFields count="1">
    <field x="-2"/>
  </colFields>
  <colItems count="5">
    <i>
      <x/>
    </i>
    <i i="1">
      <x v="1"/>
    </i>
    <i i="2">
      <x v="2"/>
    </i>
    <i i="3">
      <x v="3"/>
    </i>
    <i i="4">
      <x v="4"/>
    </i>
  </colItems>
  <dataFields count="5">
    <dataField name="Sum of a" fld="0" baseField="0" baseItem="0"/>
    <dataField name="Sum of b" fld="1" baseField="0" baseItem="0"/>
    <dataField name="Sum of c" fld="2" baseField="0" baseItem="0"/>
    <dataField name="Sum of d" fld="3" baseField="0" baseItem="0"/>
    <dataField name="Sum of e" fld="4" baseField="0" baseItem="0"/>
  </dataFields>
  <chartFormats count="20">
    <chartFormat chart="2"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1"/>
          </reference>
        </references>
      </pivotArea>
    </chartFormat>
    <chartFormat chart="2" format="2" series="1">
      <pivotArea type="data" outline="0" fieldPosition="0">
        <references count="1">
          <reference field="4294967294" count="1" selected="0">
            <x v="2"/>
          </reference>
        </references>
      </pivotArea>
    </chartFormat>
    <chartFormat chart="2" format="3" series="1">
      <pivotArea type="data" outline="0" fieldPosition="0">
        <references count="1">
          <reference field="4294967294" count="1" selected="0">
            <x v="3"/>
          </reference>
        </references>
      </pivotArea>
    </chartFormat>
    <chartFormat chart="2" format="4" series="1">
      <pivotArea type="data" outline="0" fieldPosition="0">
        <references count="1">
          <reference field="4294967294" count="1" selected="0">
            <x v="4"/>
          </reference>
        </references>
      </pivotArea>
    </chartFormat>
    <chartFormat chart="4" format="0"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1"/>
          </reference>
        </references>
      </pivotArea>
    </chartFormat>
    <chartFormat chart="4" format="2" series="1">
      <pivotArea type="data" outline="0" fieldPosition="0">
        <references count="1">
          <reference field="4294967294" count="1" selected="0">
            <x v="2"/>
          </reference>
        </references>
      </pivotArea>
    </chartFormat>
    <chartFormat chart="4" format="3" series="1">
      <pivotArea type="data" outline="0" fieldPosition="0">
        <references count="1">
          <reference field="4294967294" count="1" selected="0">
            <x v="3"/>
          </reference>
        </references>
      </pivotArea>
    </chartFormat>
    <chartFormat chart="4" format="4" series="1">
      <pivotArea type="data" outline="0" fieldPosition="0">
        <references count="1">
          <reference field="4294967294" count="1" selected="0">
            <x v="4"/>
          </reference>
        </references>
      </pivotArea>
    </chartFormat>
    <chartFormat chart="9" format="7" series="1">
      <pivotArea type="data" outline="0" fieldPosition="0">
        <references count="1">
          <reference field="4294967294" count="1" selected="0">
            <x v="0"/>
          </reference>
        </references>
      </pivotArea>
    </chartFormat>
    <chartFormat chart="9" format="8" series="1">
      <pivotArea type="data" outline="0" fieldPosition="0">
        <references count="1">
          <reference field="4294967294" count="1" selected="0">
            <x v="1"/>
          </reference>
        </references>
      </pivotArea>
    </chartFormat>
    <chartFormat chart="9" format="9" series="1">
      <pivotArea type="data" outline="0" fieldPosition="0">
        <references count="1">
          <reference field="4294967294" count="1" selected="0">
            <x v="2"/>
          </reference>
        </references>
      </pivotArea>
    </chartFormat>
    <chartFormat chart="9" format="10" series="1">
      <pivotArea type="data" outline="0" fieldPosition="0">
        <references count="1">
          <reference field="4294967294" count="1" selected="0">
            <x v="3"/>
          </reference>
        </references>
      </pivotArea>
    </chartFormat>
    <chartFormat chart="9" format="11" series="1">
      <pivotArea type="data" outline="0" fieldPosition="0">
        <references count="1">
          <reference field="4294967294" count="1" selected="0">
            <x v="4"/>
          </reference>
        </references>
      </pivotArea>
    </chartFormat>
    <chartFormat chart="10" format="5" series="1">
      <pivotArea type="data" outline="0" fieldPosition="0">
        <references count="1">
          <reference field="4294967294" count="1" selected="0">
            <x v="0"/>
          </reference>
        </references>
      </pivotArea>
    </chartFormat>
    <chartFormat chart="10" format="6" series="1">
      <pivotArea type="data" outline="0" fieldPosition="0">
        <references count="1">
          <reference field="4294967294" count="1" selected="0">
            <x v="1"/>
          </reference>
        </references>
      </pivotArea>
    </chartFormat>
    <chartFormat chart="10" format="7" series="1">
      <pivotArea type="data" outline="0" fieldPosition="0">
        <references count="1">
          <reference field="4294967294" count="1" selected="0">
            <x v="2"/>
          </reference>
        </references>
      </pivotArea>
    </chartFormat>
    <chartFormat chart="10" format="8" series="1">
      <pivotArea type="data" outline="0" fieldPosition="0">
        <references count="1">
          <reference field="4294967294" count="1" selected="0">
            <x v="3"/>
          </reference>
        </references>
      </pivotArea>
    </chartFormat>
    <chartFormat chart="10" format="9" series="1">
      <pivotArea type="data" outline="0" fieldPosition="0">
        <references count="1">
          <reference field="4294967294"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1" xr10:uid="{E26B6A1F-C888-4436-BC27-87C3365A7EA1}" sourceName="a">
  <data>
    <tabular pivotCacheId="1261278365">
      <items count="11">
        <i x="0" s="1"/>
        <i x="6"/>
        <i x="7"/>
        <i x="5"/>
        <i x="2"/>
        <i x="1"/>
        <i x="8"/>
        <i x="9"/>
        <i x="10"/>
        <i x="4"/>
        <i x="3"/>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 xr10:uid="{467C2C65-E803-4C30-B404-35839E6B2041}" sourceName="a">
  <extLst>
    <x:ext xmlns:x15="http://schemas.microsoft.com/office/spreadsheetml/2010/11/main" uri="{2F2917AC-EB37-4324-AD4E-5DD8C200BD13}">
      <x15:tableSlicerCache tableId="1" column="1"/>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 xr10:uid="{593738A1-1B25-4D6C-AE6E-1229302DD084}" sourceName="b">
  <extLst>
    <x:ext xmlns:x15="http://schemas.microsoft.com/office/spreadsheetml/2010/11/main" uri="{2F2917AC-EB37-4324-AD4E-5DD8C200BD13}">
      <x15:tableSlicerCache tableId="1" column="2"/>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 1" xr10:uid="{50F12C30-568C-4875-9288-76B706669863}" cache="Slicer_a1" caption="a"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 xr10:uid="{143572F8-BE2B-42CF-9975-8B9DB09D85D2}" cache="Slicer_a" caption="a" rowHeight="241300"/>
  <slicer name="b" xr10:uid="{1F3BDBD0-3328-4F7D-BA45-02344C870AEF}" cache="Slicer_b" caption="b"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51373C1-C6A6-458C-B791-3DB459BE2A82}" name="Table14" displayName="Table14" ref="A1:F14" totalsRowShown="0" headerRowDxfId="4">
  <autoFilter ref="A1:F14" xr:uid="{16DD7D1A-C376-4B54-AA33-ED8080D3EC00}"/>
  <sortState xmlns:xlrd2="http://schemas.microsoft.com/office/spreadsheetml/2017/richdata2" ref="A2:E14">
    <sortCondition descending="1" ref="A1:A14"/>
  </sortState>
  <tableColumns count="6">
    <tableColumn id="1" xr3:uid="{2F8D48F9-40C8-4CBC-AFC9-23E54976E942}" name="a"/>
    <tableColumn id="2" xr3:uid="{0ED372D7-E790-498E-AAF2-F01E1379FAA6}" name="b"/>
    <tableColumn id="3" xr3:uid="{1B387022-438A-4F25-BC53-6F38DA10FDF0}" name="c"/>
    <tableColumn id="4" xr3:uid="{59F5F6F2-1507-48D9-8552-8132A7DA60C9}" name="d"/>
    <tableColumn id="5" xr3:uid="{912C4CA1-2254-4058-8F7D-9F2E801250FD}" name="e" dataDxfId="3"/>
    <tableColumn id="6" xr3:uid="{543D9AA0-EE61-42A9-89EF-2342EF02BA43}" name="Percentile 0,5">
      <calculatedColumnFormula>_xlfn.PERCENTILE.EXC(Table14[[#This Row],[a]:[e]],0.5)</calculatedColumnFormula>
    </tableColumn>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862C1D5-606C-4530-BDFE-456179CC5A9C}" name="Table2" displayName="Table2" ref="A1:E8" totalsRowShown="0" headerRowDxfId="2" headerRowBorderDxfId="0" tableBorderDxfId="1">
  <autoFilter ref="A1:E8" xr:uid="{4862C1D5-606C-4530-BDFE-456179CC5A9C}"/>
  <sortState xmlns:xlrd2="http://schemas.microsoft.com/office/spreadsheetml/2017/richdata2" ref="A2:E5">
    <sortCondition ref="A2:A5"/>
  </sortState>
  <tableColumns count="5">
    <tableColumn id="1" xr3:uid="{2C11B851-E287-411A-84D0-9567FF49D443}" name="a"/>
    <tableColumn id="2" xr3:uid="{9B3C61EB-F2E8-4D3C-BBCB-A963B7DF6213}" name="b"/>
    <tableColumn id="3" xr3:uid="{8096DDC2-8655-4F8D-B07F-DCD4B9D28D36}" name="c"/>
    <tableColumn id="4" xr3:uid="{C95DAE40-5DE1-4349-A0A9-0AF769A0999A}" name="d"/>
    <tableColumn id="5" xr3:uid="{2AF483D5-5A16-4288-91BD-0A0FD8059CC9}" name="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12" dT="2022-12-13T16:55:25.96" personId="{6FEC7D5F-B8DA-4A39-A0C8-EA62E1EDEF94}" id="{BA51FA2C-C201-4A0D-A111-7F5FA0DCCFC6}">
    <text xml:space="preserve">This is a comment
</text>
  </threadedComment>
</ThreadedComments>
</file>

<file path=xl/worksheets/_rels/sheet1.xml.rels><?xml version="1.0" encoding="UTF-8" standalone="yes"?>
<Relationships xmlns="http://schemas.openxmlformats.org/package/2006/relationships"><Relationship Id="rId8" Type="http://schemas.microsoft.com/office/2017/10/relationships/threadedComment" Target="../threadedComments/threadedComment1.xml"/><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ivotTable" Target="../pivotTables/pivotTable1.xml"/><Relationship Id="rId6" Type="http://schemas.microsoft.com/office/2007/relationships/slicer" Target="../slicers/slicer2.xml"/><Relationship Id="rId5" Type="http://schemas.microsoft.com/office/2007/relationships/slicer" Target="../slicers/slicer1.xml"/><Relationship Id="rId4"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89CC4-81EF-4F60-8423-BBBB69D0FF4A}">
  <dimension ref="A1:N39"/>
  <sheetViews>
    <sheetView tabSelected="1" workbookViewId="0">
      <selection activeCell="H8" sqref="H8"/>
    </sheetView>
  </sheetViews>
  <sheetFormatPr defaultRowHeight="15" x14ac:dyDescent="0.25"/>
  <cols>
    <col min="1" max="1" width="8.5703125" bestFit="1" customWidth="1"/>
    <col min="2" max="2" width="8.7109375" bestFit="1" customWidth="1"/>
    <col min="3" max="3" width="8.42578125" bestFit="1" customWidth="1"/>
    <col min="4" max="4" width="8.7109375" bestFit="1" customWidth="1"/>
    <col min="5" max="5" width="9.28515625" customWidth="1"/>
    <col min="6" max="6" width="18.42578125" bestFit="1" customWidth="1"/>
    <col min="7" max="7" width="11.85546875" customWidth="1"/>
    <col min="8" max="8" width="18.7109375" bestFit="1" customWidth="1"/>
    <col min="10" max="10" width="8.5703125" bestFit="1" customWidth="1"/>
    <col min="11" max="11" width="8.7109375" bestFit="1" customWidth="1"/>
    <col min="12" max="12" width="8.42578125" bestFit="1" customWidth="1"/>
    <col min="13" max="14" width="8.7109375" bestFit="1" customWidth="1"/>
  </cols>
  <sheetData>
    <row r="1" spans="1:14" x14ac:dyDescent="0.25">
      <c r="A1" s="2" t="s">
        <v>11</v>
      </c>
      <c r="B1" s="2" t="s">
        <v>10</v>
      </c>
      <c r="C1" s="2" t="s">
        <v>9</v>
      </c>
      <c r="D1" s="2" t="s">
        <v>8</v>
      </c>
      <c r="E1" s="2" t="s">
        <v>7</v>
      </c>
      <c r="F1" s="2" t="s">
        <v>16</v>
      </c>
    </row>
    <row r="2" spans="1:14" x14ac:dyDescent="0.25">
      <c r="A2">
        <v>981</v>
      </c>
      <c r="B2">
        <v>590</v>
      </c>
      <c r="C2">
        <v>46</v>
      </c>
      <c r="D2">
        <v>667</v>
      </c>
      <c r="E2" s="1">
        <v>791</v>
      </c>
      <c r="F2">
        <f>_xlfn.PERCENTILE.EXC(Table14[[#This Row],[a]:[e]],0.5)</f>
        <v>667</v>
      </c>
      <c r="G2" t="s">
        <v>6</v>
      </c>
      <c r="H2">
        <f>LARGE(Table14[e],2)</f>
        <v>794</v>
      </c>
      <c r="J2" t="s">
        <v>5</v>
      </c>
      <c r="K2" t="s">
        <v>4</v>
      </c>
      <c r="L2" t="s">
        <v>3</v>
      </c>
      <c r="M2" t="s">
        <v>2</v>
      </c>
      <c r="N2" t="s">
        <v>1</v>
      </c>
    </row>
    <row r="3" spans="1:14" x14ac:dyDescent="0.25">
      <c r="A3">
        <v>848</v>
      </c>
      <c r="B3">
        <v>575</v>
      </c>
      <c r="C3">
        <v>124</v>
      </c>
      <c r="D3">
        <v>743</v>
      </c>
      <c r="E3" s="1">
        <v>558</v>
      </c>
      <c r="F3">
        <f>_xlfn.PERCENTILE.EXC(Table14[[#This Row],[a]:[e]],0.5)</f>
        <v>575</v>
      </c>
      <c r="G3" t="s">
        <v>0</v>
      </c>
      <c r="H3">
        <f>SMALL(Table14[e],2)</f>
        <v>45</v>
      </c>
      <c r="J3">
        <v>369</v>
      </c>
      <c r="K3">
        <v>1019</v>
      </c>
      <c r="L3">
        <v>525</v>
      </c>
      <c r="M3">
        <v>1496</v>
      </c>
      <c r="N3">
        <v>258</v>
      </c>
    </row>
    <row r="4" spans="1:14" x14ac:dyDescent="0.25">
      <c r="A4">
        <v>766</v>
      </c>
      <c r="B4">
        <v>20</v>
      </c>
      <c r="C4">
        <v>811</v>
      </c>
      <c r="D4">
        <v>676</v>
      </c>
      <c r="E4" s="1">
        <v>45</v>
      </c>
      <c r="F4">
        <f>_xlfn.PERCENTILE.EXC(Table14[[#This Row],[a]:[e]],0.5)</f>
        <v>676</v>
      </c>
    </row>
    <row r="5" spans="1:14" x14ac:dyDescent="0.25">
      <c r="A5">
        <v>704</v>
      </c>
      <c r="B5">
        <v>49</v>
      </c>
      <c r="C5">
        <v>643</v>
      </c>
      <c r="D5">
        <v>715</v>
      </c>
      <c r="E5" s="1">
        <v>436</v>
      </c>
      <c r="F5">
        <f>_xlfn.PERCENTILE.EXC(Table14[[#This Row],[a]:[e]],0.5)</f>
        <v>643</v>
      </c>
    </row>
    <row r="6" spans="1:14" x14ac:dyDescent="0.25">
      <c r="A6">
        <v>694</v>
      </c>
      <c r="B6">
        <v>614</v>
      </c>
      <c r="C6">
        <v>603</v>
      </c>
      <c r="D6">
        <v>775</v>
      </c>
      <c r="E6" s="1">
        <v>635</v>
      </c>
      <c r="F6">
        <f>_xlfn.PERCENTILE.EXC(Table14[[#This Row],[a]:[e]],0.5)</f>
        <v>635</v>
      </c>
    </row>
    <row r="7" spans="1:14" x14ac:dyDescent="0.25">
      <c r="A7" s="7">
        <v>489</v>
      </c>
      <c r="B7" s="7">
        <v>354</v>
      </c>
      <c r="C7" s="7">
        <v>16</v>
      </c>
      <c r="D7" s="7">
        <v>193</v>
      </c>
      <c r="E7" s="8">
        <v>231</v>
      </c>
      <c r="F7">
        <f>_xlfn.PERCENTILE.EXC(Table14[[#This Row],[a]:[e]],0.5)</f>
        <v>231</v>
      </c>
    </row>
    <row r="8" spans="1:14" x14ac:dyDescent="0.25">
      <c r="A8">
        <v>469</v>
      </c>
      <c r="B8">
        <v>505</v>
      </c>
      <c r="C8">
        <v>33</v>
      </c>
      <c r="D8">
        <v>965</v>
      </c>
      <c r="E8" s="1">
        <v>790</v>
      </c>
      <c r="F8">
        <f>_xlfn.PERCENTILE.EXC(Table14[[#This Row],[a]:[e]],0.5)</f>
        <v>505</v>
      </c>
    </row>
    <row r="9" spans="1:14" x14ac:dyDescent="0.25">
      <c r="A9">
        <v>436</v>
      </c>
      <c r="B9">
        <v>135</v>
      </c>
      <c r="C9">
        <v>197</v>
      </c>
      <c r="D9">
        <v>835</v>
      </c>
      <c r="E9" s="1">
        <v>794</v>
      </c>
      <c r="F9">
        <f>_xlfn.PERCENTILE.EXC(Table14[[#This Row],[a]:[e]],0.5)</f>
        <v>436</v>
      </c>
    </row>
    <row r="10" spans="1:14" x14ac:dyDescent="0.25">
      <c r="A10">
        <v>349</v>
      </c>
      <c r="B10">
        <v>250</v>
      </c>
      <c r="C10">
        <v>433</v>
      </c>
      <c r="D10">
        <v>744</v>
      </c>
      <c r="E10" s="1">
        <v>579</v>
      </c>
      <c r="F10">
        <f>_xlfn.PERCENTILE.EXC(Table14[[#This Row],[a]:[e]],0.5)</f>
        <v>433</v>
      </c>
    </row>
    <row r="11" spans="1:14" x14ac:dyDescent="0.25">
      <c r="A11">
        <v>310</v>
      </c>
      <c r="B11">
        <v>981</v>
      </c>
      <c r="C11">
        <v>228</v>
      </c>
      <c r="D11">
        <v>709</v>
      </c>
      <c r="E11" s="1">
        <v>923</v>
      </c>
      <c r="F11">
        <f>_xlfn.PERCENTILE.EXC(Table14[[#This Row],[a]:[e]],0.5)</f>
        <v>709</v>
      </c>
    </row>
    <row r="12" spans="1:14" x14ac:dyDescent="0.25">
      <c r="A12" s="5">
        <v>123</v>
      </c>
      <c r="B12" s="5">
        <v>12</v>
      </c>
      <c r="C12" s="5">
        <v>12</v>
      </c>
      <c r="D12" s="5">
        <v>12</v>
      </c>
      <c r="E12" s="6">
        <v>123</v>
      </c>
      <c r="F12">
        <f>_xlfn.PERCENTILE.EXC(Table14[[#This Row],[a]:[e]],0.5)</f>
        <v>12</v>
      </c>
    </row>
    <row r="13" spans="1:14" x14ac:dyDescent="0.25">
      <c r="A13">
        <v>123</v>
      </c>
      <c r="B13">
        <v>995</v>
      </c>
      <c r="C13">
        <v>468</v>
      </c>
      <c r="D13">
        <v>806</v>
      </c>
      <c r="E13" s="1">
        <v>12</v>
      </c>
      <c r="F13">
        <f>_xlfn.PERCENTILE.EXC(Table14[[#This Row],[a]:[e]],0.5)</f>
        <v>468</v>
      </c>
    </row>
    <row r="14" spans="1:14" x14ac:dyDescent="0.25">
      <c r="A14">
        <v>123</v>
      </c>
      <c r="B14">
        <v>12</v>
      </c>
      <c r="C14">
        <v>45</v>
      </c>
      <c r="D14">
        <v>678</v>
      </c>
      <c r="E14" s="1">
        <v>123</v>
      </c>
      <c r="F14">
        <f>_xlfn.PERCENTILE.EXC(Table14[[#This Row],[a]:[e]],0.5)</f>
        <v>123</v>
      </c>
    </row>
    <row r="31" spans="1:1" x14ac:dyDescent="0.25">
      <c r="A31" t="s">
        <v>12</v>
      </c>
    </row>
    <row r="32" spans="1:1" x14ac:dyDescent="0.25">
      <c r="A32" t="s">
        <v>14</v>
      </c>
    </row>
    <row r="33" spans="1:6" x14ac:dyDescent="0.25">
      <c r="A33" t="str" cm="1">
        <f t="array" ref="A33:F35">_xlfn.TAKE(Table14[#All],3)</f>
        <v>a</v>
      </c>
      <c r="B33" t="str">
        <v>b</v>
      </c>
      <c r="C33" t="str">
        <v>c</v>
      </c>
      <c r="D33" t="str">
        <v>d</v>
      </c>
      <c r="E33" t="str">
        <v>e</v>
      </c>
      <c r="F33" t="str">
        <v>Percentile 0,5</v>
      </c>
    </row>
    <row r="34" spans="1:6" x14ac:dyDescent="0.25">
      <c r="A34">
        <v>981</v>
      </c>
      <c r="B34">
        <v>590</v>
      </c>
      <c r="C34">
        <v>46</v>
      </c>
      <c r="D34">
        <v>667</v>
      </c>
      <c r="E34">
        <v>791</v>
      </c>
      <c r="F34">
        <v>667</v>
      </c>
    </row>
    <row r="35" spans="1:6" x14ac:dyDescent="0.25">
      <c r="A35">
        <v>848</v>
      </c>
      <c r="B35">
        <v>575</v>
      </c>
      <c r="C35">
        <v>124</v>
      </c>
      <c r="D35">
        <v>743</v>
      </c>
      <c r="E35">
        <v>558</v>
      </c>
      <c r="F35">
        <v>575</v>
      </c>
    </row>
    <row r="36" spans="1:6" x14ac:dyDescent="0.25">
      <c r="A36" t="s">
        <v>15</v>
      </c>
    </row>
    <row r="37" spans="1:6" x14ac:dyDescent="0.25">
      <c r="A37" t="str" cm="1">
        <f t="array" ref="A37:F39">_xlfn.TAKE(Table14[#All],3)</f>
        <v>a</v>
      </c>
      <c r="B37" t="str">
        <v>b</v>
      </c>
      <c r="C37" t="str">
        <v>c</v>
      </c>
      <c r="D37" t="str">
        <v>d</v>
      </c>
      <c r="E37" t="str">
        <v>e</v>
      </c>
      <c r="F37" t="str">
        <v>Percentile 0,5</v>
      </c>
    </row>
    <row r="38" spans="1:6" x14ac:dyDescent="0.25">
      <c r="A38">
        <v>981</v>
      </c>
      <c r="B38">
        <v>590</v>
      </c>
      <c r="C38">
        <v>46</v>
      </c>
      <c r="D38">
        <v>667</v>
      </c>
      <c r="E38">
        <v>791</v>
      </c>
      <c r="F38">
        <v>667</v>
      </c>
    </row>
    <row r="39" spans="1:6" x14ac:dyDescent="0.25">
      <c r="A39">
        <v>848</v>
      </c>
      <c r="B39">
        <v>575</v>
      </c>
      <c r="C39">
        <v>124</v>
      </c>
      <c r="D39">
        <v>743</v>
      </c>
      <c r="E39">
        <v>558</v>
      </c>
      <c r="F39">
        <v>575</v>
      </c>
    </row>
  </sheetData>
  <protectedRanges>
    <protectedRange algorithmName="SHA-512" hashValue="AzmnMT0ijbbyRIrExio5+7vJG7+QdER4Ci/idYnZX1icFudfCQSnj7jDb0K1JAcwOS/7FKccsr+hng6lxXy1BA==" saltValue="fX5srCe7jQHfGy6emguKUw==" spinCount="100000" sqref="A31" name="Range1"/>
  </protectedRanges>
  <pageMargins left="0.7" right="0.7" top="0.75" bottom="0.75" header="0.3" footer="0.3"/>
  <drawing r:id="rId2"/>
  <legacyDrawing r:id="rId3"/>
  <tableParts count="1">
    <tablePart r:id="rId4"/>
  </tableParts>
  <extLst>
    <ext xmlns:x14="http://schemas.microsoft.com/office/spreadsheetml/2009/9/main" uri="{A8765BA9-456A-4dab-B4F3-ACF838C121DE}">
      <x14:slicerList>
        <x14:slicer r:id="rId5"/>
      </x14:slicerList>
    </ext>
    <ext xmlns:x15="http://schemas.microsoft.com/office/spreadsheetml/2010/11/main" uri="{3A4CF648-6AED-40f4-86FF-DC5316D8AED3}">
      <x14:slicerList xmlns:x14="http://schemas.microsoft.com/office/spreadsheetml/2009/9/main">
        <x14:slicer r:id="rId6"/>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F3339B-29A7-48A9-8389-2726C37F3A8A}">
  <dimension ref="A1:F8"/>
  <sheetViews>
    <sheetView workbookViewId="0">
      <selection activeCell="M16" sqref="M16"/>
    </sheetView>
  </sheetViews>
  <sheetFormatPr defaultRowHeight="15" x14ac:dyDescent="0.25"/>
  <sheetData>
    <row r="1" spans="1:6" x14ac:dyDescent="0.25">
      <c r="A1" s="15" t="s">
        <v>11</v>
      </c>
      <c r="B1" s="15" t="s">
        <v>10</v>
      </c>
      <c r="C1" s="15" t="s">
        <v>9</v>
      </c>
      <c r="D1" s="15" t="s">
        <v>8</v>
      </c>
      <c r="E1" s="15" t="s">
        <v>7</v>
      </c>
      <c r="F1" t="s">
        <v>13</v>
      </c>
    </row>
    <row r="2" spans="1:6" x14ac:dyDescent="0.25">
      <c r="A2" s="3">
        <v>704</v>
      </c>
      <c r="B2" s="3">
        <v>49</v>
      </c>
      <c r="C2" s="3">
        <v>643</v>
      </c>
      <c r="D2" s="3">
        <v>715</v>
      </c>
      <c r="E2" s="10">
        <v>436</v>
      </c>
    </row>
    <row r="3" spans="1:6" x14ac:dyDescent="0.25">
      <c r="A3" s="4">
        <v>766</v>
      </c>
      <c r="B3" s="4">
        <v>20</v>
      </c>
      <c r="C3" s="4">
        <v>811</v>
      </c>
      <c r="D3" s="4">
        <v>676</v>
      </c>
      <c r="E3" s="9">
        <v>45</v>
      </c>
    </row>
    <row r="4" spans="1:6" x14ac:dyDescent="0.25">
      <c r="A4" s="13">
        <v>848</v>
      </c>
      <c r="B4" s="13">
        <v>575</v>
      </c>
      <c r="C4" s="13">
        <v>124</v>
      </c>
      <c r="D4" s="13">
        <v>743</v>
      </c>
      <c r="E4" s="14">
        <v>558</v>
      </c>
    </row>
    <row r="5" spans="1:6" x14ac:dyDescent="0.25">
      <c r="A5" s="11">
        <v>981</v>
      </c>
      <c r="B5" s="11">
        <v>590</v>
      </c>
      <c r="C5" s="11">
        <v>46</v>
      </c>
      <c r="D5" s="11">
        <v>667</v>
      </c>
      <c r="E5" s="12">
        <v>791</v>
      </c>
    </row>
    <row r="6" spans="1:6" x14ac:dyDescent="0.25">
      <c r="A6" s="4">
        <v>694</v>
      </c>
      <c r="B6" s="4">
        <v>614</v>
      </c>
      <c r="C6" s="4">
        <v>603</v>
      </c>
      <c r="D6" s="4">
        <v>775</v>
      </c>
      <c r="E6" s="9">
        <v>635</v>
      </c>
    </row>
    <row r="7" spans="1:6" x14ac:dyDescent="0.25">
      <c r="A7">
        <v>12</v>
      </c>
      <c r="B7">
        <v>2</v>
      </c>
      <c r="C7">
        <v>3</v>
      </c>
      <c r="D7">
        <v>4</v>
      </c>
      <c r="E7">
        <v>5</v>
      </c>
    </row>
    <row r="8" spans="1:6" x14ac:dyDescent="0.25">
      <c r="A8">
        <v>1</v>
      </c>
      <c r="B8">
        <v>2</v>
      </c>
      <c r="C8">
        <v>3</v>
      </c>
      <c r="D8">
        <v>5</v>
      </c>
      <c r="E8">
        <v>6</v>
      </c>
    </row>
  </sheetData>
  <dataValidations count="2">
    <dataValidation allowBlank="1" showInputMessage="1" showErrorMessage="1" errorTitle="Not a correct number!" error="This column accepts only whole numbers 0.1000." sqref="E7 C7" xr:uid="{E2E229AA-AFE9-4355-A8D5-408BBAE3F1F0}"/>
    <dataValidation type="whole" allowBlank="1" showInputMessage="1" showErrorMessage="1" errorTitle="Not a correct number!" error="This column accepts only whole numbers 0.1000." sqref="A2:A8" xr:uid="{FBEBC56A-8A1F-476A-8BAB-DF491A2FC6CB}">
      <formula1>0</formula1>
      <formula2>1000</formula2>
    </dataValidation>
  </dataValidation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Sheet3</vt:lpstr>
      <vt:lpstr>Sheet5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juho</dc:creator>
  <cp:lastModifiedBy>Juho</cp:lastModifiedBy>
  <dcterms:created xsi:type="dcterms:W3CDTF">2022-12-13T13:26:25Z</dcterms:created>
  <dcterms:modified xsi:type="dcterms:W3CDTF">2022-12-13T19:14:35Z</dcterms:modified>
</cp:coreProperties>
</file>