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DIC\资金平台\爱心救助账户\"/>
    </mc:Choice>
  </mc:AlternateContent>
  <xr:revisionPtr revIDLastSave="0" documentId="13_ncr:1_{DC076B30-51FC-4B6A-8A9D-7D5E725DCB3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爱心救助账户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8" i="1" l="1"/>
  <c r="G3" i="1"/>
  <c r="G4" i="1"/>
  <c r="G5" i="1"/>
  <c r="G6" i="1"/>
  <c r="G7" i="1"/>
  <c r="G10" i="1" l="1"/>
</calcChain>
</file>

<file path=xl/sharedStrings.xml><?xml version="1.0" encoding="utf-8"?>
<sst xmlns="http://schemas.openxmlformats.org/spreadsheetml/2006/main" count="24" uniqueCount="16">
  <si>
    <t>IAMGLTA01A</t>
  </si>
  <si>
    <t>trustlife</t>
  </si>
  <si>
    <t>IAMGLTD01A</t>
  </si>
  <si>
    <t>IAMGLTE02A</t>
  </si>
  <si>
    <t>计提比例</t>
  </si>
  <si>
    <t>计提数</t>
  </si>
  <si>
    <t xml:space="preserve">信美相互i人生优选团体定期寿险 </t>
  </si>
  <si>
    <t>信美相互i人生豁免保险费团体定期寿险</t>
  </si>
  <si>
    <t>险种编码</t>
    <phoneticPr fontId="2" type="noConversion"/>
  </si>
  <si>
    <t>险种名称</t>
    <phoneticPr fontId="2" type="noConversion"/>
  </si>
  <si>
    <t>保费收入金额</t>
    <phoneticPr fontId="2" type="noConversion"/>
  </si>
  <si>
    <t>公司</t>
    <phoneticPr fontId="2" type="noConversion"/>
  </si>
  <si>
    <t>信美相互i人生团体终身寿险</t>
  </si>
  <si>
    <t>计提合计</t>
    <phoneticPr fontId="2" type="noConversion"/>
  </si>
  <si>
    <t>使用合计</t>
    <phoneticPr fontId="2" type="noConversion"/>
  </si>
  <si>
    <t>XXXX年XX月爱心救助账户计提表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</si>
</sst>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7" x14ac:knownFonts="1">
    <font>
      <sz val="11"/>
      <color theme="1"/>
      <name val="等线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0" fontId="0" fillId="0" borderId="1" xfId="0" applyNumberForma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wrapText="1"/>
    </xf>
    <xf numFmtId="176" fontId="1" fillId="0" borderId="1" xfId="0" applyNumberFormat="1" applyFont="1" applyBorder="1" applyAlignment="1">
      <alignment horizontal="left" vertical="center" wrapText="1"/>
    </xf>
    <xf numFmtId="176" fontId="0" fillId="0" borderId="6" xfId="0" applyNumberFormat="1" applyBorder="1" applyAlignment="1">
      <alignment horizontal="center"/>
    </xf>
    <xf numFmtId="176" fontId="4" fillId="0" borderId="8" xfId="0" applyNumberFormat="1" applyFont="1" applyBorder="1" applyAlignment="1">
      <alignment horizontal="center"/>
    </xf>
    <xf numFmtId="176" fontId="4" fillId="0" borderId="7" xfId="0" applyNumberFormat="1" applyFont="1" applyFill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C20" sqref="C20"/>
    </sheetView>
  </sheetViews>
  <sheetFormatPr defaultColWidth="9" defaultRowHeight="14" x14ac:dyDescent="0.3"/>
  <cols>
    <col min="1" max="1" width="10.1640625" style="3" bestFit="1" customWidth="1"/>
    <col min="2" max="2" width="10.08203125" style="3" bestFit="1" customWidth="1"/>
    <col min="3" max="3" width="34.6640625" style="3" bestFit="1" customWidth="1"/>
    <col min="4" max="4" width="14.5" style="3" customWidth="1"/>
    <col min="5" max="5" width="13.58203125" customWidth="1"/>
    <col min="6" max="6" width="14.75" customWidth="1"/>
    <col min="7" max="7" width="12.4140625" bestFit="1" customWidth="1"/>
  </cols>
  <sheetData>
    <row r="1" spans="2:7" ht="43.5" customHeight="1" x14ac:dyDescent="0.4">
      <c r="B1" s="7" t="s">
        <v>15</v>
      </c>
      <c r="C1" s="8"/>
      <c r="D1" s="8"/>
      <c r="E1" s="8"/>
      <c r="F1" s="8"/>
      <c r="G1" s="9"/>
    </row>
    <row r="2" spans="2:7" ht="15.5" x14ac:dyDescent="0.3">
      <c r="B2" s="10" t="s">
        <v>8</v>
      </c>
      <c r="C2" s="5" t="s">
        <v>9</v>
      </c>
      <c r="D2" s="5" t="s">
        <v>11</v>
      </c>
      <c r="E2" s="5" t="s">
        <v>10</v>
      </c>
      <c r="F2" s="6" t="s">
        <v>4</v>
      </c>
      <c r="G2" s="11" t="s">
        <v>5</v>
      </c>
    </row>
    <row r="3" spans="2:7" x14ac:dyDescent="0.3">
      <c r="B3" s="12" t="s">
        <v>0</v>
      </c>
      <c r="C3" s="2" t="s">
        <v>6</v>
      </c>
      <c r="D3" s="4">
        <v>2177920</v>
      </c>
      <c r="E3" s="13">
        <v>1300000</v>
      </c>
      <c r="F3" s="1">
        <v>1E-3</v>
      </c>
      <c r="G3" s="14">
        <f>E3*F3</f>
        <v>1300</v>
      </c>
    </row>
    <row r="4" spans="2:7" x14ac:dyDescent="0.3">
      <c r="B4" s="12" t="s">
        <v>0</v>
      </c>
      <c r="C4" s="2" t="s">
        <v>6</v>
      </c>
      <c r="D4" s="4" t="s">
        <v>1</v>
      </c>
      <c r="E4" s="13">
        <v>118000</v>
      </c>
      <c r="F4" s="1">
        <v>1E-3</v>
      </c>
      <c r="G4" s="14">
        <f t="shared" ref="G4:G8" si="0">E4*F4</f>
        <v>118</v>
      </c>
    </row>
    <row r="5" spans="2:7" x14ac:dyDescent="0.3">
      <c r="B5" s="12" t="s">
        <v>2</v>
      </c>
      <c r="C5" s="2" t="s">
        <v>7</v>
      </c>
      <c r="D5" s="4">
        <v>2177920</v>
      </c>
      <c r="E5" s="13">
        <v>18893000</v>
      </c>
      <c r="F5" s="1">
        <v>1E-3</v>
      </c>
      <c r="G5" s="14">
        <f t="shared" si="0"/>
        <v>18893</v>
      </c>
    </row>
    <row r="6" spans="2:7" x14ac:dyDescent="0.3">
      <c r="B6" s="12" t="s">
        <v>2</v>
      </c>
      <c r="C6" s="2" t="s">
        <v>7</v>
      </c>
      <c r="D6" s="4" t="s">
        <v>1</v>
      </c>
      <c r="E6" s="13">
        <v>110000</v>
      </c>
      <c r="F6" s="1">
        <v>1E-3</v>
      </c>
      <c r="G6" s="14">
        <f t="shared" si="0"/>
        <v>110</v>
      </c>
    </row>
    <row r="7" spans="2:7" x14ac:dyDescent="0.3">
      <c r="B7" s="12" t="s">
        <v>3</v>
      </c>
      <c r="C7" s="2" t="s">
        <v>12</v>
      </c>
      <c r="D7" s="4">
        <v>2177920</v>
      </c>
      <c r="E7" s="13">
        <v>1000</v>
      </c>
      <c r="F7" s="1">
        <v>1E-3</v>
      </c>
      <c r="G7" s="14">
        <f t="shared" si="0"/>
        <v>1</v>
      </c>
    </row>
    <row r="8" spans="2:7" x14ac:dyDescent="0.3">
      <c r="B8" s="12" t="s">
        <v>3</v>
      </c>
      <c r="C8" s="2" t="s">
        <v>12</v>
      </c>
      <c r="D8" s="4" t="s">
        <v>1</v>
      </c>
      <c r="E8" s="13">
        <v>1145473000</v>
      </c>
      <c r="F8" s="1">
        <v>1E-3</v>
      </c>
      <c r="G8" s="14">
        <f>E8*F8</f>
        <v>1145473</v>
      </c>
    </row>
    <row r="9" spans="2:7" ht="27" customHeight="1" x14ac:dyDescent="0.3">
      <c r="B9" s="17" t="s">
        <v>14</v>
      </c>
      <c r="C9" s="18"/>
      <c r="D9" s="18"/>
      <c r="E9" s="18"/>
      <c r="F9" s="18"/>
      <c r="G9" s="15">
        <v>100</v>
      </c>
    </row>
    <row r="10" spans="2:7" ht="22.5" customHeight="1" thickBot="1" x14ac:dyDescent="0.35">
      <c r="B10" s="19" t="s">
        <v>13</v>
      </c>
      <c r="C10" s="20"/>
      <c r="D10" s="20"/>
      <c r="E10" s="20"/>
      <c r="F10" s="20"/>
      <c r="G10" s="16">
        <f>SUM(G3:G8)-G9</f>
        <v>1165795</v>
      </c>
    </row>
  </sheetData>
  <mergeCells count="3">
    <mergeCell ref="B10:F10"/>
    <mergeCell ref="B1:G1"/>
    <mergeCell ref="B9:F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爱心救助账户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aprils</cp:lastModifiedBy>
  <dcterms:created xsi:type="dcterms:W3CDTF">2015-06-05T18:19:00Z</dcterms:created>
  <dcterms:modified xsi:type="dcterms:W3CDTF">2020-08-18T03:33:28Z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