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Imarticus\EXcel Projects\Project BIKE SALES\"/>
    </mc:Choice>
  </mc:AlternateContent>
  <xr:revisionPtr revIDLastSave="0" documentId="13_ncr:1_{C762599D-5E11-414B-9A7B-3B3FD93236F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<sst xmlns="http://schemas.openxmlformats.org/spreadsheetml/2006/main" count="16273" uniqueCount="51">
  <si>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</si>
  <si>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</si>
  <si>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</si>
  <si>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</si>
  <si>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</si>
  <si>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</si>
  <si>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</si>
  <si>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</si>
  <si>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</si>
  <si>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</si>
  <si>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</si>
  <si>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</si>
  <si>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</si>
  <si>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</si>
  <si>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</si>
  <si>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</si>
  <si>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</si>
  <si>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</si>
  <si>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</si>
  <si>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</si>
  <si>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</si>
  <si>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</si>
  <si>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</si>
  <si>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</si>
  <si>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</si>
  <si>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</si>
  <si>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</si>
  <si>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</si>
  <si>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</si>
  <si>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</si>
  <si>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</si>
  <si>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</si>
  <si>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</si>
  <si>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</si>
  <si>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</si>
  <si>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</si>
  <si>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</si>
  <si>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</si>
  <si>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</si>
  <si>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</si>
  <si>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</si>
  <si>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</si>
  <si>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</si>
  <si>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</si>
  <si>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</si>
  <si>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Middel Age</t>
  </si>
  <si>
    <t>Old age</t>
  </si>
  <si>
    <t>Young Age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</si>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</sst>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132A-457D-B93A-93E2DFD31B9E}"/>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132A-457D-B93A-93E2DFD31B9E}"/>
            </c:ext>
          </c:extLst>
        </c:ser>
        <c:dLbls>
          <c:dLblPos val="outEnd"/>
          <c:showLegendKey val="0"/>
          <c:showVal val="1"/>
          <c:showCatName val="0"/>
          <c:showSerName val="0"/>
          <c:showPercent val="0"/>
          <c:showBubbleSize val="0"/>
        </c:dLbls>
        <c:gapWidth val="219"/>
        <c:overlap val="-27"/>
        <c:axId val="824148735"/>
        <c:axId val="627016703"/>
      </c:barChart>
      <c:catAx>
        <c:axId val="82414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016703"/>
        <c:crosses val="autoZero"/>
        <c:auto val="1"/>
        <c:lblAlgn val="ctr"/>
        <c:lblOffset val="100"/>
        <c:noMultiLvlLbl val="0"/>
      </c:catAx>
      <c:valAx>
        <c:axId val="62701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Purchace</a:t>
            </a:r>
            <a:r>
              <a:rPr lang="en-US" baseline="0"/>
              <a:t> WRT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0C-4B31-9B3E-2B08C76A5C05}"/>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0C-4B31-9B3E-2B08C76A5C05}"/>
            </c:ext>
          </c:extLst>
        </c:ser>
        <c:dLbls>
          <c:showLegendKey val="0"/>
          <c:showVal val="0"/>
          <c:showCatName val="0"/>
          <c:showSerName val="0"/>
          <c:showPercent val="0"/>
          <c:showBubbleSize val="0"/>
        </c:dLbls>
        <c:smooth val="0"/>
        <c:axId val="824134815"/>
        <c:axId val="784876735"/>
      </c:lineChart>
      <c:catAx>
        <c:axId val="8241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76735"/>
        <c:crosses val="autoZero"/>
        <c:auto val="1"/>
        <c:lblAlgn val="ctr"/>
        <c:lblOffset val="100"/>
        <c:noMultiLvlLbl val="0"/>
      </c:catAx>
      <c:valAx>
        <c:axId val="78487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Purchase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3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Perchase</a:t>
            </a:r>
            <a:r>
              <a:rPr lang="en-US" baseline="0"/>
              <a:t>d as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Table'!$C$44:$C$45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Table'!$B$46:$B$49</c:f>
              <c:strCache>
                <c:ptCount val="3"/>
                <c:pt idx="0">
                  <c:v>Middel Age</c:v>
                </c:pt>
                <c:pt idx="1">
                  <c:v>Old age</c:v>
                </c:pt>
                <c:pt idx="2">
                  <c:v>Young Age</c:v>
                </c:pt>
              </c:strCache>
            </c:strRef>
          </c:cat>
          <c:val>
            <c:numRef>
              <c:f>'Pivot Table'!$C$46:$C$49</c:f>
              <c:numCache>
                <c:formatCode>General</c:formatCode>
                <c:ptCount val="3"/>
                <c:pt idx="0">
                  <c:v>305</c:v>
                </c:pt>
                <c:pt idx="1">
                  <c:v>166</c:v>
                </c:pt>
                <c:pt idx="2">
                  <c:v>48</c:v>
                </c:pt>
              </c:numCache>
            </c:numRef>
          </c:val>
          <c:smooth val="0"/>
          <c:extLst>
            <c:ext xmlns:c16="http://schemas.microsoft.com/office/drawing/2014/chart" uri="{C3380CC4-5D6E-409C-BE32-E72D297353CC}">
              <c16:uniqueId val="{00000000-95DE-498E-A6A0-80D93060E8D5}"/>
            </c:ext>
          </c:extLst>
        </c:ser>
        <c:ser>
          <c:idx val="1"/>
          <c:order val="1"/>
          <c:tx>
            <c:strRef>
              <c:f>'Pivot Table'!$D$44:$D$45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Table'!$B$46:$B$49</c:f>
              <c:strCache>
                <c:ptCount val="3"/>
                <c:pt idx="0">
                  <c:v>Middel Age</c:v>
                </c:pt>
                <c:pt idx="1">
                  <c:v>Old age</c:v>
                </c:pt>
                <c:pt idx="2">
                  <c:v>Young Age</c:v>
                </c:pt>
              </c:strCache>
            </c:strRef>
          </c:cat>
          <c:val>
            <c:numRef>
              <c:f>'Pivot Table'!$D$46:$D$49</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1-95DE-498E-A6A0-80D93060E8D5}"/>
            </c:ext>
          </c:extLst>
        </c:ser>
        <c:dLbls>
          <c:dLblPos val="t"/>
          <c:showLegendKey val="0"/>
          <c:showVal val="1"/>
          <c:showCatName val="0"/>
          <c:showSerName val="0"/>
          <c:showPercent val="0"/>
          <c:showBubbleSize val="0"/>
        </c:dLbls>
        <c:smooth val="0"/>
        <c:axId val="873453759"/>
        <c:axId val="924110015"/>
      </c:lineChart>
      <c:catAx>
        <c:axId val="87345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10015"/>
        <c:crosses val="autoZero"/>
        <c:auto val="1"/>
        <c:lblAlgn val="ctr"/>
        <c:lblOffset val="100"/>
        <c:noMultiLvlLbl val="0"/>
      </c:catAx>
      <c:valAx>
        <c:axId val="92411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Perchace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45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Table'!$C$64</c:f>
              <c:strCache>
                <c:ptCount val="1"/>
                <c:pt idx="0">
                  <c:v>Total</c:v>
                </c:pt>
              </c:strCache>
            </c:strRef>
          </c:tx>
          <c:spPr>
            <a:solidFill>
              <a:schemeClr val="accent1"/>
            </a:solidFill>
            <a:ln>
              <a:noFill/>
            </a:ln>
            <a:effectLst/>
          </c:spPr>
          <c:invertIfNegative val="0"/>
          <c:cat>
            <c:strRef>
              <c:f>'Pivot Table'!$B$65:$B$68</c:f>
              <c:strCache>
                <c:ptCount val="3"/>
                <c:pt idx="0">
                  <c:v>Europe</c:v>
                </c:pt>
                <c:pt idx="1">
                  <c:v>North America</c:v>
                </c:pt>
                <c:pt idx="2">
                  <c:v>Pacific</c:v>
                </c:pt>
              </c:strCache>
            </c:strRef>
          </c:cat>
          <c:val>
            <c:numRef>
              <c:f>'Pivot Table'!$C$65:$C$68</c:f>
              <c:numCache>
                <c:formatCode>General</c:formatCode>
                <c:ptCount val="3"/>
                <c:pt idx="0">
                  <c:v>300</c:v>
                </c:pt>
                <c:pt idx="1">
                  <c:v>508</c:v>
                </c:pt>
                <c:pt idx="2">
                  <c:v>192</c:v>
                </c:pt>
              </c:numCache>
            </c:numRef>
          </c:val>
          <c:extLst>
            <c:ext xmlns:c16="http://schemas.microsoft.com/office/drawing/2014/chart" uri="{C3380CC4-5D6E-409C-BE32-E72D297353CC}">
              <c16:uniqueId val="{00000000-7648-4B90-8B35-0370A08726CC}"/>
            </c:ext>
          </c:extLst>
        </c:ser>
        <c:dLbls>
          <c:showLegendKey val="0"/>
          <c:showVal val="0"/>
          <c:showCatName val="0"/>
          <c:showSerName val="0"/>
          <c:showPercent val="0"/>
          <c:showBubbleSize val="0"/>
        </c:dLbls>
        <c:gapWidth val="219"/>
        <c:overlap val="-27"/>
        <c:axId val="873437519"/>
        <c:axId val="1014780255"/>
      </c:barChart>
      <c:catAx>
        <c:axId val="87343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80255"/>
        <c:crosses val="autoZero"/>
        <c:auto val="1"/>
        <c:lblAlgn val="ctr"/>
        <c:lblOffset val="100"/>
        <c:noMultiLvlLbl val="0"/>
      </c:catAx>
      <c:valAx>
        <c:axId val="101478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43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75A6-4487-A837-B30E26A3AA48}"/>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75A6-4487-A837-B30E26A3AA48}"/>
            </c:ext>
          </c:extLst>
        </c:ser>
        <c:dLbls>
          <c:dLblPos val="outEnd"/>
          <c:showLegendKey val="0"/>
          <c:showVal val="1"/>
          <c:showCatName val="0"/>
          <c:showSerName val="0"/>
          <c:showPercent val="0"/>
          <c:showBubbleSize val="0"/>
        </c:dLbls>
        <c:gapWidth val="219"/>
        <c:overlap val="-27"/>
        <c:axId val="824148735"/>
        <c:axId val="627016703"/>
      </c:barChart>
      <c:catAx>
        <c:axId val="82414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016703"/>
        <c:crosses val="autoZero"/>
        <c:auto val="1"/>
        <c:lblAlgn val="ctr"/>
        <c:lblOffset val="100"/>
        <c:noMultiLvlLbl val="0"/>
      </c:catAx>
      <c:valAx>
        <c:axId val="62701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Purchace</a:t>
            </a:r>
            <a:r>
              <a:rPr lang="en-US" baseline="0"/>
              <a:t> WRT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50-491D-8D58-4614387EBDAB}"/>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50-491D-8D58-4614387EBDAB}"/>
            </c:ext>
          </c:extLst>
        </c:ser>
        <c:dLbls>
          <c:showLegendKey val="0"/>
          <c:showVal val="0"/>
          <c:showCatName val="0"/>
          <c:showSerName val="0"/>
          <c:showPercent val="0"/>
          <c:showBubbleSize val="0"/>
        </c:dLbls>
        <c:smooth val="0"/>
        <c:axId val="824134815"/>
        <c:axId val="784876735"/>
      </c:lineChart>
      <c:catAx>
        <c:axId val="8241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76735"/>
        <c:crosses val="autoZero"/>
        <c:auto val="1"/>
        <c:lblAlgn val="ctr"/>
        <c:lblOffset val="100"/>
        <c:noMultiLvlLbl val="0"/>
      </c:catAx>
      <c:valAx>
        <c:axId val="78487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Purchase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3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Perchase</a:t>
            </a:r>
            <a:r>
              <a:rPr lang="en-US" baseline="0"/>
              <a:t>d as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Table'!$C$44:$C$45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Table'!$B$46:$B$49</c:f>
              <c:strCache>
                <c:ptCount val="3"/>
                <c:pt idx="0">
                  <c:v>Middel Age</c:v>
                </c:pt>
                <c:pt idx="1">
                  <c:v>Old age</c:v>
                </c:pt>
                <c:pt idx="2">
                  <c:v>Young Age</c:v>
                </c:pt>
              </c:strCache>
            </c:strRef>
          </c:cat>
          <c:val>
            <c:numRef>
              <c:f>'Pivot Table'!$C$46:$C$49</c:f>
              <c:numCache>
                <c:formatCode>General</c:formatCode>
                <c:ptCount val="3"/>
                <c:pt idx="0">
                  <c:v>305</c:v>
                </c:pt>
                <c:pt idx="1">
                  <c:v>166</c:v>
                </c:pt>
                <c:pt idx="2">
                  <c:v>48</c:v>
                </c:pt>
              </c:numCache>
            </c:numRef>
          </c:val>
          <c:smooth val="0"/>
          <c:extLst>
            <c:ext xmlns:c16="http://schemas.microsoft.com/office/drawing/2014/chart" uri="{C3380CC4-5D6E-409C-BE32-E72D297353CC}">
              <c16:uniqueId val="{00000000-EDCC-4A8C-B5F0-8975CE4BEBCA}"/>
            </c:ext>
          </c:extLst>
        </c:ser>
        <c:ser>
          <c:idx val="1"/>
          <c:order val="1"/>
          <c:tx>
            <c:strRef>
              <c:f>'Pivot Table'!$D$44:$D$45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Table'!$B$46:$B$49</c:f>
              <c:strCache>
                <c:ptCount val="3"/>
                <c:pt idx="0">
                  <c:v>Middel Age</c:v>
                </c:pt>
                <c:pt idx="1">
                  <c:v>Old age</c:v>
                </c:pt>
                <c:pt idx="2">
                  <c:v>Young Age</c:v>
                </c:pt>
              </c:strCache>
            </c:strRef>
          </c:cat>
          <c:val>
            <c:numRef>
              <c:f>'Pivot Table'!$D$46:$D$49</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1-EDCC-4A8C-B5F0-8975CE4BEBCA}"/>
            </c:ext>
          </c:extLst>
        </c:ser>
        <c:dLbls>
          <c:dLblPos val="t"/>
          <c:showLegendKey val="0"/>
          <c:showVal val="1"/>
          <c:showCatName val="0"/>
          <c:showSerName val="0"/>
          <c:showPercent val="0"/>
          <c:showBubbleSize val="0"/>
        </c:dLbls>
        <c:smooth val="0"/>
        <c:axId val="873453759"/>
        <c:axId val="924110015"/>
      </c:lineChart>
      <c:catAx>
        <c:axId val="87345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10015"/>
        <c:crosses val="autoZero"/>
        <c:auto val="1"/>
        <c:lblAlgn val="ctr"/>
        <c:lblOffset val="100"/>
        <c:noMultiLvlLbl val="0"/>
      </c:catAx>
      <c:valAx>
        <c:axId val="92411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Perchace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45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144780</xdr:rowOff>
    </xdr:from>
    <xdr:to>
      <xdr:col>8</xdr:col>
      <xdr:colOff>784860</xdr:colOff>
      <xdr:row>17</xdr:row>
      <xdr:rowOff>144780</xdr:rowOff>
    </xdr:to>
    <xdr:graphicFrame macro="">
      <xdr:nvGraphicFramePr>
        <xdr:cNvPr id="2" name="Chart 1">
          <a:extLst>
            <a:ext uri="{FF2B5EF4-FFF2-40B4-BE49-F238E27FC236}">
              <a16:creationId xmlns:a16="http://schemas.microsoft.com/office/drawing/2014/main" id="{1C14977E-5666-27EF-2543-4B51030E0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21</xdr:row>
      <xdr:rowOff>7620</xdr:rowOff>
    </xdr:from>
    <xdr:to>
      <xdr:col>8</xdr:col>
      <xdr:colOff>830580</xdr:colOff>
      <xdr:row>36</xdr:row>
      <xdr:rowOff>7620</xdr:rowOff>
    </xdr:to>
    <xdr:graphicFrame macro="">
      <xdr:nvGraphicFramePr>
        <xdr:cNvPr id="3" name="Chart 2">
          <a:extLst>
            <a:ext uri="{FF2B5EF4-FFF2-40B4-BE49-F238E27FC236}">
              <a16:creationId xmlns:a16="http://schemas.microsoft.com/office/drawing/2014/main" id="{2D8EAC4D-55CD-F3CE-571C-70011AD94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990600</xdr:colOff>
      <xdr:row>43</xdr:row>
      <xdr:rowOff>7620</xdr:rowOff>
    </xdr:from>
    <xdr:to>
      <xdr:col>8</xdr:col>
      <xdr:colOff>906780</xdr:colOff>
      <xdr:row>58</xdr:row>
      <xdr:rowOff>7620</xdr:rowOff>
    </xdr:to>
    <xdr:graphicFrame macro="">
      <xdr:nvGraphicFramePr>
        <xdr:cNvPr id="5" name="Chart 4">
          <a:extLst>
            <a:ext uri="{FF2B5EF4-FFF2-40B4-BE49-F238E27FC236}">
              <a16:creationId xmlns:a16="http://schemas.microsoft.com/office/drawing/2014/main" id="{44B2336E-73DB-6761-14CA-AE548B5EC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62</xdr:row>
      <xdr:rowOff>175260</xdr:rowOff>
    </xdr:from>
    <xdr:to>
      <xdr:col>8</xdr:col>
      <xdr:colOff>1417320</xdr:colOff>
      <xdr:row>77</xdr:row>
      <xdr:rowOff>175260</xdr:rowOff>
    </xdr:to>
    <xdr:graphicFrame macro="">
      <xdr:nvGraphicFramePr>
        <xdr:cNvPr id="6" name="Chart 5">
          <a:extLst>
            <a:ext uri="{FF2B5EF4-FFF2-40B4-BE49-F238E27FC236}">
              <a16:creationId xmlns:a16="http://schemas.microsoft.com/office/drawing/2014/main" id="{BFB236A0-DF35-084E-E785-A5CDE61F3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xdr:colOff>
      <xdr:row>3</xdr:row>
      <xdr:rowOff>15240</xdr:rowOff>
    </xdr:from>
    <xdr:to>
      <xdr:col>12</xdr:col>
      <xdr:colOff>7620</xdr:colOff>
      <xdr:row>16</xdr:row>
      <xdr:rowOff>22860</xdr:rowOff>
    </xdr:to>
    <xdr:graphicFrame macro="">
      <xdr:nvGraphicFramePr>
        <xdr:cNvPr id="2" name="Chart 1">
          <a:extLst>
            <a:ext uri="{FF2B5EF4-FFF2-40B4-BE49-F238E27FC236}">
              <a16:creationId xmlns:a16="http://schemas.microsoft.com/office/drawing/2014/main" id="{44146D12-063E-47C1-87B3-623210330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xdr:colOff>
      <xdr:row>3</xdr:row>
      <xdr:rowOff>15240</xdr:rowOff>
    </xdr:from>
    <xdr:to>
      <xdr:col>19</xdr:col>
      <xdr:colOff>30480</xdr:colOff>
      <xdr:row>16</xdr:row>
      <xdr:rowOff>22860</xdr:rowOff>
    </xdr:to>
    <xdr:graphicFrame macro="">
      <xdr:nvGraphicFramePr>
        <xdr:cNvPr id="3" name="Chart 2">
          <a:extLst>
            <a:ext uri="{FF2B5EF4-FFF2-40B4-BE49-F238E27FC236}">
              <a16:creationId xmlns:a16="http://schemas.microsoft.com/office/drawing/2014/main" id="{B09EE850-8B87-4CF5-80B7-6F0C60432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16</xdr:row>
      <xdr:rowOff>53340</xdr:rowOff>
    </xdr:from>
    <xdr:to>
      <xdr:col>19</xdr:col>
      <xdr:colOff>45720</xdr:colOff>
      <xdr:row>30</xdr:row>
      <xdr:rowOff>53340</xdr:rowOff>
    </xdr:to>
    <xdr:graphicFrame macro="">
      <xdr:nvGraphicFramePr>
        <xdr:cNvPr id="4" name="Chart 3">
          <a:extLst>
            <a:ext uri="{FF2B5EF4-FFF2-40B4-BE49-F238E27FC236}">
              <a16:creationId xmlns:a16="http://schemas.microsoft.com/office/drawing/2014/main" id="{7BD9D8BA-2D46-45B6-BC3D-ADFB67CDD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15240</xdr:colOff>
      <xdr:row>3</xdr:row>
      <xdr:rowOff>114301</xdr:rowOff>
    </xdr:from>
    <xdr:to>
      <xdr:col>5</xdr:col>
      <xdr:colOff>15240</xdr:colOff>
      <xdr:row>9</xdr:row>
      <xdr:rowOff>15240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6B7A06A-CEE1-A861-F844-7B10A8C9D0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34440" y="662941"/>
              <a:ext cx="1828800" cy="998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9</xdr:row>
      <xdr:rowOff>30481</xdr:rowOff>
    </xdr:from>
    <xdr:to>
      <xdr:col>5</xdr:col>
      <xdr:colOff>0</xdr:colOff>
      <xdr:row>14</xdr:row>
      <xdr:rowOff>45721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D11AE91A-6052-FD71-6FF3-DB64911C6A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19200" y="167640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601980</xdr:colOff>
      <xdr:row>20</xdr:row>
      <xdr:rowOff>167641</xdr:rowOff>
    </xdr:from>
    <xdr:to>
      <xdr:col>4</xdr:col>
      <xdr:colOff>601980</xdr:colOff>
      <xdr:row>30</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FC44D15-3CD5-5411-85C9-C74AFB08BA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1580" y="3825241"/>
              <a:ext cx="182880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14</xdr:row>
      <xdr:rowOff>83821</xdr:rowOff>
    </xdr:from>
    <xdr:to>
      <xdr:col>5</xdr:col>
      <xdr:colOff>0</xdr:colOff>
      <xdr:row>20</xdr:row>
      <xdr:rowOff>129541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8C2704A-0777-2E6E-D233-250A14CCF4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9200" y="264414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92.558459722219" createdVersion="8" refreshedVersion="8" minRefreshableVersion="3" recordCount="1000" xr:uid="{41AE311D-FF8C-4E33-9F78-436721BFD3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el Age"/>
        <s v="Old age"/>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575491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1"/>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0"/>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1"/>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1"/>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1"/>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0"/>
    <x v="0"/>
  </r>
  <r>
    <n v="14238"/>
    <x v="0"/>
    <x v="1"/>
    <n v="120000"/>
    <n v="0"/>
    <x v="3"/>
    <x v="2"/>
    <s v="Yes"/>
    <x v="3"/>
    <x v="4"/>
    <x v="1"/>
    <n v="36"/>
    <x v="0"/>
    <x v="1"/>
  </r>
  <r>
    <n v="16200"/>
    <x v="1"/>
    <x v="0"/>
    <n v="10000"/>
    <n v="0"/>
    <x v="3"/>
    <x v="3"/>
    <s v="No"/>
    <x v="2"/>
    <x v="0"/>
    <x v="0"/>
    <n v="35"/>
    <x v="0"/>
    <x v="0"/>
  </r>
  <r>
    <n v="24857"/>
    <x v="0"/>
    <x v="0"/>
    <n v="130000"/>
    <n v="3"/>
    <x v="2"/>
    <x v="2"/>
    <s v="Yes"/>
    <x v="3"/>
    <x v="0"/>
    <x v="0"/>
    <n v="52"/>
    <x v="1"/>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1"/>
    <x v="1"/>
  </r>
  <r>
    <n v="16514"/>
    <x v="1"/>
    <x v="1"/>
    <n v="10000"/>
    <n v="0"/>
    <x v="1"/>
    <x v="3"/>
    <s v="Yes"/>
    <x v="1"/>
    <x v="3"/>
    <x v="1"/>
    <n v="26"/>
    <x v="2"/>
    <x v="1"/>
  </r>
  <r>
    <n v="17191"/>
    <x v="1"/>
    <x v="1"/>
    <n v="130000"/>
    <n v="3"/>
    <x v="1"/>
    <x v="2"/>
    <s v="No"/>
    <x v="4"/>
    <x v="0"/>
    <x v="0"/>
    <n v="51"/>
    <x v="1"/>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0"/>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0"/>
    <x v="0"/>
  </r>
  <r>
    <n v="20430"/>
    <x v="0"/>
    <x v="1"/>
    <n v="70000"/>
    <n v="2"/>
    <x v="1"/>
    <x v="0"/>
    <s v="Yes"/>
    <x v="2"/>
    <x v="2"/>
    <x v="1"/>
    <n v="52"/>
    <x v="1"/>
    <x v="1"/>
  </r>
  <r>
    <n v="27494"/>
    <x v="1"/>
    <x v="0"/>
    <n v="40000"/>
    <n v="2"/>
    <x v="1"/>
    <x v="0"/>
    <s v="No"/>
    <x v="2"/>
    <x v="3"/>
    <x v="1"/>
    <n v="53"/>
    <x v="1"/>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0"/>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1"/>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1"/>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1"/>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1"/>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1"/>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1"/>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0"/>
    <x v="0"/>
  </r>
  <r>
    <n v="11451"/>
    <x v="1"/>
    <x v="1"/>
    <n v="70000"/>
    <n v="0"/>
    <x v="0"/>
    <x v="2"/>
    <s v="No"/>
    <x v="3"/>
    <x v="4"/>
    <x v="1"/>
    <n v="31"/>
    <x v="0"/>
    <x v="1"/>
  </r>
  <r>
    <n v="25553"/>
    <x v="0"/>
    <x v="1"/>
    <n v="30000"/>
    <n v="1"/>
    <x v="0"/>
    <x v="1"/>
    <s v="Yes"/>
    <x v="0"/>
    <x v="0"/>
    <x v="0"/>
    <n v="65"/>
    <x v="1"/>
    <x v="1"/>
  </r>
  <r>
    <n v="27951"/>
    <x v="1"/>
    <x v="1"/>
    <n v="80000"/>
    <n v="4"/>
    <x v="1"/>
    <x v="2"/>
    <s v="No"/>
    <x v="2"/>
    <x v="1"/>
    <x v="0"/>
    <n v="54"/>
    <x v="1"/>
    <x v="1"/>
  </r>
  <r>
    <n v="25026"/>
    <x v="0"/>
    <x v="1"/>
    <n v="20000"/>
    <n v="2"/>
    <x v="3"/>
    <x v="1"/>
    <s v="Yes"/>
    <x v="4"/>
    <x v="2"/>
    <x v="1"/>
    <n v="54"/>
    <x v="1"/>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1"/>
    <x v="1"/>
  </r>
  <r>
    <n v="18494"/>
    <x v="0"/>
    <x v="1"/>
    <n v="110000"/>
    <n v="5"/>
    <x v="0"/>
    <x v="4"/>
    <s v="Yes"/>
    <x v="3"/>
    <x v="1"/>
    <x v="1"/>
    <n v="48"/>
    <x v="0"/>
    <x v="1"/>
  </r>
  <r>
    <n v="11249"/>
    <x v="0"/>
    <x v="0"/>
    <n v="130000"/>
    <n v="3"/>
    <x v="1"/>
    <x v="2"/>
    <s v="Yes"/>
    <x v="4"/>
    <x v="0"/>
    <x v="0"/>
    <n v="51"/>
    <x v="1"/>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1"/>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1"/>
    <x v="1"/>
  </r>
  <r>
    <n v="25665"/>
    <x v="1"/>
    <x v="0"/>
    <n v="20000"/>
    <n v="0"/>
    <x v="2"/>
    <x v="3"/>
    <s v="No"/>
    <x v="1"/>
    <x v="3"/>
    <x v="0"/>
    <n v="28"/>
    <x v="2"/>
    <x v="0"/>
  </r>
  <r>
    <n v="24061"/>
    <x v="0"/>
    <x v="1"/>
    <n v="10000"/>
    <n v="4"/>
    <x v="3"/>
    <x v="3"/>
    <s v="Yes"/>
    <x v="1"/>
    <x v="0"/>
    <x v="0"/>
    <n v="40"/>
    <x v="0"/>
    <x v="1"/>
  </r>
  <r>
    <n v="26879"/>
    <x v="1"/>
    <x v="0"/>
    <n v="20000"/>
    <n v="0"/>
    <x v="2"/>
    <x v="3"/>
    <s v="No"/>
    <x v="1"/>
    <x v="1"/>
    <x v="0"/>
    <n v="30"/>
    <x v="0"/>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1"/>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1"/>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1"/>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1"/>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0"/>
    <x v="0"/>
  </r>
  <r>
    <n v="11489"/>
    <x v="1"/>
    <x v="0"/>
    <n v="20000"/>
    <n v="0"/>
    <x v="3"/>
    <x v="3"/>
    <s v="No"/>
    <x v="2"/>
    <x v="3"/>
    <x v="0"/>
    <n v="35"/>
    <x v="0"/>
    <x v="1"/>
  </r>
  <r>
    <n v="18160"/>
    <x v="0"/>
    <x v="1"/>
    <n v="130000"/>
    <n v="3"/>
    <x v="2"/>
    <x v="2"/>
    <s v="Yes"/>
    <x v="3"/>
    <x v="2"/>
    <x v="0"/>
    <n v="51"/>
    <x v="1"/>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0"/>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1"/>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1"/>
    <x v="1"/>
  </r>
  <r>
    <n v="22538"/>
    <x v="1"/>
    <x v="0"/>
    <n v="10000"/>
    <n v="0"/>
    <x v="3"/>
    <x v="3"/>
    <s v="Yes"/>
    <x v="2"/>
    <x v="3"/>
    <x v="0"/>
    <n v="33"/>
    <x v="0"/>
    <x v="0"/>
  </r>
  <r>
    <n v="12332"/>
    <x v="0"/>
    <x v="1"/>
    <n v="90000"/>
    <n v="4"/>
    <x v="2"/>
    <x v="4"/>
    <s v="Yes"/>
    <x v="4"/>
    <x v="2"/>
    <x v="0"/>
    <n v="58"/>
    <x v="1"/>
    <x v="1"/>
  </r>
  <r>
    <n v="17230"/>
    <x v="0"/>
    <x v="1"/>
    <n v="80000"/>
    <n v="0"/>
    <x v="0"/>
    <x v="2"/>
    <s v="Yes"/>
    <x v="4"/>
    <x v="4"/>
    <x v="1"/>
    <n v="30"/>
    <x v="0"/>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1"/>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0"/>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1"/>
    <x v="1"/>
  </r>
  <r>
    <n v="20417"/>
    <x v="0"/>
    <x v="1"/>
    <n v="30000"/>
    <n v="3"/>
    <x v="1"/>
    <x v="1"/>
    <s v="No"/>
    <x v="2"/>
    <x v="2"/>
    <x v="1"/>
    <n v="56"/>
    <x v="1"/>
    <x v="0"/>
  </r>
  <r>
    <n v="18267"/>
    <x v="0"/>
    <x v="1"/>
    <n v="60000"/>
    <n v="3"/>
    <x v="0"/>
    <x v="2"/>
    <s v="Yes"/>
    <x v="2"/>
    <x v="2"/>
    <x v="1"/>
    <n v="43"/>
    <x v="0"/>
    <x v="0"/>
  </r>
  <r>
    <n v="13620"/>
    <x v="1"/>
    <x v="1"/>
    <n v="70000"/>
    <n v="0"/>
    <x v="0"/>
    <x v="2"/>
    <s v="No"/>
    <x v="4"/>
    <x v="4"/>
    <x v="1"/>
    <n v="30"/>
    <x v="0"/>
    <x v="1"/>
  </r>
  <r>
    <n v="22974"/>
    <x v="0"/>
    <x v="0"/>
    <n v="30000"/>
    <n v="2"/>
    <x v="1"/>
    <x v="1"/>
    <s v="Yes"/>
    <x v="2"/>
    <x v="2"/>
    <x v="1"/>
    <n v="69"/>
    <x v="1"/>
    <x v="0"/>
  </r>
  <r>
    <n v="13586"/>
    <x v="0"/>
    <x v="1"/>
    <n v="80000"/>
    <n v="4"/>
    <x v="1"/>
    <x v="2"/>
    <s v="Yes"/>
    <x v="2"/>
    <x v="4"/>
    <x v="0"/>
    <n v="53"/>
    <x v="1"/>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1"/>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1"/>
    <x v="1"/>
  </r>
  <r>
    <n v="25792"/>
    <x v="1"/>
    <x v="0"/>
    <n v="110000"/>
    <n v="3"/>
    <x v="0"/>
    <x v="4"/>
    <s v="Yes"/>
    <x v="3"/>
    <x v="4"/>
    <x v="0"/>
    <n v="53"/>
    <x v="1"/>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1"/>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1"/>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1"/>
    <x v="1"/>
  </r>
  <r>
    <n v="18153"/>
    <x v="0"/>
    <x v="0"/>
    <n v="100000"/>
    <n v="2"/>
    <x v="0"/>
    <x v="4"/>
    <s v="Yes"/>
    <x v="3"/>
    <x v="4"/>
    <x v="0"/>
    <n v="59"/>
    <x v="1"/>
    <x v="0"/>
  </r>
  <r>
    <n v="14547"/>
    <x v="0"/>
    <x v="1"/>
    <n v="10000"/>
    <n v="2"/>
    <x v="1"/>
    <x v="3"/>
    <s v="Yes"/>
    <x v="0"/>
    <x v="3"/>
    <x v="0"/>
    <n v="51"/>
    <x v="1"/>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1"/>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1"/>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1"/>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1"/>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1"/>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1"/>
    <x v="0"/>
  </r>
  <r>
    <n v="25375"/>
    <x v="0"/>
    <x v="1"/>
    <n v="50000"/>
    <n v="1"/>
    <x v="4"/>
    <x v="0"/>
    <s v="Yes"/>
    <x v="0"/>
    <x v="3"/>
    <x v="2"/>
    <n v="34"/>
    <x v="0"/>
    <x v="0"/>
  </r>
  <r>
    <n v="11143"/>
    <x v="0"/>
    <x v="1"/>
    <n v="40000"/>
    <n v="0"/>
    <x v="2"/>
    <x v="0"/>
    <s v="Yes"/>
    <x v="2"/>
    <x v="2"/>
    <x v="2"/>
    <n v="29"/>
    <x v="2"/>
    <x v="0"/>
  </r>
  <r>
    <n v="25898"/>
    <x v="0"/>
    <x v="0"/>
    <n v="70000"/>
    <n v="2"/>
    <x v="2"/>
    <x v="2"/>
    <s v="Yes"/>
    <x v="2"/>
    <x v="1"/>
    <x v="2"/>
    <n v="53"/>
    <x v="1"/>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1"/>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1"/>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1"/>
    <x v="0"/>
  </r>
  <r>
    <n v="20528"/>
    <x v="0"/>
    <x v="1"/>
    <n v="40000"/>
    <n v="2"/>
    <x v="3"/>
    <x v="0"/>
    <s v="Yes"/>
    <x v="2"/>
    <x v="1"/>
    <x v="2"/>
    <n v="55"/>
    <x v="1"/>
    <x v="0"/>
  </r>
  <r>
    <n v="23549"/>
    <x v="1"/>
    <x v="1"/>
    <n v="30000"/>
    <n v="0"/>
    <x v="2"/>
    <x v="0"/>
    <s v="Yes"/>
    <x v="2"/>
    <x v="2"/>
    <x v="2"/>
    <n v="30"/>
    <x v="0"/>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1"/>
    <x v="0"/>
  </r>
  <r>
    <n v="18935"/>
    <x v="0"/>
    <x v="0"/>
    <n v="130000"/>
    <n v="0"/>
    <x v="4"/>
    <x v="4"/>
    <s v="Yes"/>
    <x v="4"/>
    <x v="3"/>
    <x v="2"/>
    <n v="40"/>
    <x v="0"/>
    <x v="0"/>
  </r>
  <r>
    <n v="16871"/>
    <x v="0"/>
    <x v="0"/>
    <n v="90000"/>
    <n v="2"/>
    <x v="2"/>
    <x v="2"/>
    <s v="Yes"/>
    <x v="1"/>
    <x v="4"/>
    <x v="2"/>
    <n v="51"/>
    <x v="1"/>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1"/>
    <x v="1"/>
  </r>
  <r>
    <n v="20000"/>
    <x v="0"/>
    <x v="1"/>
    <n v="60000"/>
    <n v="1"/>
    <x v="4"/>
    <x v="2"/>
    <s v="Yes"/>
    <x v="0"/>
    <x v="0"/>
    <x v="2"/>
    <n v="35"/>
    <x v="0"/>
    <x v="1"/>
  </r>
  <r>
    <n v="25261"/>
    <x v="0"/>
    <x v="1"/>
    <n v="40000"/>
    <n v="0"/>
    <x v="2"/>
    <x v="0"/>
    <s v="Yes"/>
    <x v="2"/>
    <x v="2"/>
    <x v="2"/>
    <n v="27"/>
    <x v="2"/>
    <x v="0"/>
  </r>
  <r>
    <n v="17458"/>
    <x v="1"/>
    <x v="1"/>
    <n v="70000"/>
    <n v="3"/>
    <x v="2"/>
    <x v="2"/>
    <s v="Yes"/>
    <x v="0"/>
    <x v="2"/>
    <x v="2"/>
    <n v="52"/>
    <x v="1"/>
    <x v="1"/>
  </r>
  <r>
    <n v="11644"/>
    <x v="1"/>
    <x v="1"/>
    <n v="40000"/>
    <n v="2"/>
    <x v="0"/>
    <x v="0"/>
    <s v="Yes"/>
    <x v="0"/>
    <x v="1"/>
    <x v="2"/>
    <n v="36"/>
    <x v="0"/>
    <x v="0"/>
  </r>
  <r>
    <n v="16145"/>
    <x v="1"/>
    <x v="0"/>
    <n v="70000"/>
    <n v="5"/>
    <x v="4"/>
    <x v="2"/>
    <s v="Yes"/>
    <x v="4"/>
    <x v="4"/>
    <x v="2"/>
    <n v="46"/>
    <x v="0"/>
    <x v="1"/>
  </r>
  <r>
    <n v="16890"/>
    <x v="0"/>
    <x v="1"/>
    <n v="60000"/>
    <n v="3"/>
    <x v="3"/>
    <x v="0"/>
    <s v="Yes"/>
    <x v="2"/>
    <x v="2"/>
    <x v="2"/>
    <n v="52"/>
    <x v="1"/>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0"/>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1"/>
    <x v="1"/>
  </r>
  <r>
    <n v="28815"/>
    <x v="0"/>
    <x v="0"/>
    <n v="50000"/>
    <n v="1"/>
    <x v="4"/>
    <x v="0"/>
    <s v="Yes"/>
    <x v="0"/>
    <x v="0"/>
    <x v="2"/>
    <n v="35"/>
    <x v="0"/>
    <x v="0"/>
  </r>
  <r>
    <n v="27753"/>
    <x v="0"/>
    <x v="1"/>
    <n v="40000"/>
    <n v="0"/>
    <x v="2"/>
    <x v="0"/>
    <s v="No"/>
    <x v="2"/>
    <x v="3"/>
    <x v="2"/>
    <n v="30"/>
    <x v="0"/>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0"/>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0"/>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1"/>
    <x v="0"/>
  </r>
  <r>
    <n v="23461"/>
    <x v="0"/>
    <x v="0"/>
    <n v="90000"/>
    <n v="5"/>
    <x v="1"/>
    <x v="2"/>
    <s v="Yes"/>
    <x v="4"/>
    <x v="1"/>
    <x v="2"/>
    <n v="40"/>
    <x v="0"/>
    <x v="0"/>
  </r>
  <r>
    <n v="29133"/>
    <x v="1"/>
    <x v="0"/>
    <n v="60000"/>
    <n v="4"/>
    <x v="0"/>
    <x v="0"/>
    <s v="No"/>
    <x v="2"/>
    <x v="0"/>
    <x v="2"/>
    <n v="42"/>
    <x v="0"/>
    <x v="0"/>
  </r>
  <r>
    <n v="27673"/>
    <x v="1"/>
    <x v="0"/>
    <n v="60000"/>
    <n v="3"/>
    <x v="4"/>
    <x v="4"/>
    <s v="Yes"/>
    <x v="2"/>
    <x v="2"/>
    <x v="2"/>
    <n v="53"/>
    <x v="1"/>
    <x v="1"/>
  </r>
  <r>
    <n v="12774"/>
    <x v="0"/>
    <x v="0"/>
    <n v="40000"/>
    <n v="1"/>
    <x v="1"/>
    <x v="1"/>
    <s v="Yes"/>
    <x v="1"/>
    <x v="3"/>
    <x v="2"/>
    <n v="51"/>
    <x v="1"/>
    <x v="1"/>
  </r>
  <r>
    <n v="18910"/>
    <x v="1"/>
    <x v="1"/>
    <n v="30000"/>
    <n v="0"/>
    <x v="1"/>
    <x v="0"/>
    <s v="Yes"/>
    <x v="2"/>
    <x v="2"/>
    <x v="2"/>
    <n v="30"/>
    <x v="0"/>
    <x v="0"/>
  </r>
  <r>
    <n v="11699"/>
    <x v="1"/>
    <x v="1"/>
    <n v="60000"/>
    <n v="0"/>
    <x v="0"/>
    <x v="0"/>
    <s v="No"/>
    <x v="2"/>
    <x v="0"/>
    <x v="2"/>
    <n v="30"/>
    <x v="0"/>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0"/>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1"/>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1"/>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0"/>
    <x v="0"/>
  </r>
  <r>
    <n v="14913"/>
    <x v="0"/>
    <x v="0"/>
    <n v="40000"/>
    <n v="1"/>
    <x v="1"/>
    <x v="1"/>
    <s v="Yes"/>
    <x v="1"/>
    <x v="3"/>
    <x v="2"/>
    <n v="48"/>
    <x v="0"/>
    <x v="1"/>
  </r>
  <r>
    <n v="14077"/>
    <x v="1"/>
    <x v="1"/>
    <n v="30000"/>
    <n v="0"/>
    <x v="2"/>
    <x v="0"/>
    <s v="Yes"/>
    <x v="2"/>
    <x v="2"/>
    <x v="2"/>
    <n v="30"/>
    <x v="0"/>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1"/>
    <x v="0"/>
  </r>
  <r>
    <n v="27261"/>
    <x v="0"/>
    <x v="1"/>
    <n v="40000"/>
    <n v="1"/>
    <x v="0"/>
    <x v="0"/>
    <s v="No"/>
    <x v="1"/>
    <x v="0"/>
    <x v="2"/>
    <n v="36"/>
    <x v="0"/>
    <x v="1"/>
  </r>
  <r>
    <n v="18649"/>
    <x v="1"/>
    <x v="1"/>
    <n v="30000"/>
    <n v="1"/>
    <x v="2"/>
    <x v="1"/>
    <s v="Yes"/>
    <x v="2"/>
    <x v="3"/>
    <x v="2"/>
    <n v="51"/>
    <x v="1"/>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1"/>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1"/>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1"/>
    <x v="0"/>
  </r>
  <r>
    <n v="12768"/>
    <x v="0"/>
    <x v="1"/>
    <n v="30000"/>
    <n v="1"/>
    <x v="2"/>
    <x v="1"/>
    <s v="Yes"/>
    <x v="1"/>
    <x v="1"/>
    <x v="2"/>
    <n v="52"/>
    <x v="1"/>
    <x v="1"/>
  </r>
  <r>
    <n v="20361"/>
    <x v="0"/>
    <x v="1"/>
    <n v="50000"/>
    <n v="2"/>
    <x v="4"/>
    <x v="4"/>
    <s v="Yes"/>
    <x v="2"/>
    <x v="2"/>
    <x v="2"/>
    <n v="69"/>
    <x v="1"/>
    <x v="0"/>
  </r>
  <r>
    <n v="21306"/>
    <x v="1"/>
    <x v="1"/>
    <n v="60000"/>
    <n v="2"/>
    <x v="2"/>
    <x v="2"/>
    <s v="Yes"/>
    <x v="2"/>
    <x v="2"/>
    <x v="2"/>
    <n v="51"/>
    <x v="1"/>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1"/>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1"/>
    <x v="1"/>
  </r>
  <r>
    <n v="25954"/>
    <x v="0"/>
    <x v="1"/>
    <n v="60000"/>
    <n v="0"/>
    <x v="1"/>
    <x v="0"/>
    <s v="No"/>
    <x v="2"/>
    <x v="3"/>
    <x v="2"/>
    <n v="31"/>
    <x v="0"/>
    <x v="0"/>
  </r>
  <r>
    <n v="15749"/>
    <x v="1"/>
    <x v="0"/>
    <n v="70000"/>
    <n v="4"/>
    <x v="0"/>
    <x v="4"/>
    <s v="Yes"/>
    <x v="2"/>
    <x v="4"/>
    <x v="2"/>
    <n v="61"/>
    <x v="1"/>
    <x v="0"/>
  </r>
  <r>
    <n v="25899"/>
    <x v="0"/>
    <x v="0"/>
    <n v="70000"/>
    <n v="2"/>
    <x v="2"/>
    <x v="2"/>
    <s v="Yes"/>
    <x v="2"/>
    <x v="4"/>
    <x v="2"/>
    <n v="53"/>
    <x v="1"/>
    <x v="0"/>
  </r>
  <r>
    <n v="13351"/>
    <x v="1"/>
    <x v="0"/>
    <n v="70000"/>
    <n v="4"/>
    <x v="0"/>
    <x v="4"/>
    <s v="Yes"/>
    <x v="2"/>
    <x v="3"/>
    <x v="2"/>
    <n v="62"/>
    <x v="1"/>
    <x v="1"/>
  </r>
  <r>
    <n v="23333"/>
    <x v="0"/>
    <x v="1"/>
    <n v="40000"/>
    <n v="0"/>
    <x v="1"/>
    <x v="0"/>
    <s v="No"/>
    <x v="2"/>
    <x v="3"/>
    <x v="2"/>
    <n v="30"/>
    <x v="0"/>
    <x v="0"/>
  </r>
  <r>
    <n v="21660"/>
    <x v="0"/>
    <x v="0"/>
    <n v="60000"/>
    <n v="3"/>
    <x v="4"/>
    <x v="2"/>
    <s v="Yes"/>
    <x v="0"/>
    <x v="1"/>
    <x v="2"/>
    <n v="43"/>
    <x v="0"/>
    <x v="1"/>
  </r>
  <r>
    <n v="17012"/>
    <x v="0"/>
    <x v="0"/>
    <n v="60000"/>
    <n v="3"/>
    <x v="4"/>
    <x v="2"/>
    <s v="Yes"/>
    <x v="0"/>
    <x v="1"/>
    <x v="2"/>
    <n v="42"/>
    <x v="0"/>
    <x v="1"/>
  </r>
  <r>
    <n v="24514"/>
    <x v="0"/>
    <x v="1"/>
    <n v="40000"/>
    <n v="0"/>
    <x v="1"/>
    <x v="0"/>
    <s v="Yes"/>
    <x v="1"/>
    <x v="2"/>
    <x v="2"/>
    <n v="30"/>
    <x v="0"/>
    <x v="0"/>
  </r>
  <r>
    <n v="27505"/>
    <x v="1"/>
    <x v="0"/>
    <n v="40000"/>
    <n v="0"/>
    <x v="2"/>
    <x v="0"/>
    <s v="Yes"/>
    <x v="2"/>
    <x v="2"/>
    <x v="2"/>
    <n v="30"/>
    <x v="0"/>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1"/>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1"/>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1"/>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1"/>
    <x v="0"/>
  </r>
  <r>
    <n v="12056"/>
    <x v="0"/>
    <x v="1"/>
    <n v="120000"/>
    <n v="2"/>
    <x v="4"/>
    <x v="4"/>
    <s v="Yes"/>
    <x v="4"/>
    <x v="2"/>
    <x v="2"/>
    <n v="64"/>
    <x v="1"/>
    <x v="0"/>
  </r>
  <r>
    <n v="15555"/>
    <x v="0"/>
    <x v="0"/>
    <n v="60000"/>
    <n v="1"/>
    <x v="1"/>
    <x v="0"/>
    <s v="Yes"/>
    <x v="1"/>
    <x v="1"/>
    <x v="2"/>
    <n v="45"/>
    <x v="0"/>
    <x v="1"/>
  </r>
  <r>
    <n v="18423"/>
    <x v="1"/>
    <x v="1"/>
    <n v="80000"/>
    <n v="2"/>
    <x v="3"/>
    <x v="0"/>
    <s v="No"/>
    <x v="2"/>
    <x v="3"/>
    <x v="2"/>
    <n v="52"/>
    <x v="1"/>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1"/>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1"/>
    <x v="1"/>
  </r>
  <r>
    <n v="23197"/>
    <x v="0"/>
    <x v="1"/>
    <n v="50000"/>
    <n v="3"/>
    <x v="0"/>
    <x v="0"/>
    <s v="Yes"/>
    <x v="2"/>
    <x v="1"/>
    <x v="2"/>
    <n v="40"/>
    <x v="0"/>
    <x v="0"/>
  </r>
  <r>
    <n v="14883"/>
    <x v="0"/>
    <x v="0"/>
    <n v="30000"/>
    <n v="1"/>
    <x v="0"/>
    <x v="0"/>
    <s v="Yes"/>
    <x v="1"/>
    <x v="2"/>
    <x v="2"/>
    <n v="53"/>
    <x v="1"/>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1"/>
    <x v="0"/>
  </r>
  <r>
    <n v="12153"/>
    <x v="1"/>
    <x v="0"/>
    <n v="70000"/>
    <n v="3"/>
    <x v="1"/>
    <x v="2"/>
    <s v="Yes"/>
    <x v="1"/>
    <x v="2"/>
    <x v="2"/>
    <n v="49"/>
    <x v="0"/>
    <x v="1"/>
  </r>
  <r>
    <n v="16895"/>
    <x v="0"/>
    <x v="0"/>
    <n v="40000"/>
    <n v="3"/>
    <x v="1"/>
    <x v="2"/>
    <s v="No"/>
    <x v="2"/>
    <x v="3"/>
    <x v="2"/>
    <n v="54"/>
    <x v="1"/>
    <x v="1"/>
  </r>
  <r>
    <n v="26728"/>
    <x v="1"/>
    <x v="1"/>
    <n v="70000"/>
    <n v="3"/>
    <x v="4"/>
    <x v="4"/>
    <s v="No"/>
    <x v="2"/>
    <x v="3"/>
    <x v="2"/>
    <n v="53"/>
    <x v="1"/>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1"/>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1"/>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0"/>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0"/>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1"/>
    <x v="0"/>
  </r>
  <r>
    <n v="14887"/>
    <x v="0"/>
    <x v="0"/>
    <n v="30000"/>
    <n v="1"/>
    <x v="2"/>
    <x v="1"/>
    <s v="Yes"/>
    <x v="1"/>
    <x v="2"/>
    <x v="2"/>
    <n v="52"/>
    <x v="1"/>
    <x v="0"/>
  </r>
  <r>
    <n v="11734"/>
    <x v="0"/>
    <x v="1"/>
    <n v="60000"/>
    <n v="1"/>
    <x v="1"/>
    <x v="0"/>
    <s v="No"/>
    <x v="1"/>
    <x v="0"/>
    <x v="2"/>
    <n v="47"/>
    <x v="0"/>
    <x v="0"/>
  </r>
  <r>
    <n v="17462"/>
    <x v="0"/>
    <x v="1"/>
    <n v="70000"/>
    <n v="3"/>
    <x v="4"/>
    <x v="4"/>
    <s v="Yes"/>
    <x v="2"/>
    <x v="2"/>
    <x v="2"/>
    <n v="53"/>
    <x v="1"/>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1"/>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3A0ED-6A36-4A37-9A9D-DDF11C4B4B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2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12" type="button" dataOnly="0" labelOnly="1" outline="0"/>
    </format>
    <format dxfId="3">
      <pivotArea field="-2" type="button" dataOnly="0" labelOnly="1" outline="0" axis="axisValues" fieldPosition="0"/>
    </format>
    <format dxfId="2">
      <pivotArea type="topRight" dataOnly="0" labelOnly="1" outline="0" fieldPosition="0"/>
    </format>
    <format dxfId="1">
      <pivotArea field="6" type="button" dataOnly="0" labelOnly="1" outline="0"/>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E8CA41-9E78-40AF-B655-36F71F786D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17">
      <pivotArea type="all" dataOnly="0" outline="0" fieldPosition="0"/>
    </format>
    <format dxfId="16">
      <pivotArea outline="0" collapsedLevelsAreSubtotals="1" fieldPosition="0"/>
    </format>
    <format dxfId="15">
      <pivotArea type="origin" dataOnly="0" labelOnly="1" outline="0" fieldPosition="0"/>
    </format>
    <format dxfId="14">
      <pivotArea field="13" type="button" dataOnly="0" labelOnly="1" outline="0" axis="axisCol" fieldPosition="0"/>
    </format>
    <format dxfId="13">
      <pivotArea type="topRight" dataOnly="0" labelOnly="1" outline="0" fieldPosition="0"/>
    </format>
    <format dxfId="12">
      <pivotArea field="2" type="button" dataOnly="0" labelOnly="1" outline="0" axis="axisRow" fieldPosition="0"/>
    </format>
    <format dxfId="11">
      <pivotArea dataOnly="0" labelOnly="1" fieldPosition="0">
        <references count="1">
          <reference field="2" count="0"/>
        </references>
      </pivotArea>
    </format>
    <format dxfId="10">
      <pivotArea dataOnly="0" labelOnly="1" grandRow="1" outline="0" fieldPosition="0"/>
    </format>
    <format dxfId="9">
      <pivotArea dataOnly="0" labelOnly="1" fieldPosition="0">
        <references count="1">
          <reference field="13" count="0"/>
        </references>
      </pivotArea>
    </format>
    <format dxfId="8">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20FA6-1EB7-4DA9-A2C6-DC23710B31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4:C68"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82EC82-9DAF-4861-94F1-F5A478D757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4:E4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A32274-CF74-431C-960A-A3F2A7F76696}" sourceName="Marital Status">
  <pivotTables>
    <pivotTable tabId="3" name="PivotTable1"/>
    <pivotTable tabId="3" name="PivotTable2"/>
    <pivotTable tabId="3" name="PivotTable3"/>
    <pivotTable tabId="3" name="PivotTable4"/>
  </pivotTables>
  <data>
    <tabular pivotCacheId="5754910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F23C259-3D79-4572-95F1-87347A344425}" sourceName="Gender">
  <pivotTables>
    <pivotTable tabId="3" name="PivotTable1"/>
    <pivotTable tabId="3" name="PivotTable2"/>
    <pivotTable tabId="3" name="PivotTable3"/>
    <pivotTable tabId="3" name="PivotTable4"/>
  </pivotTables>
  <data>
    <tabular pivotCacheId="5754910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85084B-269D-451F-83FB-E8B054350EB2}" sourceName="Education">
  <pivotTables>
    <pivotTable tabId="3" name="PivotTable1"/>
    <pivotTable tabId="3" name="PivotTable2"/>
    <pivotTable tabId="3" name="PivotTable3"/>
    <pivotTable tabId="3" name="PivotTable4"/>
  </pivotTables>
  <data>
    <tabular pivotCacheId="57549101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47500A-3815-4364-89CF-AA56C6A0B7CE}" sourceName="Region">
  <pivotTables>
    <pivotTable tabId="3" name="PivotTable1"/>
    <pivotTable tabId="3" name="PivotTable2"/>
    <pivotTable tabId="3" name="PivotTable3"/>
    <pivotTable tabId="3" name="PivotTable4"/>
  </pivotTables>
  <data>
    <tabular pivotCacheId="5754910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B7EF95-DB4F-425E-B2DD-9CF4449A2E80}" cache="Slicer_Marital_Status" caption="Marital Status" rowHeight="234950"/>
  <slicer name="Gender" xr10:uid="{B6F18FD9-ECED-4E3C-8F5C-47B3952DE0F7}" cache="Slicer_Gender" caption="Gender" rowHeight="234950"/>
  <slicer name="Education" xr10:uid="{2C07E9A2-6D5B-4B5B-83D3-B0F3FC7D8F8A}" cache="Slicer_Education" caption="Education" rowHeight="234950"/>
  <slicer name="Region" xr10:uid="{3C9246A9-DDEE-4ECD-98EB-92C46079F68F}" cache="Slicer_Region" caption="Reg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84B18-CBE5-4EA3-B65F-9525095A464F}">
  <dimension ref="A1:N1001"/>
  <sheetViews>
    <sheetView workbookViewId="0">
      <selection activeCell="L1" sqref="L1"/>
    </sheetView>
  </sheetViews>
  <sheetFormatPr defaultColWidth="11.88671875" defaultRowHeight="14.4" x14ac:dyDescent="0.3"/>
  <cols>
    <col min="4" max="4" width="11" bestFit="1" customWidth="1"/>
    <col min="6" max="6" width="11.5546875" customWidth="1"/>
    <col min="7" max="7" width="12.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IF(L2&gt;50,"Old age",IF(L2&gt;=30,"Middel Age",IF(L2&lt;30,"Young Age")))</f>
        <v>Middel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IF(L3&gt;50,"Old age",IF(L3&gt;=30,"Middel Age",IF(L3&lt;30,"Young Age")))</f>
        <v>Middel Age</v>
      </c>
      <c r="N3" t="s">
        <v>18</v>
      </c>
    </row>
    <row r="4" spans="1:14" x14ac:dyDescent="0.3">
      <c r="A4">
        <v>14177</v>
      </c>
      <c r="B4" t="s">
        <v>36</v>
      </c>
      <c r="C4" t="s">
        <v>38</v>
      </c>
      <c r="D4" s="1">
        <v>80000</v>
      </c>
      <c r="E4">
        <v>5</v>
      </c>
      <c r="F4" t="s">
        <v>19</v>
      </c>
      <c r="G4" t="s">
        <v>21</v>
      </c>
      <c r="H4" t="s">
        <v>18</v>
      </c>
      <c r="I4">
        <v>2</v>
      </c>
      <c r="J4" t="s">
        <v>22</v>
      </c>
      <c r="K4" t="s">
        <v>17</v>
      </c>
      <c r="L4">
        <v>60</v>
      </c>
      <c r="M4" t="str">
        <f t="shared" si="0"/>
        <v>Old age</v>
      </c>
      <c r="N4" t="s">
        <v>18</v>
      </c>
    </row>
    <row r="5" spans="1:14" x14ac:dyDescent="0.3">
      <c r="A5">
        <v>24381</v>
      </c>
      <c r="B5" t="s">
        <v>37</v>
      </c>
      <c r="C5" t="s">
        <v>38</v>
      </c>
      <c r="D5" s="1">
        <v>70000</v>
      </c>
      <c r="E5">
        <v>0</v>
      </c>
      <c r="F5" t="s">
        <v>13</v>
      </c>
      <c r="G5" t="s">
        <v>21</v>
      </c>
      <c r="H5" t="s">
        <v>15</v>
      </c>
      <c r="I5">
        <v>1</v>
      </c>
      <c r="J5" t="s">
        <v>23</v>
      </c>
      <c r="K5" t="s">
        <v>24</v>
      </c>
      <c r="L5">
        <v>41</v>
      </c>
      <c r="M5" t="str">
        <f t="shared" si="0"/>
        <v>Middel Age</v>
      </c>
      <c r="N5" t="s">
        <v>15</v>
      </c>
    </row>
    <row r="6" spans="1:14" x14ac:dyDescent="0.3">
      <c r="A6">
        <v>25597</v>
      </c>
      <c r="B6" t="s">
        <v>37</v>
      </c>
      <c r="C6" t="s">
        <v>38</v>
      </c>
      <c r="D6" s="1">
        <v>30000</v>
      </c>
      <c r="E6">
        <v>0</v>
      </c>
      <c r="F6" t="s">
        <v>13</v>
      </c>
      <c r="G6" t="s">
        <v>20</v>
      </c>
      <c r="H6" t="s">
        <v>18</v>
      </c>
      <c r="I6">
        <v>0</v>
      </c>
      <c r="J6" t="s">
        <v>16</v>
      </c>
      <c r="K6" t="s">
        <v>17</v>
      </c>
      <c r="L6">
        <v>36</v>
      </c>
      <c r="M6" t="str">
        <f t="shared" si="0"/>
        <v>Middel Age</v>
      </c>
      <c r="N6" t="s">
        <v>15</v>
      </c>
    </row>
    <row r="7" spans="1:14" x14ac:dyDescent="0.3">
      <c r="A7">
        <v>13507</v>
      </c>
      <c r="B7" t="s">
        <v>36</v>
      </c>
      <c r="C7" t="s">
        <v>39</v>
      </c>
      <c r="D7" s="1">
        <v>10000</v>
      </c>
      <c r="E7">
        <v>2</v>
      </c>
      <c r="F7" t="s">
        <v>19</v>
      </c>
      <c r="G7" t="s">
        <v>25</v>
      </c>
      <c r="H7" t="s">
        <v>15</v>
      </c>
      <c r="I7">
        <v>0</v>
      </c>
      <c r="J7" t="s">
        <v>26</v>
      </c>
      <c r="K7" t="s">
        <v>17</v>
      </c>
      <c r="L7">
        <v>50</v>
      </c>
      <c r="M7" t="str">
        <f t="shared" si="0"/>
        <v>Middel Age</v>
      </c>
      <c r="N7" t="s">
        <v>18</v>
      </c>
    </row>
    <row r="8" spans="1:14" x14ac:dyDescent="0.3">
      <c r="A8">
        <v>27974</v>
      </c>
      <c r="B8" t="s">
        <v>37</v>
      </c>
      <c r="C8" t="s">
        <v>38</v>
      </c>
      <c r="D8" s="1">
        <v>160000</v>
      </c>
      <c r="E8">
        <v>2</v>
      </c>
      <c r="F8" t="s">
        <v>27</v>
      </c>
      <c r="G8" t="s">
        <v>28</v>
      </c>
      <c r="H8" t="s">
        <v>15</v>
      </c>
      <c r="I8">
        <v>4</v>
      </c>
      <c r="J8" t="s">
        <v>16</v>
      </c>
      <c r="K8" t="s">
        <v>24</v>
      </c>
      <c r="L8">
        <v>33</v>
      </c>
      <c r="M8" t="str">
        <f t="shared" si="0"/>
        <v>Middel Age</v>
      </c>
      <c r="N8" t="s">
        <v>15</v>
      </c>
    </row>
    <row r="9" spans="1:14" x14ac:dyDescent="0.3">
      <c r="A9">
        <v>19364</v>
      </c>
      <c r="B9" t="s">
        <v>36</v>
      </c>
      <c r="C9" t="s">
        <v>38</v>
      </c>
      <c r="D9" s="1">
        <v>40000</v>
      </c>
      <c r="E9">
        <v>1</v>
      </c>
      <c r="F9" t="s">
        <v>13</v>
      </c>
      <c r="G9" t="s">
        <v>14</v>
      </c>
      <c r="H9" t="s">
        <v>15</v>
      </c>
      <c r="I9">
        <v>0</v>
      </c>
      <c r="J9" t="s">
        <v>16</v>
      </c>
      <c r="K9" t="s">
        <v>17</v>
      </c>
      <c r="L9">
        <v>43</v>
      </c>
      <c r="M9" t="str">
        <f t="shared" si="0"/>
        <v>Middel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Middel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Old age</v>
      </c>
      <c r="N12" t="s">
        <v>15</v>
      </c>
    </row>
    <row r="13" spans="1:14" x14ac:dyDescent="0.3">
      <c r="A13">
        <v>12697</v>
      </c>
      <c r="B13" t="s">
        <v>37</v>
      </c>
      <c r="C13" t="s">
        <v>39</v>
      </c>
      <c r="D13" s="1">
        <v>90000</v>
      </c>
      <c r="E13">
        <v>0</v>
      </c>
      <c r="F13" t="s">
        <v>13</v>
      </c>
      <c r="G13" t="s">
        <v>21</v>
      </c>
      <c r="H13" t="s">
        <v>18</v>
      </c>
      <c r="I13">
        <v>4</v>
      </c>
      <c r="J13" t="s">
        <v>49</v>
      </c>
      <c r="K13" t="s">
        <v>24</v>
      </c>
      <c r="L13">
        <v>36</v>
      </c>
      <c r="M13" t="str">
        <f t="shared" si="0"/>
        <v>Middel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Middel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Middel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Middel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Middel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Middel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Middel Age</v>
      </c>
      <c r="N22" t="s">
        <v>15</v>
      </c>
    </row>
    <row r="23" spans="1:14" x14ac:dyDescent="0.3">
      <c r="A23">
        <v>21564</v>
      </c>
      <c r="B23" t="s">
        <v>37</v>
      </c>
      <c r="C23" t="s">
        <v>39</v>
      </c>
      <c r="D23" s="1">
        <v>80000</v>
      </c>
      <c r="E23">
        <v>0</v>
      </c>
      <c r="F23" t="s">
        <v>13</v>
      </c>
      <c r="G23" t="s">
        <v>21</v>
      </c>
      <c r="H23" t="s">
        <v>15</v>
      </c>
      <c r="I23">
        <v>4</v>
      </c>
      <c r="J23" t="s">
        <v>49</v>
      </c>
      <c r="K23" t="s">
        <v>24</v>
      </c>
      <c r="L23">
        <v>35</v>
      </c>
      <c r="M23" t="str">
        <f t="shared" si="0"/>
        <v>Middel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Middel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Middel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Young Age</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Middel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Middel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Middel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Young Age</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Middel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Middel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Middel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Middel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Middel Age</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Young Age</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Middel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Middel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Middel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Middel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Middel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Middel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Old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Middel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Middel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Young Age</v>
      </c>
      <c r="N52" t="s">
        <v>18</v>
      </c>
    </row>
    <row r="53" spans="1:14" x14ac:dyDescent="0.3">
      <c r="A53">
        <v>20619</v>
      </c>
      <c r="B53" t="s">
        <v>37</v>
      </c>
      <c r="C53" t="s">
        <v>38</v>
      </c>
      <c r="D53" s="1">
        <v>80000</v>
      </c>
      <c r="E53">
        <v>0</v>
      </c>
      <c r="F53" t="s">
        <v>13</v>
      </c>
      <c r="G53" t="s">
        <v>21</v>
      </c>
      <c r="H53" t="s">
        <v>18</v>
      </c>
      <c r="I53">
        <v>4</v>
      </c>
      <c r="J53" t="s">
        <v>49</v>
      </c>
      <c r="K53" t="s">
        <v>24</v>
      </c>
      <c r="L53">
        <v>35</v>
      </c>
      <c r="M53" t="str">
        <f t="shared" si="0"/>
        <v>Middel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Middel Age</v>
      </c>
      <c r="N56" t="s">
        <v>18</v>
      </c>
    </row>
    <row r="57" spans="1:14" x14ac:dyDescent="0.3">
      <c r="A57">
        <v>28906</v>
      </c>
      <c r="B57" t="s">
        <v>36</v>
      </c>
      <c r="C57" t="s">
        <v>38</v>
      </c>
      <c r="D57" s="1">
        <v>80000</v>
      </c>
      <c r="E57">
        <v>4</v>
      </c>
      <c r="F57" t="s">
        <v>27</v>
      </c>
      <c r="G57" t="s">
        <v>21</v>
      </c>
      <c r="H57" t="s">
        <v>15</v>
      </c>
      <c r="I57">
        <v>2</v>
      </c>
      <c r="J57" t="s">
        <v>49</v>
      </c>
      <c r="K57" t="s">
        <v>17</v>
      </c>
      <c r="L57">
        <v>54</v>
      </c>
      <c r="M57" t="str">
        <f t="shared" si="0"/>
        <v>Old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Middel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Middel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Middel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Middel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Middel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Old age</v>
      </c>
      <c r="N64" t="s">
        <v>15</v>
      </c>
    </row>
    <row r="65" spans="1:14" x14ac:dyDescent="0.3">
      <c r="A65">
        <v>16185</v>
      </c>
      <c r="B65" t="s">
        <v>37</v>
      </c>
      <c r="C65" t="s">
        <v>38</v>
      </c>
      <c r="D65" s="1">
        <v>60000</v>
      </c>
      <c r="E65">
        <v>4</v>
      </c>
      <c r="F65" t="s">
        <v>13</v>
      </c>
      <c r="G65" t="s">
        <v>21</v>
      </c>
      <c r="H65" t="s">
        <v>15</v>
      </c>
      <c r="I65">
        <v>3</v>
      </c>
      <c r="J65" t="s">
        <v>49</v>
      </c>
      <c r="K65" t="s">
        <v>24</v>
      </c>
      <c r="L65">
        <v>41</v>
      </c>
      <c r="M65" t="str">
        <f t="shared" si="0"/>
        <v>Middel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Middel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IF(L67&gt;50,"Old age",IF(L67&gt;=30,"Middel Age",IF(L67&lt;30,"Young Age")))</f>
        <v>Old age</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Middel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Middel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Middel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Middel Age</v>
      </c>
      <c r="N71" t="s">
        <v>18</v>
      </c>
    </row>
    <row r="72" spans="1:14" x14ac:dyDescent="0.3">
      <c r="A72">
        <v>14238</v>
      </c>
      <c r="B72" t="s">
        <v>36</v>
      </c>
      <c r="C72" t="s">
        <v>38</v>
      </c>
      <c r="D72" s="1">
        <v>120000</v>
      </c>
      <c r="E72">
        <v>0</v>
      </c>
      <c r="F72" t="s">
        <v>29</v>
      </c>
      <c r="G72" t="s">
        <v>21</v>
      </c>
      <c r="H72" t="s">
        <v>15</v>
      </c>
      <c r="I72">
        <v>4</v>
      </c>
      <c r="J72" t="s">
        <v>49</v>
      </c>
      <c r="K72" t="s">
        <v>24</v>
      </c>
      <c r="L72">
        <v>36</v>
      </c>
      <c r="M72" t="str">
        <f t="shared" si="1"/>
        <v>Middel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Middel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Old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Middel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Middel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Young Age</v>
      </c>
      <c r="N78" t="s">
        <v>18</v>
      </c>
    </row>
    <row r="79" spans="1:14" x14ac:dyDescent="0.3">
      <c r="A79">
        <v>27969</v>
      </c>
      <c r="B79" t="s">
        <v>36</v>
      </c>
      <c r="C79" t="s">
        <v>38</v>
      </c>
      <c r="D79" s="1">
        <v>80000</v>
      </c>
      <c r="E79">
        <v>0</v>
      </c>
      <c r="F79" t="s">
        <v>13</v>
      </c>
      <c r="G79" t="s">
        <v>21</v>
      </c>
      <c r="H79" t="s">
        <v>15</v>
      </c>
      <c r="I79">
        <v>2</v>
      </c>
      <c r="J79" t="s">
        <v>49</v>
      </c>
      <c r="K79" t="s">
        <v>24</v>
      </c>
      <c r="L79">
        <v>29</v>
      </c>
      <c r="M79" t="str">
        <f t="shared" si="1"/>
        <v>Young Age</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Middel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Middel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Middel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Middel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Young Age</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Old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Young Age</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Old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Middel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Young Age</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Middel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Young Age</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Middel Age</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Middel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Middel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1">
        <v>90000</v>
      </c>
      <c r="E97">
        <v>5</v>
      </c>
      <c r="F97" t="s">
        <v>19</v>
      </c>
      <c r="G97" t="s">
        <v>21</v>
      </c>
      <c r="H97" t="s">
        <v>15</v>
      </c>
      <c r="I97">
        <v>2</v>
      </c>
      <c r="J97" t="s">
        <v>49</v>
      </c>
      <c r="K97" t="s">
        <v>17</v>
      </c>
      <c r="L97">
        <v>62</v>
      </c>
      <c r="M97" t="str">
        <f t="shared" si="1"/>
        <v>Old age</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Middel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Middel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Young Age</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Middel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Middel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Middel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Middel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Middel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Middel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Middel Age</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Old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Old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Middel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Middel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Middel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Middel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Middel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Middel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Young Age</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Middel Age</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Middel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Middel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Young Age</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Middel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 t="shared" si="1"/>
        <v>Middel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Middel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Middel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Middel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Middel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Old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IF(L131&gt;50,"Old age",IF(L131&gt;=30,"Middel Age",IF(L131&lt;30,"Young Age")))</f>
        <v>Middel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Middel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Middel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Middel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Old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Middel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Middel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Middel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Young Age</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Middel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2"/>
        <v>Middel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Middel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Middel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Middel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Middel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Young Age</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Middel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Middel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Middel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Middel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Middel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Middel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Middel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Old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Middel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Middel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Middel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Middel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Old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Young Age</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Young Age</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Middel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 t="shared" si="2"/>
        <v>Middel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Middel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Middel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Middel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Young Age</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Middel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Old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Young Age</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Middel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 t="shared" si="2"/>
        <v>Old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Middel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Middel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Middel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2"/>
        <v>Old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Middel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 t="shared" si="2"/>
        <v>Old age</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2"/>
        <v>Middel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Middel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Middel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 t="shared" si="2"/>
        <v>Old age</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ref="M195:M258" si="3">IF(L195&gt;50,"Old age",IF(L195&gt;=30,"Middel Age",IF(L195&lt;30,"Young Age")))</f>
        <v>Middel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Middel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Young Age</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Middel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Middel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 t="shared" si="3"/>
        <v>Middel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Middel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Young Age</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Middel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Middel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Old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Middel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 t="shared" si="3"/>
        <v>Old age</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Young Age</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Middel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Middel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Middel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Middel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Middel Age</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 t="shared" si="3"/>
        <v>Middel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Old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Old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Young Age</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Middel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Young Age</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Middel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Middel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Middel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 t="shared" si="3"/>
        <v>Middel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Middel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Middel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Middel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Middel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 t="shared" si="3"/>
        <v>Old age</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 t="shared" si="3"/>
        <v>Old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Middel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Middel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Young Age</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 t="shared" si="3"/>
        <v>Middel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Middel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Young Age</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Middel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Middel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Middel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Young Age</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Middel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Young Age</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3"/>
        <v>Old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Middel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Old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3"/>
        <v>Middel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Middel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Middel Age</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 t="shared" si="3"/>
        <v>Old age</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Middel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Middel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IF(L259&gt;50,"Old age",IF(L259&gt;=30,"Middel Age",IF(L259&lt;30,"Young Age")))</f>
        <v>Middel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 t="shared" si="4"/>
        <v>Old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Middel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Middel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Middel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Old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 t="shared" si="4"/>
        <v>Middel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Middel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Middel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Young Age</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Middel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Middel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Middel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Old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Young Age</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Middel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Middel Age</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Middel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Middel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Middel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Middel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 t="shared" si="4"/>
        <v>Middel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Middel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Middel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Middel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Middel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Middel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Middel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Middel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Middel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Middel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Middel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Old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Middel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Middel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Middel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Middel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Middel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 t="shared" si="4"/>
        <v>Middel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Middel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Middel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Old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Young Age</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Middel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Middel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Middel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Middel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Middel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Middel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Middel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Old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Middel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Middel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Middel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 t="shared" si="4"/>
        <v>Old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Middel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Middel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IF(L323&gt;50,"Old age",IF(L323&gt;=30,"Middel Age",IF(L323&lt;30,"Young Age")))</f>
        <v>Middel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Middel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Middel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Middel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Middel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Young Age</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Middel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Middel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Old age</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 t="shared" si="5"/>
        <v>Middel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Middel Age</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Middel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Old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Middel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Middel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Middel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Middel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Middel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Middel Age</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Middel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Middel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Middel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Middel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Middel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Middel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Middel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Middel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Young Age</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Young Age</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Middel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Old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Middel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Middel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 t="shared" si="5"/>
        <v>Middel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Old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Middel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 t="shared" si="5"/>
        <v>Middel Age</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Middel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Young Age</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Middel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Middel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Middel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Middel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Middel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Old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5"/>
        <v>Middel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Middel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Middel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Middel Age</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Middel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Old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Middel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 t="shared" si="5"/>
        <v>Middel Age</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 t="shared" si="5"/>
        <v>Old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Middel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Young Age</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IF(L387&gt;50,"Old age",IF(L387&gt;=30,"Middel Age",IF(L387&lt;30,"Young Age")))</f>
        <v>Middel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 t="shared" si="6"/>
        <v>Middel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Middel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Middel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Middel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Middel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Old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Middel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Middel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Middel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Middel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Middel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Old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 t="shared" si="6"/>
        <v>Old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Middel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Middel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Old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Middel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Middel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Middel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Middel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Old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Middel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Middel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Middel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Middel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Middel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Middel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Middel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Old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6"/>
        <v>Old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Old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 t="shared" si="6"/>
        <v>Middel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Middel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Middel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Young Age</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Middel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Middel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Middel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Young Age</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6"/>
        <v>Middel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Young Age</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Old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Middel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Young Age</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Middel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Middel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 t="shared" si="6"/>
        <v>Middel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Old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Middel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Middel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Middel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Middel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6"/>
        <v>Middel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Middel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Middel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IF(L451&gt;50,"Old age",IF(L451&gt;=30,"Middel Age",IF(L451&lt;30,"Young Age")))</f>
        <v>Middel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Middel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Middel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Middel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Middel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Old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Middel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 t="shared" si="7"/>
        <v>Middel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 t="shared" si="7"/>
        <v>Middel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Middel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Middel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Middel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Middel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Middel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Middel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Middel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Middel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Young Age</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Middel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Middel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Middel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Middel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Middel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Middel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Middel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Middel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Middel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Middel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Middel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Middel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Middel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7"/>
        <v>Old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Middel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Middel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Middel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Middel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Middel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Middel Age</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 t="shared" si="7"/>
        <v>Old age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Old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 t="shared" si="7"/>
        <v>Old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Middel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Middel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Middel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Middel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Middel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Middel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Young Age</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Middel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Middel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Middel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Middel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Old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Young Age</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Middel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Middel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Middel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 t="shared" ref="M515:M578" si="8">IF(L515&gt;50,"Old age",IF(L515&gt;=30,"Middel Age",IF(L515&lt;30,"Young Age")))</f>
        <v>Old age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Middel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Middel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Middel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Middel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Middel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Middel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 t="shared" si="8"/>
        <v>Old age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Middel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Middel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 t="shared" si="8"/>
        <v>Old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Middel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Middel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Young Age</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 t="shared" si="8"/>
        <v>Old age</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Young Age</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Young Age</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Middel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 t="shared" si="8"/>
        <v>Old age</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 t="shared" si="8"/>
        <v>Old age</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 t="shared" si="8"/>
        <v>Middel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Middel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Middel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Middel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Middel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Old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Middel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Young Age</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Old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Middel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Young Age</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Middel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Middel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Middel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Middel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8"/>
        <v>Old age</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 t="shared" si="8"/>
        <v>Old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Middel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Middel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Middel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Middel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Middel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 t="shared" si="8"/>
        <v>Old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Middel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Middel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Middel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Young Age</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Young Age</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Old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Middel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Middel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 t="shared" si="8"/>
        <v>Old age</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Old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Middel Age</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Middel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 t="shared" si="8"/>
        <v>Old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Middel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IF(L579&gt;50,"Old age",IF(L579&gt;=30,"Middel Age",IF(L579&lt;30,"Young Age")))</f>
        <v>Middel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Middel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Old age</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Young Age</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Middel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 t="shared" si="9"/>
        <v>Old age</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Middel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Middel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Old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Middel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9"/>
        <v>Old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 t="shared" si="9"/>
        <v>Old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Middel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 t="shared" si="9"/>
        <v>Old age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Middel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Middel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Middel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Middel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Middel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Middel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Old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Middel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Young Age</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Old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Middel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 t="shared" si="9"/>
        <v>Middel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Old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Middel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Middel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Middel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Young Age</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Middel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Middel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Middel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Middel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Middel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Middel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Middel Age</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Middel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Middel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Young Age</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Young Age</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Old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Middel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Middel Age</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Middel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Middel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Middel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Middel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Middel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Middel Age</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 t="shared" ref="M643:M706" si="10">IF(L643&gt;50,"Old age",IF(L643&gt;=30,"Middel Age",IF(L643&lt;30,"Young Age")))</f>
        <v>Old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Middel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Middel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Middel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Middel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Middel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Middel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Middel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 t="shared" si="10"/>
        <v>Old age</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Middel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Middel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Middel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Middel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Middel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Middel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Middel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Middel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 t="shared" si="10"/>
        <v>Old age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Middel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Young Age</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Middel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Middel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Middel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Middel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Middel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0"/>
        <v>Old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Middel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Middel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 t="shared" si="10"/>
        <v>Old age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Middel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Middel Age</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Middel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Middel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Middel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Middel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Middel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 t="shared" si="10"/>
        <v>Old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Middel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Middel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Old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Middel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Middel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Old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Old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Middel Age</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Middel Age</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Young Age</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Middel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Middel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Middel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Middel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Middel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Middel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Middel Age</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Young Age</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Middel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Middel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Young Age</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Middel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Middel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Middel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ref="M707:M770" si="11">IF(L707&gt;50,"Old age",IF(L707&gt;=30,"Middel Age",IF(L707&lt;30,"Young Age")))</f>
        <v>Old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Middel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Middel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 t="shared" si="11"/>
        <v>Old age</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 t="shared" si="11"/>
        <v>Old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Middel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Old age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Middel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Young Age</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Middel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Middel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Middel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Middel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Middel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Middel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Old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Middel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Middel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Middel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Old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Middel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Young Age</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Middel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Middel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Middel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Middel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Middel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Middel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Young Age</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Middel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Middel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Middel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1"/>
        <v>Old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Middel Age</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Middel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Middel Age</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Middel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1"/>
        <v>Old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Middel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1"/>
        <v>Old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Middel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Middel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Middel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Middel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Young Age</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Old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Middel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Old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Middel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Middel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Middel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1"/>
        <v>Old age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Middel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Middel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Young Age</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Middel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 t="shared" si="11"/>
        <v>Middel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Middel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IF(L771&gt;50,"Old age",IF(L771&gt;=30,"Middel Age",IF(L771&lt;30,"Young Age")))</f>
        <v>Middel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Middel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Middel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Middel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Middel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 t="shared" si="12"/>
        <v>Old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Young Age</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Middel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Middel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2"/>
        <v>Old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Middel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Middel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Middel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Old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Young Age</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Middel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Middel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Middel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Middel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Young Age</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Old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Old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Old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Young Age</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Young Age</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Middel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Middel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Young Age</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Young Age</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Young Age</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Middel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Old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Middel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Middel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Old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Middel Age</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 t="shared" si="12"/>
        <v>Old age</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2"/>
        <v>Old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Middel Age</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Middel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Middel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Middel Age</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Middel Age</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Middel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Middel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Middel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Middel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Middel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Old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Middel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Middel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Young Age</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Old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Middel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Middel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IF(L835&gt;50,"Old age",IF(L835&gt;=30,"Middel Age",IF(L835&lt;30,"Young Age")))</f>
        <v>Middel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Old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Middel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Young Age</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Middel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Middel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Middel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 t="shared" si="13"/>
        <v>Old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Middel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Old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3"/>
        <v>Old age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Middel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Young Age</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Middel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Middel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Middel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Middel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Middel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Middel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Young Age</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Middel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Middel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Middel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Middel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Old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Middel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Middel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Middel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Middel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 t="shared" si="13"/>
        <v>Old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Middel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 t="shared" si="13"/>
        <v>Old age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Middel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Middel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 t="shared" si="13"/>
        <v>Old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Old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Middel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Old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Middel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Young Age</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Middel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Middel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Middel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Middel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Middel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Middel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Middel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Middel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Middel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Middel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Middel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Middel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Middel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Middel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IF(L899&gt;50,"Old age",IF(L899&gt;=30,"Middel Age",IF(L899&lt;30,"Young Age")))</f>
        <v>Young Age</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 t="shared" si="14"/>
        <v>Old age</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Middel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Middel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Middel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Middel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Middel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Middel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Middel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 t="shared" si="14"/>
        <v>Old age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Middel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Middel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Middel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Middel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Middel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Middel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 t="shared" si="14"/>
        <v>Old age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Middel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Middel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Middel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4"/>
        <v>Old age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Old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Middel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Old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Old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Middel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Middel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 t="shared" si="14"/>
        <v>Old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Middel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Middel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Middel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 t="shared" si="14"/>
        <v>Middel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Middel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Young Age</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Young Age</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Middel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Middel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Young Age</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Middel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Middel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Middel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Old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Middel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Middel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Middel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Middel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Middel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 t="shared" si="14"/>
        <v>Old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Middel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Middel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Middel Age</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Middel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Middel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Middel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Middel Age</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Middel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Middel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Middel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IF(L963&gt;50,"Old age",IF(L963&gt;=30,"Middel Age",IF(L963&lt;30,"Young Age")))</f>
        <v>Old age</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 t="shared" si="15"/>
        <v>Old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 t="shared" si="15"/>
        <v>Old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Middel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Middel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Young Age</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Middel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Middel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Old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Old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Middel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Old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Middel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5"/>
        <v>Old age</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Middel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Middel Age</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 t="shared" si="15"/>
        <v>Middel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Middel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Middel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Middel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Middel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Middel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 t="shared" si="15"/>
        <v>Old age</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 t="shared" si="15"/>
        <v>Old age</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 t="shared" si="15"/>
        <v>Old age</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 t="shared" si="15"/>
        <v>Middel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Young Age</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Middel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Middel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Middel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Middel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Old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Middel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Middel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 t="shared" si="15"/>
        <v>Old age</v>
      </c>
      <c r="N1001" t="s">
        <v>15</v>
      </c>
    </row>
  </sheetData>
  <autoFilter ref="A1:N1027" xr:uid="{6AF84B18-CBE5-4EA3-B65F-9525095A464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FDAD1-FFF2-42C1-BC64-483533B5CDD6}">
  <dimension ref="B4:E68"/>
  <sheetViews>
    <sheetView topLeftCell="A49" workbookViewId="0">
      <selection activeCell="H81" sqref="H81"/>
    </sheetView>
  </sheetViews>
  <sheetFormatPr defaultRowHeight="14.4" x14ac:dyDescent="0.3"/>
  <cols>
    <col min="2" max="2" width="12.88671875" bestFit="1" customWidth="1"/>
    <col min="3" max="3" width="21.88671875" bestFit="1" customWidth="1"/>
    <col min="4" max="4" width="4" bestFit="1" customWidth="1"/>
    <col min="5" max="5" width="10.77734375" bestFit="1" customWidth="1"/>
    <col min="6" max="6" width="14.5546875" bestFit="1" customWidth="1"/>
    <col min="7" max="7" width="26.6640625" bestFit="1" customWidth="1"/>
    <col min="8" max="8" width="19.33203125" bestFit="1" customWidth="1"/>
    <col min="9" max="10" width="21.88671875" bestFit="1" customWidth="1"/>
    <col min="11" max="11" width="14.77734375" bestFit="1" customWidth="1"/>
    <col min="12" max="12" width="10.77734375" bestFit="1" customWidth="1"/>
    <col min="13" max="55" width="3" bestFit="1" customWidth="1"/>
    <col min="56" max="56" width="10.77734375" bestFit="1" customWidth="1"/>
  </cols>
  <sheetData>
    <row r="4" spans="2:5" x14ac:dyDescent="0.3">
      <c r="B4" s="6" t="s">
        <v>43</v>
      </c>
      <c r="C4" s="6" t="s">
        <v>44</v>
      </c>
      <c r="D4" s="7"/>
      <c r="E4" s="7"/>
    </row>
    <row r="5" spans="2:5" x14ac:dyDescent="0.3">
      <c r="B5" s="6" t="s">
        <v>41</v>
      </c>
      <c r="C5" s="7" t="s">
        <v>18</v>
      </c>
      <c r="D5" s="7" t="s">
        <v>15</v>
      </c>
      <c r="E5" s="7" t="s">
        <v>42</v>
      </c>
    </row>
    <row r="6" spans="2:5" x14ac:dyDescent="0.3">
      <c r="B6" s="8" t="s">
        <v>39</v>
      </c>
      <c r="C6" s="7">
        <v>53440</v>
      </c>
      <c r="D6" s="7">
        <v>55774.058577405856</v>
      </c>
      <c r="E6" s="7">
        <v>54580.777096114522</v>
      </c>
    </row>
    <row r="7" spans="2:5" x14ac:dyDescent="0.3">
      <c r="B7" s="8" t="s">
        <v>38</v>
      </c>
      <c r="C7" s="7">
        <v>56208.178438661707</v>
      </c>
      <c r="D7" s="7">
        <v>60123.966942148763</v>
      </c>
      <c r="E7" s="7">
        <v>58062.62230919765</v>
      </c>
    </row>
    <row r="8" spans="2:5" x14ac:dyDescent="0.3">
      <c r="B8" s="8" t="s">
        <v>42</v>
      </c>
      <c r="C8" s="7">
        <v>54874.759152215796</v>
      </c>
      <c r="D8" s="7">
        <v>57962.577962577961</v>
      </c>
      <c r="E8" s="7">
        <v>56360</v>
      </c>
    </row>
    <row r="22" spans="2:5" x14ac:dyDescent="0.3">
      <c r="B22" s="6" t="s">
        <v>48</v>
      </c>
      <c r="C22" s="6" t="s">
        <v>44</v>
      </c>
      <c r="D22" s="7"/>
      <c r="E22" s="7"/>
    </row>
    <row r="23" spans="2:5" x14ac:dyDescent="0.3">
      <c r="B23" s="6" t="s">
        <v>41</v>
      </c>
      <c r="C23" s="7" t="s">
        <v>18</v>
      </c>
      <c r="D23" s="7" t="s">
        <v>15</v>
      </c>
      <c r="E23" s="7" t="s">
        <v>42</v>
      </c>
    </row>
    <row r="24" spans="2:5" x14ac:dyDescent="0.3">
      <c r="B24" s="8" t="s">
        <v>16</v>
      </c>
      <c r="C24" s="7">
        <v>166</v>
      </c>
      <c r="D24" s="7">
        <v>200</v>
      </c>
      <c r="E24" s="7">
        <v>366</v>
      </c>
    </row>
    <row r="25" spans="2:5" x14ac:dyDescent="0.3">
      <c r="B25" s="8" t="s">
        <v>26</v>
      </c>
      <c r="C25" s="7">
        <v>92</v>
      </c>
      <c r="D25" s="7">
        <v>77</v>
      </c>
      <c r="E25" s="7">
        <v>169</v>
      </c>
    </row>
    <row r="26" spans="2:5" x14ac:dyDescent="0.3">
      <c r="B26" s="8" t="s">
        <v>22</v>
      </c>
      <c r="C26" s="7">
        <v>67</v>
      </c>
      <c r="D26" s="7">
        <v>95</v>
      </c>
      <c r="E26" s="7">
        <v>162</v>
      </c>
    </row>
    <row r="27" spans="2:5" x14ac:dyDescent="0.3">
      <c r="B27" s="8" t="s">
        <v>23</v>
      </c>
      <c r="C27" s="7">
        <v>116</v>
      </c>
      <c r="D27" s="7">
        <v>76</v>
      </c>
      <c r="E27" s="7">
        <v>192</v>
      </c>
    </row>
    <row r="28" spans="2:5" x14ac:dyDescent="0.3">
      <c r="B28" s="8" t="s">
        <v>49</v>
      </c>
      <c r="C28" s="7">
        <v>78</v>
      </c>
      <c r="D28" s="7">
        <v>33</v>
      </c>
      <c r="E28" s="7">
        <v>111</v>
      </c>
    </row>
    <row r="29" spans="2:5" x14ac:dyDescent="0.3">
      <c r="B29" s="8" t="s">
        <v>42</v>
      </c>
      <c r="C29" s="7">
        <v>519</v>
      </c>
      <c r="D29" s="7">
        <v>481</v>
      </c>
      <c r="E29" s="7">
        <v>1000</v>
      </c>
    </row>
    <row r="44" spans="2:5" x14ac:dyDescent="0.3">
      <c r="B44" s="3" t="s">
        <v>48</v>
      </c>
      <c r="C44" s="3" t="s">
        <v>44</v>
      </c>
    </row>
    <row r="45" spans="2:5" x14ac:dyDescent="0.3">
      <c r="B45" s="3" t="s">
        <v>41</v>
      </c>
      <c r="C45" t="s">
        <v>18</v>
      </c>
      <c r="D45" t="s">
        <v>15</v>
      </c>
      <c r="E45" t="s">
        <v>42</v>
      </c>
    </row>
    <row r="46" spans="2:5" x14ac:dyDescent="0.3">
      <c r="B46" s="4" t="s">
        <v>45</v>
      </c>
      <c r="C46" s="5">
        <v>305</v>
      </c>
      <c r="D46" s="5">
        <v>336</v>
      </c>
      <c r="E46" s="5">
        <v>641</v>
      </c>
    </row>
    <row r="47" spans="2:5" x14ac:dyDescent="0.3">
      <c r="B47" s="4" t="s">
        <v>46</v>
      </c>
      <c r="C47" s="5">
        <v>166</v>
      </c>
      <c r="D47" s="5">
        <v>110</v>
      </c>
      <c r="E47" s="5">
        <v>276</v>
      </c>
    </row>
    <row r="48" spans="2:5" x14ac:dyDescent="0.3">
      <c r="B48" s="4" t="s">
        <v>47</v>
      </c>
      <c r="C48" s="5">
        <v>48</v>
      </c>
      <c r="D48" s="5">
        <v>35</v>
      </c>
      <c r="E48" s="5">
        <v>83</v>
      </c>
    </row>
    <row r="49" spans="2:5" x14ac:dyDescent="0.3">
      <c r="B49" s="4" t="s">
        <v>42</v>
      </c>
      <c r="C49" s="5">
        <v>519</v>
      </c>
      <c r="D49" s="5">
        <v>481</v>
      </c>
      <c r="E49" s="5">
        <v>1000</v>
      </c>
    </row>
    <row r="64" spans="2:5" x14ac:dyDescent="0.3">
      <c r="B64" s="3" t="s">
        <v>41</v>
      </c>
      <c r="C64" t="s">
        <v>48</v>
      </c>
    </row>
    <row r="65" spans="2:3" x14ac:dyDescent="0.3">
      <c r="B65" s="4" t="s">
        <v>17</v>
      </c>
      <c r="C65" s="5">
        <v>300</v>
      </c>
    </row>
    <row r="66" spans="2:3" x14ac:dyDescent="0.3">
      <c r="B66" s="4" t="s">
        <v>32</v>
      </c>
      <c r="C66" s="5">
        <v>508</v>
      </c>
    </row>
    <row r="67" spans="2:3" x14ac:dyDescent="0.3">
      <c r="B67" s="4" t="s">
        <v>24</v>
      </c>
      <c r="C67" s="5">
        <v>192</v>
      </c>
    </row>
    <row r="68" spans="2:3" x14ac:dyDescent="0.3">
      <c r="B68" s="4" t="s">
        <v>42</v>
      </c>
      <c r="C6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C175B-1DC1-4159-A2BC-B7176D0D4C25}">
  <dimension ref="A1:V3"/>
  <sheetViews>
    <sheetView tabSelected="1" zoomScaleNormal="100" workbookViewId="0">
      <selection activeCell="S14" sqref="S14"/>
    </sheetView>
  </sheetViews>
  <sheetFormatPr defaultRowHeight="14.4" x14ac:dyDescent="0.3"/>
  <sheetData>
    <row r="1" spans="1:22" ht="14.4" customHeight="1" x14ac:dyDescent="0.3">
      <c r="A1" s="9" t="s">
        <v>50</v>
      </c>
      <c r="B1" s="10"/>
      <c r="C1" s="10"/>
      <c r="D1" s="10"/>
      <c r="E1" s="10"/>
      <c r="F1" s="10"/>
      <c r="G1" s="10"/>
      <c r="H1" s="10"/>
      <c r="I1" s="10"/>
      <c r="J1" s="10"/>
      <c r="K1" s="10"/>
      <c r="L1" s="10"/>
      <c r="M1" s="10"/>
      <c r="N1" s="10"/>
      <c r="O1" s="10"/>
      <c r="P1" s="10"/>
      <c r="Q1" s="10"/>
      <c r="R1" s="10"/>
      <c r="S1" s="10"/>
      <c r="T1" s="10"/>
      <c r="U1" s="10"/>
      <c r="V1" s="10"/>
    </row>
    <row r="2" spans="1:22" x14ac:dyDescent="0.3">
      <c r="A2" s="10"/>
      <c r="B2" s="10"/>
      <c r="C2" s="10"/>
      <c r="D2" s="10"/>
      <c r="E2" s="10"/>
      <c r="F2" s="10"/>
      <c r="G2" s="10"/>
      <c r="H2" s="10"/>
      <c r="I2" s="10"/>
      <c r="J2" s="10"/>
      <c r="K2" s="10"/>
      <c r="L2" s="10"/>
      <c r="M2" s="10"/>
      <c r="N2" s="10"/>
      <c r="O2" s="10"/>
      <c r="P2" s="10"/>
      <c r="Q2" s="10"/>
      <c r="R2" s="10"/>
      <c r="S2" s="10"/>
      <c r="T2" s="10"/>
      <c r="U2" s="10"/>
      <c r="V2" s="10"/>
    </row>
    <row r="3" spans="1:22" x14ac:dyDescent="0.3">
      <c r="A3" s="10"/>
      <c r="B3" s="10"/>
      <c r="C3" s="10"/>
      <c r="D3" s="10"/>
      <c r="E3" s="10"/>
      <c r="F3" s="10"/>
      <c r="G3" s="10"/>
      <c r="H3" s="10"/>
      <c r="I3" s="10"/>
      <c r="J3" s="10"/>
      <c r="K3" s="10"/>
      <c r="L3" s="10"/>
      <c r="M3" s="10"/>
      <c r="N3" s="10"/>
      <c r="O3" s="10"/>
      <c r="P3" s="10"/>
      <c r="Q3" s="10"/>
      <c r="R3" s="10"/>
      <c r="S3" s="10"/>
      <c r="T3" s="10"/>
      <c r="U3" s="10"/>
      <c r="V3" s="10"/>
    </row>
  </sheetData>
  <mergeCells count="1">
    <mergeCell ref="A1:V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Adesh Deshbhratar</cp:lastModifiedBy>
  <dcterms:created xsi:type="dcterms:W3CDTF">2022-03-18T02:50:57Z</dcterms:created>
  <dcterms:modified xsi:type="dcterms:W3CDTF">2024-04-15T12:02:47Z</dcterms:modified>
</cp:coreProperties>
</file>