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博士阶段\BaiduSyncdisk\code_repository\sponge_city\project\src\"/>
    </mc:Choice>
  </mc:AlternateContent>
  <xr:revisionPtr revIDLastSave="0" documentId="13_ncr:1_{99BCEEDC-36D8-4CF9-B7C3-C7F5CE0A121A}" xr6:coauthVersionLast="36" xr6:coauthVersionMax="36" xr10:uidLastSave="{00000000-0000-0000-0000-000000000000}"/>
  <bookViews>
    <workbookView xWindow="0" yWindow="0" windowWidth="14390" windowHeight="995" activeTab="2" xr2:uid="{83B9A55E-B6B5-4EF3-81E6-2449E13DEF73}"/>
  </bookViews>
  <sheets>
    <sheet name="地块-河流" sheetId="1" r:id="rId1"/>
    <sheet name="主干-支流" sheetId="2" r:id="rId2"/>
    <sheet name="地块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2" i="3"/>
</calcChain>
</file>

<file path=xl/sharedStrings.xml><?xml version="1.0" encoding="utf-8"?>
<sst xmlns="http://schemas.openxmlformats.org/spreadsheetml/2006/main" count="35" uniqueCount="30">
  <si>
    <t>地块编号</t>
    <phoneticPr fontId="1" type="noConversion"/>
  </si>
  <si>
    <t>主干编号</t>
    <phoneticPr fontId="1" type="noConversion"/>
  </si>
  <si>
    <t>主干河段编号</t>
    <phoneticPr fontId="1" type="noConversion"/>
  </si>
  <si>
    <t>支流编号</t>
    <phoneticPr fontId="1" type="noConversion"/>
  </si>
  <si>
    <t>支流河段编号</t>
    <phoneticPr fontId="1" type="noConversion"/>
  </si>
  <si>
    <t>地块面积</t>
    <phoneticPr fontId="1" type="noConversion"/>
  </si>
  <si>
    <t>绿色屋顶比例</t>
    <phoneticPr fontId="1" type="noConversion"/>
  </si>
  <si>
    <t>生物滞留池比例</t>
    <phoneticPr fontId="1" type="noConversion"/>
  </si>
  <si>
    <t>渗透铺装比例</t>
    <phoneticPr fontId="1" type="noConversion"/>
  </si>
  <si>
    <t>下凹式绿地比例</t>
    <phoneticPr fontId="1" type="noConversion"/>
  </si>
  <si>
    <t>传统地块比例</t>
    <phoneticPr fontId="1" type="noConversion"/>
  </si>
  <si>
    <t>土地利用类型编号</t>
    <phoneticPr fontId="1" type="noConversion"/>
  </si>
  <si>
    <t>下垫面类型编号</t>
    <phoneticPr fontId="1" type="noConversion"/>
  </si>
  <si>
    <t>街道编号</t>
    <phoneticPr fontId="1" type="noConversion"/>
  </si>
  <si>
    <t>底坡</t>
    <phoneticPr fontId="1" type="noConversion"/>
  </si>
  <si>
    <t>粗糙系数</t>
    <phoneticPr fontId="1" type="noConversion"/>
  </si>
  <si>
    <t>河宽（m）</t>
    <phoneticPr fontId="1" type="noConversion"/>
  </si>
  <si>
    <t>河长（m）</t>
    <phoneticPr fontId="1" type="noConversion"/>
  </si>
  <si>
    <t>SS降解系数</t>
    <phoneticPr fontId="1" type="noConversion"/>
  </si>
  <si>
    <t>COD降解系数</t>
    <phoneticPr fontId="1" type="noConversion"/>
  </si>
  <si>
    <t>TP降解系数</t>
    <phoneticPr fontId="1" type="noConversion"/>
  </si>
  <si>
    <t>TN降解系数</t>
    <phoneticPr fontId="1" type="noConversion"/>
  </si>
  <si>
    <t>NH3N降解系数</t>
    <phoneticPr fontId="1" type="noConversion"/>
  </si>
  <si>
    <t>SS基流</t>
    <phoneticPr fontId="1" type="noConversion"/>
  </si>
  <si>
    <t>COD基流</t>
    <phoneticPr fontId="1" type="noConversion"/>
  </si>
  <si>
    <t>TP基流</t>
    <phoneticPr fontId="1" type="noConversion"/>
  </si>
  <si>
    <t>TN基流</t>
    <phoneticPr fontId="1" type="noConversion"/>
  </si>
  <si>
    <t>NH3N基流</t>
    <phoneticPr fontId="1" type="noConversion"/>
  </si>
  <si>
    <t>基流流量（m3/min）</t>
    <phoneticPr fontId="1" type="noConversion"/>
  </si>
  <si>
    <t>汇流比例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</si>
</sst>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7DE-5701-4376-A2BC-B0E9E55DBA6C}">
  <dimension ref="A1:E10"/>
  <sheetViews>
    <sheetView zoomScale="130" zoomScaleNormal="130" workbookViewId="0">
      <selection activeCell="A2" sqref="A2"/>
    </sheetView>
  </sheetViews>
  <sheetFormatPr defaultRowHeight="14.25" x14ac:dyDescent="0.65"/>
  <cols>
    <col min="3" max="3" width="12.4765625" bestFit="1" customWidth="1"/>
    <col min="5" max="5" width="12.4765625" bestFit="1" customWidth="1"/>
  </cols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>
        <v>1</v>
      </c>
      <c r="B2">
        <v>1</v>
      </c>
      <c r="C2">
        <v>1</v>
      </c>
      <c r="D2">
        <v>0</v>
      </c>
      <c r="E2">
        <v>0</v>
      </c>
    </row>
    <row r="3" spans="1:5" x14ac:dyDescent="0.65">
      <c r="A3">
        <v>2</v>
      </c>
      <c r="B3">
        <v>1</v>
      </c>
      <c r="C3">
        <v>1</v>
      </c>
      <c r="D3">
        <v>0</v>
      </c>
      <c r="E3">
        <v>0</v>
      </c>
    </row>
    <row r="4" spans="1:5" x14ac:dyDescent="0.65">
      <c r="A4">
        <v>3</v>
      </c>
      <c r="B4">
        <v>2</v>
      </c>
      <c r="C4">
        <v>1</v>
      </c>
      <c r="D4">
        <v>0</v>
      </c>
      <c r="E4">
        <v>0</v>
      </c>
    </row>
    <row r="5" spans="1:5" x14ac:dyDescent="0.65">
      <c r="A5">
        <v>4</v>
      </c>
      <c r="B5">
        <v>1</v>
      </c>
      <c r="C5">
        <v>2</v>
      </c>
      <c r="D5">
        <v>1</v>
      </c>
      <c r="E5">
        <v>1</v>
      </c>
    </row>
    <row r="6" spans="1:5" x14ac:dyDescent="0.65">
      <c r="A6">
        <v>5</v>
      </c>
      <c r="B6">
        <v>1</v>
      </c>
      <c r="C6">
        <v>3</v>
      </c>
      <c r="D6">
        <v>2</v>
      </c>
      <c r="E6">
        <v>1</v>
      </c>
    </row>
    <row r="7" spans="1:5" x14ac:dyDescent="0.65">
      <c r="A7">
        <v>6</v>
      </c>
      <c r="B7">
        <v>2</v>
      </c>
      <c r="C7">
        <v>2</v>
      </c>
      <c r="D7">
        <v>0</v>
      </c>
      <c r="E7">
        <v>0</v>
      </c>
    </row>
    <row r="8" spans="1:5" x14ac:dyDescent="0.65">
      <c r="A8">
        <v>7</v>
      </c>
      <c r="B8">
        <v>1</v>
      </c>
      <c r="C8">
        <v>4</v>
      </c>
      <c r="D8">
        <v>0</v>
      </c>
      <c r="E8">
        <v>0</v>
      </c>
    </row>
    <row r="9" spans="1:5" x14ac:dyDescent="0.65">
      <c r="A9">
        <v>8</v>
      </c>
      <c r="B9">
        <v>2</v>
      </c>
      <c r="C9">
        <v>4</v>
      </c>
      <c r="D9">
        <v>0</v>
      </c>
      <c r="E9">
        <v>0</v>
      </c>
    </row>
    <row r="10" spans="1:5" x14ac:dyDescent="0.65">
      <c r="A10">
        <v>9</v>
      </c>
      <c r="B10">
        <v>2</v>
      </c>
      <c r="C10">
        <v>4</v>
      </c>
      <c r="D10">
        <v>0</v>
      </c>
      <c r="E10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EA31-88C8-4E34-9851-3ABA6162436B}">
  <dimension ref="A1:S14"/>
  <sheetViews>
    <sheetView zoomScale="55" zoomScaleNormal="55" workbookViewId="0">
      <selection activeCell="Q18" sqref="Q18"/>
    </sheetView>
  </sheetViews>
  <sheetFormatPr defaultRowHeight="14.25" x14ac:dyDescent="0.65"/>
  <cols>
    <col min="1" max="1" width="8.5625" bestFit="1" customWidth="1"/>
    <col min="2" max="2" width="12.4765625" bestFit="1" customWidth="1"/>
    <col min="3" max="3" width="8.5625" bestFit="1" customWidth="1"/>
    <col min="4" max="4" width="12.4765625" bestFit="1" customWidth="1"/>
    <col min="5" max="5" width="10.21484375" bestFit="1" customWidth="1"/>
    <col min="6" max="6" width="8.5625" bestFit="1" customWidth="1"/>
    <col min="7" max="7" width="5.953125" bestFit="1" customWidth="1"/>
    <col min="8" max="8" width="10.21484375" bestFit="1" customWidth="1"/>
    <col min="9" max="9" width="17.04296875" bestFit="1" customWidth="1"/>
    <col min="10" max="10" width="10.5625" bestFit="1" customWidth="1"/>
    <col min="11" max="11" width="12.6484375" bestFit="1" customWidth="1"/>
    <col min="12" max="12" width="10.60546875" bestFit="1" customWidth="1"/>
    <col min="13" max="13" width="10.953125" bestFit="1" customWidth="1"/>
    <col min="14" max="14" width="13.82421875" bestFit="1" customWidth="1"/>
    <col min="15" max="15" width="10.73828125" bestFit="1" customWidth="1"/>
    <col min="16" max="16" width="12.78125" bestFit="1" customWidth="1"/>
    <col min="17" max="17" width="10.78125" bestFit="1" customWidth="1"/>
    <col min="18" max="18" width="11.171875" bestFit="1" customWidth="1"/>
    <col min="19" max="19" width="14.12890625" bestFit="1" customWidth="1"/>
  </cols>
  <sheetData>
    <row r="1" spans="1:19" x14ac:dyDescent="0.65">
      <c r="A1" t="s">
        <v>1</v>
      </c>
      <c r="B1" t="s">
        <v>2</v>
      </c>
      <c r="C1" t="s">
        <v>3</v>
      </c>
      <c r="D1" t="s">
        <v>4</v>
      </c>
      <c r="E1" t="s">
        <v>17</v>
      </c>
      <c r="F1" t="s">
        <v>15</v>
      </c>
      <c r="G1" t="s">
        <v>14</v>
      </c>
      <c r="H1" t="s">
        <v>16</v>
      </c>
      <c r="I1" t="s">
        <v>28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65">
      <c r="A2">
        <v>1</v>
      </c>
      <c r="B2">
        <v>1</v>
      </c>
      <c r="C2">
        <v>0</v>
      </c>
      <c r="D2">
        <v>0</v>
      </c>
      <c r="E2">
        <v>50</v>
      </c>
      <c r="F2">
        <v>0.03</v>
      </c>
      <c r="G2">
        <v>8.0000000000000002E-3</v>
      </c>
      <c r="H2">
        <v>10</v>
      </c>
      <c r="I2">
        <v>12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</v>
      </c>
      <c r="P2">
        <v>30</v>
      </c>
      <c r="Q2">
        <v>0.3</v>
      </c>
      <c r="R2">
        <v>1.5</v>
      </c>
      <c r="S2">
        <v>1.5</v>
      </c>
    </row>
    <row r="3" spans="1:19" x14ac:dyDescent="0.65">
      <c r="A3">
        <v>1</v>
      </c>
      <c r="B3">
        <v>2</v>
      </c>
      <c r="C3">
        <v>0</v>
      </c>
      <c r="D3">
        <v>0</v>
      </c>
      <c r="E3">
        <v>50</v>
      </c>
      <c r="F3">
        <v>0.03</v>
      </c>
      <c r="G3">
        <v>8.0000000000000002E-3</v>
      </c>
      <c r="H3">
        <v>10</v>
      </c>
      <c r="I3">
        <v>12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</v>
      </c>
      <c r="P3">
        <v>30</v>
      </c>
      <c r="Q3">
        <v>0.3</v>
      </c>
      <c r="R3">
        <v>1.5</v>
      </c>
      <c r="S3">
        <v>1.5</v>
      </c>
    </row>
    <row r="4" spans="1:19" x14ac:dyDescent="0.65">
      <c r="A4">
        <v>1</v>
      </c>
      <c r="B4">
        <v>2</v>
      </c>
      <c r="C4">
        <v>1</v>
      </c>
      <c r="D4">
        <v>1</v>
      </c>
      <c r="E4">
        <v>50</v>
      </c>
      <c r="F4">
        <v>0.03</v>
      </c>
      <c r="G4">
        <v>8.0000000000000002E-3</v>
      </c>
      <c r="H4">
        <v>10</v>
      </c>
      <c r="I4">
        <v>12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</v>
      </c>
      <c r="P4">
        <v>30</v>
      </c>
      <c r="Q4">
        <v>0.3</v>
      </c>
      <c r="R4">
        <v>1.5</v>
      </c>
      <c r="S4">
        <v>1.5</v>
      </c>
    </row>
    <row r="5" spans="1:19" x14ac:dyDescent="0.65">
      <c r="A5">
        <v>1</v>
      </c>
      <c r="B5">
        <v>2</v>
      </c>
      <c r="C5">
        <v>1</v>
      </c>
      <c r="D5">
        <v>2</v>
      </c>
      <c r="E5">
        <v>50</v>
      </c>
      <c r="F5">
        <v>0.03</v>
      </c>
      <c r="G5">
        <v>8.0000000000000002E-3</v>
      </c>
      <c r="H5">
        <v>10</v>
      </c>
      <c r="I5">
        <v>12</v>
      </c>
      <c r="J5">
        <v>0.1</v>
      </c>
      <c r="K5">
        <v>0.1</v>
      </c>
      <c r="L5">
        <v>0.1</v>
      </c>
      <c r="M5">
        <v>0.1</v>
      </c>
      <c r="N5">
        <v>0.1</v>
      </c>
      <c r="O5">
        <v>0</v>
      </c>
      <c r="P5">
        <v>30</v>
      </c>
      <c r="Q5">
        <v>0.3</v>
      </c>
      <c r="R5">
        <v>1.5</v>
      </c>
      <c r="S5">
        <v>1.5</v>
      </c>
    </row>
    <row r="6" spans="1:19" x14ac:dyDescent="0.65">
      <c r="A6">
        <v>1</v>
      </c>
      <c r="B6">
        <v>3</v>
      </c>
      <c r="C6">
        <v>0</v>
      </c>
      <c r="D6">
        <v>0</v>
      </c>
      <c r="E6">
        <v>50</v>
      </c>
      <c r="F6">
        <v>0.03</v>
      </c>
      <c r="G6">
        <v>8.0000000000000002E-3</v>
      </c>
      <c r="H6">
        <v>10</v>
      </c>
      <c r="I6">
        <v>12</v>
      </c>
      <c r="J6">
        <v>0.1</v>
      </c>
      <c r="K6">
        <v>0.1</v>
      </c>
      <c r="L6">
        <v>0.1</v>
      </c>
      <c r="M6">
        <v>0.1</v>
      </c>
      <c r="N6">
        <v>0.1</v>
      </c>
      <c r="O6">
        <v>0</v>
      </c>
      <c r="P6">
        <v>30</v>
      </c>
      <c r="Q6">
        <v>0.3</v>
      </c>
      <c r="R6">
        <v>1.5</v>
      </c>
      <c r="S6">
        <v>1.5</v>
      </c>
    </row>
    <row r="7" spans="1:19" x14ac:dyDescent="0.65">
      <c r="A7">
        <v>1</v>
      </c>
      <c r="B7">
        <v>3</v>
      </c>
      <c r="C7">
        <v>2</v>
      </c>
      <c r="D7">
        <v>1</v>
      </c>
      <c r="E7">
        <v>50</v>
      </c>
      <c r="F7">
        <v>0.03</v>
      </c>
      <c r="G7">
        <v>8.0000000000000002E-3</v>
      </c>
      <c r="H7">
        <v>10</v>
      </c>
      <c r="I7">
        <v>12</v>
      </c>
      <c r="J7">
        <v>0.1</v>
      </c>
      <c r="K7">
        <v>0.1</v>
      </c>
      <c r="L7">
        <v>0.1</v>
      </c>
      <c r="M7">
        <v>0.1</v>
      </c>
      <c r="N7">
        <v>0.1</v>
      </c>
      <c r="O7">
        <v>0</v>
      </c>
      <c r="P7">
        <v>30</v>
      </c>
      <c r="Q7">
        <v>0.3</v>
      </c>
      <c r="R7">
        <v>1.5</v>
      </c>
      <c r="S7">
        <v>1.5</v>
      </c>
    </row>
    <row r="8" spans="1:19" x14ac:dyDescent="0.65">
      <c r="A8">
        <v>1</v>
      </c>
      <c r="B8">
        <v>3</v>
      </c>
      <c r="C8">
        <v>2</v>
      </c>
      <c r="D8">
        <v>2</v>
      </c>
      <c r="E8">
        <v>50</v>
      </c>
      <c r="F8">
        <v>0.03</v>
      </c>
      <c r="G8">
        <v>8.0000000000000002E-3</v>
      </c>
      <c r="H8">
        <v>10</v>
      </c>
      <c r="I8">
        <v>12</v>
      </c>
      <c r="J8">
        <v>0.1</v>
      </c>
      <c r="K8">
        <v>0.1</v>
      </c>
      <c r="L8">
        <v>0.1</v>
      </c>
      <c r="M8">
        <v>0.1</v>
      </c>
      <c r="N8">
        <v>0.1</v>
      </c>
      <c r="O8">
        <v>0</v>
      </c>
      <c r="P8">
        <v>30</v>
      </c>
      <c r="Q8">
        <v>0.3</v>
      </c>
      <c r="R8">
        <v>1.5</v>
      </c>
      <c r="S8">
        <v>1.5</v>
      </c>
    </row>
    <row r="9" spans="1:19" x14ac:dyDescent="0.65">
      <c r="A9">
        <v>1</v>
      </c>
      <c r="B9">
        <v>4</v>
      </c>
      <c r="C9">
        <v>0</v>
      </c>
      <c r="D9">
        <v>0</v>
      </c>
      <c r="E9">
        <v>50</v>
      </c>
      <c r="F9">
        <v>0.03</v>
      </c>
      <c r="G9">
        <v>8.0000000000000002E-3</v>
      </c>
      <c r="H9">
        <v>10</v>
      </c>
      <c r="I9">
        <v>12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</v>
      </c>
      <c r="P9">
        <v>30</v>
      </c>
      <c r="Q9">
        <v>0.3</v>
      </c>
      <c r="R9">
        <v>1.5</v>
      </c>
      <c r="S9">
        <v>1.5</v>
      </c>
    </row>
    <row r="10" spans="1:19" x14ac:dyDescent="0.65">
      <c r="A10">
        <v>2</v>
      </c>
      <c r="B10">
        <v>1</v>
      </c>
      <c r="C10">
        <v>0</v>
      </c>
      <c r="D10">
        <v>0</v>
      </c>
      <c r="E10">
        <v>50</v>
      </c>
      <c r="F10">
        <v>0.03</v>
      </c>
      <c r="G10">
        <v>8.0000000000000002E-3</v>
      </c>
      <c r="H10">
        <v>10</v>
      </c>
      <c r="I10">
        <v>12</v>
      </c>
      <c r="J10">
        <v>0.1</v>
      </c>
      <c r="K10">
        <v>0.1</v>
      </c>
      <c r="L10">
        <v>0.1</v>
      </c>
      <c r="M10">
        <v>0.1</v>
      </c>
      <c r="N10">
        <v>0.1</v>
      </c>
      <c r="O10">
        <v>0</v>
      </c>
      <c r="P10">
        <v>30</v>
      </c>
      <c r="Q10">
        <v>0.3</v>
      </c>
      <c r="R10">
        <v>1.5</v>
      </c>
      <c r="S10">
        <v>1.5</v>
      </c>
    </row>
    <row r="11" spans="1:19" x14ac:dyDescent="0.65">
      <c r="A11">
        <v>2</v>
      </c>
      <c r="B11">
        <v>2</v>
      </c>
      <c r="C11">
        <v>0</v>
      </c>
      <c r="D11">
        <v>0</v>
      </c>
      <c r="E11">
        <v>50</v>
      </c>
      <c r="F11">
        <v>0.03</v>
      </c>
      <c r="G11">
        <v>8.0000000000000002E-3</v>
      </c>
      <c r="H11">
        <v>10</v>
      </c>
      <c r="I11">
        <v>12</v>
      </c>
      <c r="J11">
        <v>0.1</v>
      </c>
      <c r="K11">
        <v>0.1</v>
      </c>
      <c r="L11">
        <v>0.1</v>
      </c>
      <c r="M11">
        <v>0.1</v>
      </c>
      <c r="N11">
        <v>0.1</v>
      </c>
      <c r="O11">
        <v>0</v>
      </c>
      <c r="P11">
        <v>30</v>
      </c>
      <c r="Q11">
        <v>0.3</v>
      </c>
      <c r="R11">
        <v>1.5</v>
      </c>
      <c r="S11">
        <v>1.5</v>
      </c>
    </row>
    <row r="12" spans="1:19" x14ac:dyDescent="0.65">
      <c r="A12">
        <v>2</v>
      </c>
      <c r="B12">
        <v>3</v>
      </c>
      <c r="C12">
        <v>0</v>
      </c>
      <c r="D12">
        <v>0</v>
      </c>
      <c r="E12">
        <v>50</v>
      </c>
      <c r="F12">
        <v>0.03</v>
      </c>
      <c r="G12">
        <v>8.0000000000000002E-3</v>
      </c>
      <c r="H12">
        <v>10</v>
      </c>
      <c r="I12">
        <v>12</v>
      </c>
      <c r="J12">
        <v>0.1</v>
      </c>
      <c r="K12">
        <v>0.1</v>
      </c>
      <c r="L12">
        <v>0.1</v>
      </c>
      <c r="M12">
        <v>0.1</v>
      </c>
      <c r="N12">
        <v>0.1</v>
      </c>
      <c r="O12">
        <v>0</v>
      </c>
      <c r="P12">
        <v>30</v>
      </c>
      <c r="Q12">
        <v>0.3</v>
      </c>
      <c r="R12">
        <v>1.5</v>
      </c>
      <c r="S12">
        <v>1.5</v>
      </c>
    </row>
    <row r="13" spans="1:19" x14ac:dyDescent="0.65">
      <c r="A13">
        <v>2</v>
      </c>
      <c r="B13">
        <v>4</v>
      </c>
      <c r="C13">
        <v>0</v>
      </c>
      <c r="D13">
        <v>0</v>
      </c>
      <c r="E13">
        <v>50</v>
      </c>
      <c r="F13">
        <v>0.03</v>
      </c>
      <c r="G13">
        <v>8.0000000000000002E-3</v>
      </c>
      <c r="H13">
        <v>10</v>
      </c>
      <c r="I13">
        <v>12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</v>
      </c>
      <c r="P13">
        <v>30</v>
      </c>
      <c r="Q13">
        <v>0.3</v>
      </c>
      <c r="R13">
        <v>1.5</v>
      </c>
      <c r="S13">
        <v>1.5</v>
      </c>
    </row>
    <row r="14" spans="1:19" x14ac:dyDescent="0.65">
      <c r="A14">
        <v>2</v>
      </c>
      <c r="B14">
        <v>5</v>
      </c>
      <c r="C14">
        <v>0</v>
      </c>
      <c r="D14">
        <v>0</v>
      </c>
      <c r="E14">
        <v>50</v>
      </c>
      <c r="F14">
        <v>0.03</v>
      </c>
      <c r="G14">
        <v>8.0000000000000002E-3</v>
      </c>
      <c r="H14">
        <v>10</v>
      </c>
      <c r="I14">
        <v>12</v>
      </c>
      <c r="J14">
        <v>0.1</v>
      </c>
      <c r="K14">
        <v>0.1</v>
      </c>
      <c r="L14">
        <v>0.1</v>
      </c>
      <c r="M14">
        <v>0.1</v>
      </c>
      <c r="N14">
        <v>0.1</v>
      </c>
      <c r="O14">
        <v>0</v>
      </c>
      <c r="P14">
        <v>30</v>
      </c>
      <c r="Q14">
        <v>0.3</v>
      </c>
      <c r="R14">
        <v>1.5</v>
      </c>
      <c r="S14">
        <v>1.5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DC2F-6410-4905-905F-0C779B102EC2}">
  <dimension ref="A1:K10"/>
  <sheetViews>
    <sheetView tabSelected="1" zoomScale="70" zoomScaleNormal="70" workbookViewId="0">
      <selection activeCell="G14" sqref="G14"/>
    </sheetView>
  </sheetViews>
  <sheetFormatPr defaultRowHeight="14.25" x14ac:dyDescent="0.65"/>
  <cols>
    <col min="3" max="3" width="16.43359375" bestFit="1" customWidth="1"/>
    <col min="4" max="4" width="14.43359375" bestFit="1" customWidth="1"/>
    <col min="5" max="5" width="10.78125" bestFit="1" customWidth="1"/>
    <col min="7" max="7" width="12.4765625" bestFit="1" customWidth="1"/>
    <col min="8" max="8" width="14.43359375" bestFit="1" customWidth="1"/>
    <col min="9" max="9" width="12.4765625" bestFit="1" customWidth="1"/>
    <col min="10" max="10" width="14.43359375" bestFit="1" customWidth="1"/>
    <col min="11" max="11" width="12.4765625" bestFit="1" customWidth="1"/>
  </cols>
  <sheetData>
    <row r="1" spans="1:11" x14ac:dyDescent="0.65">
      <c r="A1" t="s">
        <v>0</v>
      </c>
      <c r="B1" t="s">
        <v>13</v>
      </c>
      <c r="C1" t="s">
        <v>11</v>
      </c>
      <c r="D1" t="s">
        <v>12</v>
      </c>
      <c r="E1" t="s">
        <v>5</v>
      </c>
      <c r="F1" t="s">
        <v>29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65">
      <c r="A2">
        <v>1</v>
      </c>
      <c r="B2">
        <v>4</v>
      </c>
      <c r="C2">
        <v>12</v>
      </c>
      <c r="D2">
        <v>5</v>
      </c>
      <c r="E2" s="1">
        <v>257100</v>
      </c>
      <c r="F2">
        <v>0.2</v>
      </c>
      <c r="G2">
        <v>0</v>
      </c>
      <c r="H2">
        <v>0</v>
      </c>
      <c r="I2">
        <v>0</v>
      </c>
      <c r="J2">
        <v>0</v>
      </c>
      <c r="K2">
        <f>100-(G2+H2*10+I2+J2*10)</f>
        <v>100</v>
      </c>
    </row>
    <row r="3" spans="1:11" x14ac:dyDescent="0.65">
      <c r="A3">
        <v>2</v>
      </c>
      <c r="B3">
        <v>4</v>
      </c>
      <c r="C3">
        <v>12</v>
      </c>
      <c r="D3">
        <v>1</v>
      </c>
      <c r="E3" s="1">
        <v>3634300</v>
      </c>
      <c r="F3">
        <v>0.2</v>
      </c>
      <c r="G3">
        <v>100</v>
      </c>
      <c r="H3">
        <v>0</v>
      </c>
      <c r="I3">
        <v>0</v>
      </c>
      <c r="J3">
        <v>0</v>
      </c>
      <c r="K3">
        <f t="shared" ref="K3:K10" si="0">100-(G3+H3*10+I3+J3*10)</f>
        <v>0</v>
      </c>
    </row>
    <row r="4" spans="1:11" x14ac:dyDescent="0.65">
      <c r="A4">
        <v>3</v>
      </c>
      <c r="B4">
        <v>4</v>
      </c>
      <c r="C4">
        <v>12</v>
      </c>
      <c r="D4">
        <v>2</v>
      </c>
      <c r="E4" s="1">
        <v>4970700</v>
      </c>
      <c r="F4">
        <v>0.2</v>
      </c>
      <c r="G4">
        <v>0</v>
      </c>
      <c r="H4">
        <v>10</v>
      </c>
      <c r="I4">
        <v>0</v>
      </c>
      <c r="J4">
        <v>0</v>
      </c>
      <c r="K4">
        <f t="shared" si="0"/>
        <v>0</v>
      </c>
    </row>
    <row r="5" spans="1:11" x14ac:dyDescent="0.65">
      <c r="A5">
        <v>4</v>
      </c>
      <c r="B5">
        <v>4</v>
      </c>
      <c r="C5">
        <v>12</v>
      </c>
      <c r="D5">
        <v>3</v>
      </c>
      <c r="E5" s="1">
        <v>3824900</v>
      </c>
      <c r="F5">
        <v>0.2</v>
      </c>
      <c r="G5">
        <v>0</v>
      </c>
      <c r="H5">
        <v>10</v>
      </c>
      <c r="I5">
        <v>0</v>
      </c>
      <c r="J5">
        <v>0</v>
      </c>
      <c r="K5">
        <f t="shared" si="0"/>
        <v>0</v>
      </c>
    </row>
    <row r="6" spans="1:11" x14ac:dyDescent="0.65">
      <c r="A6">
        <v>5</v>
      </c>
      <c r="B6">
        <v>4</v>
      </c>
      <c r="C6">
        <v>12</v>
      </c>
      <c r="D6">
        <v>4</v>
      </c>
      <c r="E6" s="1">
        <v>10485200</v>
      </c>
      <c r="F6">
        <v>0.2</v>
      </c>
      <c r="G6">
        <v>0</v>
      </c>
      <c r="H6">
        <v>0</v>
      </c>
      <c r="I6">
        <v>0</v>
      </c>
      <c r="J6">
        <v>0</v>
      </c>
      <c r="K6">
        <f t="shared" si="0"/>
        <v>100</v>
      </c>
    </row>
    <row r="7" spans="1:11" x14ac:dyDescent="0.65">
      <c r="A7">
        <v>6</v>
      </c>
      <c r="B7">
        <v>4</v>
      </c>
      <c r="C7">
        <v>13</v>
      </c>
      <c r="D7">
        <v>5</v>
      </c>
      <c r="E7" s="1">
        <v>52500</v>
      </c>
      <c r="F7">
        <v>0.2</v>
      </c>
      <c r="G7">
        <v>0</v>
      </c>
      <c r="H7">
        <v>0</v>
      </c>
      <c r="I7">
        <v>0</v>
      </c>
      <c r="J7">
        <v>0</v>
      </c>
      <c r="K7">
        <f t="shared" si="0"/>
        <v>100</v>
      </c>
    </row>
    <row r="8" spans="1:11" x14ac:dyDescent="0.65">
      <c r="A8">
        <v>7</v>
      </c>
      <c r="B8">
        <v>4</v>
      </c>
      <c r="C8">
        <v>13</v>
      </c>
      <c r="D8">
        <v>1</v>
      </c>
      <c r="E8" s="1">
        <v>283900</v>
      </c>
      <c r="F8">
        <v>0.2</v>
      </c>
      <c r="G8">
        <v>100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65">
      <c r="A9">
        <v>8</v>
      </c>
      <c r="B9">
        <v>4</v>
      </c>
      <c r="C9">
        <v>13</v>
      </c>
      <c r="D9">
        <v>2</v>
      </c>
      <c r="E9" s="1">
        <v>251900</v>
      </c>
      <c r="F9">
        <v>0.2</v>
      </c>
      <c r="G9">
        <v>0</v>
      </c>
      <c r="H9">
        <v>10</v>
      </c>
      <c r="I9">
        <v>0</v>
      </c>
      <c r="J9">
        <v>0</v>
      </c>
      <c r="K9">
        <f t="shared" si="0"/>
        <v>0</v>
      </c>
    </row>
    <row r="10" spans="1:11" x14ac:dyDescent="0.65">
      <c r="A10">
        <v>9</v>
      </c>
      <c r="B10">
        <v>4</v>
      </c>
      <c r="C10">
        <v>13</v>
      </c>
      <c r="D10">
        <v>3</v>
      </c>
      <c r="E10" s="1">
        <v>255600</v>
      </c>
      <c r="F10">
        <v>0.2</v>
      </c>
      <c r="G10">
        <v>0</v>
      </c>
      <c r="H10">
        <v>10</v>
      </c>
      <c r="I10">
        <v>0</v>
      </c>
      <c r="J10">
        <v>0</v>
      </c>
      <c r="K10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地块-河流</vt:lpstr>
      <vt:lpstr>主干-支流</vt:lpstr>
      <vt:lpstr>地块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yyj</dc:creator>
  <cp:lastModifiedBy>yyj</cp:lastModifiedBy>
  <dcterms:created xsi:type="dcterms:W3CDTF">2022-10-22T08:24:25Z</dcterms:created>
  <dcterms:modified xsi:type="dcterms:W3CDTF">2022-10-28T06:00:12Z</dcterms:modified>
</cp:coreProperties>
</file>