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0" yWindow="0" windowWidth="25600" windowHeight="15520" tabRatio="939" firstSheet="8" activeTab="22"/>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python" sheetId="95" r:id="rId19"/>
    <sheet name="git_gradle" sheetId="87" r:id="rId20"/>
    <sheet name="mac" sheetId="80" r:id="rId21"/>
    <sheet name="AWS_dnsInfo" sheetId="93" r:id="rId22"/>
    <sheet name="zonoff" sheetId="90" r:id="rId23"/>
    <sheet name="confluence" sheetId="86" r:id="rId24"/>
    <sheet name="development" sheetId="75" r:id="rId25"/>
    <sheet name="mvn_svn" sheetId="49" r:id="rId26"/>
    <sheet name="coreservlets" sheetId="70" r:id="rId27"/>
    <sheet name="characters" sheetId="66" r:id="rId28"/>
    <sheet name="wireshark" sheetId="79" r:id="rId29"/>
    <sheet name="JavaInterview" sheetId="85" r:id="rId30"/>
    <sheet name="hibernate_messaging" sheetId="83" r:id="rId31"/>
    <sheet name="sepProcessing" sheetId="68" r:id="rId32"/>
    <sheet name="wsg" sheetId="74" r:id="rId33"/>
    <sheet name="loadDriver" sheetId="77" r:id="rId34"/>
    <sheet name="diglock" sheetId="76" r:id="rId35"/>
    <sheet name="perl" sheetId="45" r:id="rId36"/>
    <sheet name="Sheet1" sheetId="92" r:id="rId37"/>
    <sheet name="F1definitions" sheetId="54" r:id="rId38"/>
    <sheet name="newBayContacts" sheetId="63" r:id="rId39"/>
    <sheet name="newBayJira" sheetId="64" r:id="rId40"/>
    <sheet name="Ubuntu" sheetId="65" r:id="rId41"/>
    <sheet name="windows" sheetId="31" r:id="rId42"/>
    <sheet name="c++" sheetId="34" r:id="rId43"/>
    <sheet name="debug" sheetId="55" r:id="rId44"/>
    <sheet name="security" sheetId="60" r:id="rId45"/>
    <sheet name="fms" sheetId="81" r:id="rId46"/>
    <sheet name="sed" sheetId="47" r:id="rId47"/>
    <sheet name="text" sheetId="48" r:id="rId48"/>
    <sheet name="IDEs" sheetId="50" r:id="rId49"/>
    <sheet name=".NET" sheetId="51" r:id="rId50"/>
    <sheet name="stockInfo" sheetId="52" r:id="rId51"/>
    <sheet name="contacts" sheetId="56" r:id="rId52"/>
    <sheet name="Ireland" sheetId="62" r:id="rId53"/>
    <sheet name="thinkandgrowrich" sheetId="71" r:id="rId54"/>
    <sheet name="music" sheetId="78" r:id="rId55"/>
    <sheet name="tutorials" sheetId="84" r:id="rId56"/>
    <sheet name="DAILY" sheetId="89" r:id="rId57"/>
    <sheet name="psu_class" sheetId="94" r:id="rId58"/>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9" i="90"/>
  <c r="L167" i="87"/>
  <c r="C57" i="41"/>
  <c r="BY162" i="43"/>
  <c r="I10" i="10"/>
  <c r="J10" i="10"/>
  <c r="I345" i="10"/>
</calcChain>
</file>

<file path=xl/sharedStrings.xml><?xml version="1.0" encoding="utf-8"?>
<sst xmlns="http://schemas.openxmlformats.org/spreadsheetml/2006/main" count="8241" uniqueCount="5899">
  <si>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</si>
  <si>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</si>
  <si>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</si>
  <si>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</si>
  <si>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</si>
  <si>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</si>
  <si>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</si>
  <si>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</si>
  <si>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</si>
  <si>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</si>
  <si>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</si>
  <si>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</si>
  <si>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</si>
  <si>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</si>
  <si>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</si>
  <si>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</si>
  <si>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</si>
  <si>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</si>
  <si>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</si>
  <si>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</si>
  <si>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</si>
  <si>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</si>
  <si>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</si>
  <si>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</si>
  <si>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</si>
  <si>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</si>
  <si>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</si>
  <si>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</si>
  <si>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</si>
  <si>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</si>
  <si>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</si>
  <si>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</si>
  <si>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</si>
  <si>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</si>
  <si>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</si>
  <si>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</si>
  <si>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</si>
  <si>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</si>
  <si>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</si>
  <si>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</si>
  <si>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</si>
  <si>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</si>
  <si>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</si>
  <si>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</si>
  <si>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</si>
  <si>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</si>
  <si>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</si>
  <si>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</si>
  <si>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</si>
  <si>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</si>
  <si>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</si>
  <si>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</si>
  <si>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</si>
  <si>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</si>
  <si>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</si>
  <si>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</si>
  <si>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</si>
  <si>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</si>
  <si>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</si>
  <si>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</si>
  <si>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</si>
  <si>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</si>
  <si>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</si>
  <si>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</si>
  <si>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</si>
  <si>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</si>
  <si>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</si>
  <si>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</si>
  <si>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</si>
  <si>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</si>
  <si>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</si>
  <si>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</si>
  <si>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</si>
  <si>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</si>
  <si>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</si>
  <si>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</si>
  <si>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</si>
  <si>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</si>
  <si>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</si>
  <si>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</si>
  <si>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</si>
  <si>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</si>
  <si>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</si>
  <si>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</si>
  <si>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</si>
  <si>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</si>
  <si>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</si>
  <si>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</si>
  <si>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</si>
  <si>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</si>
  <si>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</si>
  <si>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</si>
  <si>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</si>
  <si>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</si>
  <si>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</si>
  <si>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</si>
  <si>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</si>
  <si>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</si>
  <si>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</si>
  <si>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</si>
  <si>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</si>
  <si>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</si>
  <si>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</si>
  <si>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</si>
  <si>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</si>
  <si>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</si>
  <si>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</si>
  <si>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</si>
  <si>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</si>
  <si>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</si>
  <si>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</si>
  <si>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</si>
  <si>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</si>
  <si>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</si>
  <si>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</si>
  <si>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</si>
  <si>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</si>
  <si>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</si>
  <si>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</si>
  <si>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</si>
  <si>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</si>
  <si>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</si>
  <si>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</si>
  <si>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</si>
  <si>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</si>
  <si>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</si>
  <si>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</si>
  <si>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</si>
  <si>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</si>
  <si>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</si>
  <si>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</si>
  <si>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</si>
  <si>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</si>
  <si>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</si>
  <si>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</si>
  <si>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</si>
  <si>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</si>
  <si>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</si>
  <si>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</si>
  <si>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</si>
  <si>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</si>
  <si>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</si>
  <si>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</si>
  <si>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</si>
  <si>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</si>
  <si>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</si>
  <si>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</si>
  <si>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</si>
  <si>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</si>
  <si>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</si>
  <si>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</si>
  <si>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</si>
  <si>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</si>
  <si>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</si>
  <si>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</si>
  <si>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</si>
  <si>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</si>
  <si>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</si>
  <si>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</si>
  <si>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</si>
  <si>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</si>
  <si>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</si>
  <si>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</si>
  <si>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</si>
  <si>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</si>
  <si>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</si>
  <si>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</si>
  <si>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</si>
  <si>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</si>
  <si>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</si>
  <si>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</si>
  <si>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</si>
  <si>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</si>
  <si>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</si>
  <si>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</si>
  <si>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</si>
  <si>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</si>
  <si>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</si>
  <si>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</si>
  <si>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</si>
  <si>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</si>
  <si>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</si>
  <si>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</si>
  <si>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</si>
  <si>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</si>
  <si>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</si>
  <si>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</si>
  <si>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</si>
  <si>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</si>
  <si>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</si>
  <si>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</si>
  <si>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</si>
  <si>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</si>
  <si>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</si>
  <si>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</si>
  <si>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</si>
  <si>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</si>
  <si>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</si>
  <si>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</si>
  <si>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</si>
  <si>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</si>
  <si>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</si>
  <si>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</si>
  <si>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</si>
  <si>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</si>
  <si>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</si>
  <si>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</si>
  <si>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</si>
  <si>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</si>
  <si>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</si>
  <si>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</si>
  <si>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</si>
  <si>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</si>
  <si>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</si>
  <si>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</si>
  <si>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</si>
  <si>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</si>
  <si>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</si>
  <si>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</si>
  <si>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</si>
  <si>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</si>
  <si>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</si>
  <si>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</si>
  <si>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</si>
  <si>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</si>
  <si>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</si>
  <si>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</si>
  <si>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</si>
  <si>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</si>
  <si>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</si>
  <si>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</si>
  <si>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</si>
  <si>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</si>
  <si>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</si>
  <si>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</si>
  <si>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</si>
  <si>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</si>
  <si>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</si>
  <si>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</si>
  <si>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</si>
  <si>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</si>
  <si>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</si>
  <si>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</si>
  <si>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</si>
  <si>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</si>
  <si>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</si>
  <si>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</si>
  <si>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</si>
  <si>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</si>
  <si>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</si>
  <si>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</si>
  <si>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</si>
  <si>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</si>
  <si>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</si>
  <si>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</si>
  <si>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</si>
  <si>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</si>
  <si>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</si>
  <si>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</si>
  <si>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</si>
  <si>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</si>
  <si>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</si>
  <si>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</si>
  <si>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</si>
  <si>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</si>
  <si>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</si>
  <si>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</si>
  <si>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</si>
  <si>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</si>
  <si>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</si>
  <si>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</si>
  <si>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</si>
  <si>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</si>
  <si>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</si>
  <si>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</si>
  <si>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</si>
  <si>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</si>
  <si>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</si>
  <si>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</si>
  <si>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</si>
  <si>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</si>
  <si>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</si>
  <si>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</si>
  <si>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</si>
  <si>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</si>
  <si>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</si>
  <si>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</si>
  <si>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</si>
  <si>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</si>
  <si>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</si>
  <si>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</si>
  <si>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</si>
  <si>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</si>
  <si>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</si>
  <si>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</si>
  <si>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</si>
  <si>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</si>
  <si>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</si>
  <si>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</si>
  <si>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</si>
  <si>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</si>
  <si>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</si>
  <si>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</si>
  <si>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</si>
  <si>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</si>
  <si>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</si>
  <si>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</si>
  <si>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</si>
  <si>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</si>
  <si>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</si>
  <si>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</si>
  <si>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</si>
  <si>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</si>
  <si>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</si>
  <si>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</si>
  <si>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</si>
  <si>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</si>
  <si>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</si>
  <si>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</si>
  <si>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</si>
  <si>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</si>
  <si>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</si>
  <si>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</si>
  <si>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</si>
  <si>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</si>
  <si>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</si>
  <si>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</si>
  <si>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</si>
  <si>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</si>
  <si>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</si>
  <si>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</si>
  <si>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</si>
  <si>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</si>
  <si>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</si>
  <si>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</si>
  <si>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</si>
  <si>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</si>
  <si>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</si>
  <si>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</si>
  <si>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</si>
  <si>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</si>
  <si>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</si>
  <si>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</si>
  <si>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</si>
  <si>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</si>
  <si>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</si>
  <si>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</si>
  <si>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</si>
  <si>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</si>
  <si>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</si>
  <si>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</si>
  <si>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</si>
  <si>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</si>
  <si>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</si>
  <si>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</si>
  <si>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</si>
  <si>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</si>
  <si>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</si>
  <si>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</si>
  <si>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</si>
  <si>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</si>
  <si>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</si>
  <si>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</si>
  <si>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</si>
  <si>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</si>
  <si>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</si>
  <si>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</si>
  <si>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</si>
  <si>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</si>
  <si>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</si>
  <si>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</si>
  <si>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</si>
  <si>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</si>
  <si>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</si>
  <si>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</si>
  <si>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</si>
  <si>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</si>
  <si>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</si>
  <si>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</si>
  <si>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</si>
  <si>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</si>
  <si>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</si>
  <si>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</si>
  <si>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</si>
  <si>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</si>
  <si>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</si>
  <si>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</si>
  <si>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</si>
  <si>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</si>
  <si>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</si>
  <si>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</si>
  <si>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</si>
  <si>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</si>
  <si>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</si>
  <si>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</si>
  <si>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</si>
  <si>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</si>
  <si>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</si>
  <si>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</si>
  <si>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</si>
  <si>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</si>
  <si>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</si>
  <si>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</si>
  <si>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</si>
  <si>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</si>
  <si>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</si>
  <si>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</si>
  <si>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</si>
  <si>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</si>
  <si>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</si>
  <si>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</si>
  <si>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</si>
  <si>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</si>
  <si>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</si>
  <si>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</si>
  <si>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</si>
  <si>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</si>
  <si>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</si>
  <si>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</si>
  <si>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</si>
  <si>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</si>
  <si>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</si>
  <si>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</si>
  <si>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</si>
  <si>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</si>
  <si>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</si>
  <si>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</si>
  <si>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</si>
  <si>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</si>
  <si>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</si>
  <si>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</si>
  <si>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</si>
  <si>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</si>
  <si>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</si>
  <si>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</si>
  <si>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</si>
  <si>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</si>
  <si>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</si>
  <si>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</si>
  <si>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</si>
  <si>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</si>
  <si>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</si>
  <si>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</si>
  <si>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</si>
  <si>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</si>
  <si>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</si>
  <si>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</si>
  <si>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</si>
  <si>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</si>
  <si>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</si>
  <si>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</si>
  <si>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</si>
  <si>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</si>
  <si>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</si>
  <si>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</si>
  <si>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</si>
  <si>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</si>
  <si>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</si>
  <si>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</si>
  <si>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</si>
  <si>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</si>
  <si>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</si>
  <si>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</si>
  <si>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</si>
  <si>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</si>
  <si>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</si>
  <si>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</si>
  <si>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</si>
  <si>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</si>
  <si>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</si>
  <si>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</si>
  <si>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</si>
  <si>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</si>
  <si>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</si>
  <si>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</si>
  <si>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</si>
  <si>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</si>
  <si>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</si>
  <si>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</si>
  <si>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</si>
  <si>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</si>
  <si>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</si>
  <si>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</si>
  <si>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</si>
  <si>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</si>
  <si>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</si>
  <si>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</si>
  <si>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</si>
  <si>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</si>
  <si>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</si>
  <si>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</si>
  <si>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</si>
  <si>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</si>
  <si>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</si>
  <si>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</si>
  <si>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</si>
  <si>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</si>
  <si>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</si>
  <si>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</si>
  <si>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</si>
  <si>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</si>
  <si>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</si>
  <si>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</si>
  <si>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</si>
  <si>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</si>
  <si>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</si>
  <si>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</si>
  <si>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</si>
  <si>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</si>
  <si>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</si>
  <si>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</si>
  <si>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</si>
  <si>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</si>
  <si>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</si>
  <si>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</si>
  <si>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</si>
  <si>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</si>
  <si>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</si>
  <si>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</si>
  <si>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</si>
  <si>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</si>
  <si>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</si>
  <si>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</si>
  <si>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</si>
  <si>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</si>
  <si>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</si>
  <si>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</si>
  <si>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</si>
  <si>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</si>
  <si>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</si>
  <si>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</si>
  <si>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</si>
  <si>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</si>
  <si>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</si>
  <si>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</si>
  <si>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</si>
  <si>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</si>
  <si>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</si>
  <si>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</si>
  <si>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</si>
  <si>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</si>
  <si>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</si>
  <si>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</si>
  <si>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</si>
  <si>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</si>
  <si>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</si>
  <si>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</si>
  <si>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</si>
  <si>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</si>
  <si>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</si>
  <si>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</si>
  <si>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</si>
  <si>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</si>
  <si>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</si>
  <si>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</si>
  <si>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</si>
  <si>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</si>
  <si>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</si>
  <si>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</si>
  <si>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</si>
  <si>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</si>
  <si>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</si>
  <si>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</si>
  <si>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</si>
  <si>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</si>
  <si>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</si>
  <si>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</si>
  <si>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</si>
  <si>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</si>
  <si>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</si>
  <si>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</si>
  <si>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</si>
  <si>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</si>
  <si>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</si>
  <si>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</si>
  <si>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</si>
  <si>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</si>
  <si>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</si>
  <si>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</si>
  <si>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</si>
  <si>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</si>
  <si>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</si>
  <si>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</si>
  <si>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</si>
  <si>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</si>
  <si>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</si>
  <si>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</si>
  <si>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</si>
  <si>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</si>
  <si>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</si>
  <si>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</si>
  <si>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</si>
  <si>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</si>
  <si>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</si>
  <si>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</si>
  <si>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</si>
  <si>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</si>
  <si>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</si>
  <si>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</si>
  <si>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</si>
  <si>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</si>
  <si>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</si>
  <si>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</si>
  <si>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</si>
  <si>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</si>
  <si>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</si>
  <si>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</si>
  <si>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</si>
  <si>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</si>
  <si>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</si>
  <si>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</si>
  <si>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</si>
  <si>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</si>
  <si>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</si>
  <si>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</si>
  <si>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</si>
  <si>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</si>
  <si>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</si>
  <si>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</si>
  <si>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</si>
  <si>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</si>
  <si>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</si>
  <si>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</si>
  <si>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</si>
  <si>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</si>
  <si>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</si>
  <si>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</si>
  <si>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</si>
  <si>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</si>
  <si>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</si>
  <si>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</si>
  <si>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</si>
  <si>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</si>
  <si>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</si>
  <si>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</si>
  <si>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</si>
  <si>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</si>
  <si>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</si>
  <si>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</si>
  <si>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</si>
  <si>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</si>
  <si>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</si>
  <si>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</si>
  <si>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</si>
  <si>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</si>
  <si>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</si>
  <si>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</si>
  <si>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</si>
  <si>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</si>
  <si>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</si>
  <si>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</si>
  <si>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</si>
  <si>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</si>
  <si>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</si>
  <si>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</si>
  <si>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</si>
  <si>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</si>
  <si>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</si>
  <si>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</si>
  <si>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</si>
  <si>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</si>
  <si>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</si>
  <si>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</si>
  <si>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</si>
  <si>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</si>
  <si>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</si>
  <si>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</si>
  <si>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</si>
  <si>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</si>
  <si>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</si>
  <si>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</si>
  <si>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</si>
  <si>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</si>
  <si>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</si>
  <si>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</si>
  <si>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</si>
  <si>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</si>
  <si>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</si>
  <si>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</si>
  <si>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</si>
  <si>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</si>
  <si>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</si>
  <si>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</si>
  <si>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</si>
  <si>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</si>
  <si>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</si>
  <si>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</si>
  <si>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</si>
  <si>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</si>
  <si>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</si>
  <si>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</si>
  <si>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</si>
  <si>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</si>
  <si>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</si>
  <si>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</si>
  <si>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</si>
  <si>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</si>
  <si>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</si>
  <si>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</si>
  <si>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</si>
  <si>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</si>
  <si>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</si>
  <si>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</si>
  <si>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</si>
  <si>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</si>
  <si>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</si>
  <si>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</si>
  <si>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</si>
  <si>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</si>
  <si>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</si>
  <si>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</si>
  <si>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</si>
  <si>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</si>
  <si>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</si>
  <si>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</si>
  <si>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</si>
  <si>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</si>
  <si>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</si>
  <si>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</si>
  <si>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</si>
  <si>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</si>
  <si>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</si>
  <si>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</si>
  <si>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</si>
  <si>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</si>
  <si>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</si>
  <si>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</si>
  <si>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</si>
  <si>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</si>
  <si>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</si>
  <si>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</si>
  <si>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</si>
  <si>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</si>
  <si>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</si>
  <si>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</si>
  <si>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</si>
  <si>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</si>
  <si>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</si>
  <si>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</si>
  <si>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</si>
  <si>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</si>
  <si>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</si>
  <si>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</si>
  <si>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</si>
  <si>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</si>
  <si>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</si>
  <si>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</si>
  <si>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</si>
  <si>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</si>
  <si>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</si>
  <si>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</si>
  <si>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</si>
  <si>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</si>
  <si>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</si>
  <si>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</si>
  <si>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</si>
  <si>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</si>
  <si>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</si>
  <si>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</si>
  <si>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</si>
  <si>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</si>
  <si>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</si>
  <si>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</si>
  <si>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</si>
  <si>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</si>
  <si>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</si>
  <si>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</si>
  <si>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</si>
  <si>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</si>
  <si>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</si>
  <si>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</si>
  <si>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</si>
  <si>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</si>
  <si>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</si>
  <si>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</si>
  <si>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</si>
  <si>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</si>
  <si>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</si>
  <si>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</si>
  <si>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</si>
  <si>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</si>
  <si>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</si>
  <si>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</si>
  <si>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</si>
  <si>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</si>
  <si>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</si>
  <si>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</si>
  <si>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</si>
  <si>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</si>
  <si>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</si>
  <si>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</si>
  <si>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</si>
  <si>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</si>
  <si>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</si>
  <si>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</si>
  <si>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</si>
  <si>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</si>
  <si>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</si>
  <si>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</si>
  <si>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</si>
  <si>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</si>
  <si>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</si>
  <si>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</si>
  <si>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</si>
  <si>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</si>
  <si>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</si>
  <si>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</si>
  <si>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</si>
  <si>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</si>
  <si>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</si>
  <si>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</si>
  <si>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</si>
  <si>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</si>
  <si>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</si>
  <si>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</si>
  <si>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</si>
  <si>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</si>
  <si>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</si>
  <si>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</si>
  <si>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</si>
  <si>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</si>
  <si>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</si>
  <si>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</si>
  <si>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</si>
  <si>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</si>
  <si>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</si>
  <si>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</si>
  <si>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</si>
  <si>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</si>
  <si>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</si>
  <si>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</si>
  <si>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</si>
  <si>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</si>
  <si>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</si>
  <si>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</si>
  <si>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</si>
  <si>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</si>
  <si>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</si>
  <si>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</si>
  <si>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</si>
  <si>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</si>
  <si>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</si>
  <si>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</si>
  <si>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</si>
  <si>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</si>
  <si>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</si>
  <si>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</si>
  <si>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</si>
  <si>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</si>
  <si>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</si>
  <si>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</si>
  <si>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</si>
  <si>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</si>
  <si>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</si>
  <si>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</si>
  <si>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</si>
  <si>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</si>
  <si>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</si>
  <si>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</si>
  <si>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</si>
  <si>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</si>
  <si>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</si>
  <si>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</si>
  <si>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</si>
  <si>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</si>
  <si>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</si>
  <si>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</si>
  <si>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</si>
  <si>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</si>
  <si>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</si>
  <si>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</si>
  <si>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</si>
  <si>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</si>
  <si>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</si>
  <si>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</si>
  <si>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</si>
  <si>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</si>
  <si>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</si>
  <si>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</si>
  <si>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</si>
  <si>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</si>
  <si>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</si>
  <si>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</si>
  <si>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</si>
  <si>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</si>
  <si>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</si>
  <si>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</si>
  <si>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</si>
  <si>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</si>
  <si>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</si>
  <si>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</si>
  <si>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</si>
  <si>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</si>
  <si>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</si>
  <si>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</si>
  <si>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</si>
  <si>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</si>
  <si>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</si>
  <si>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</si>
  <si>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</si>
  <si>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</si>
  <si>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</si>
  <si>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</si>
  <si>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</si>
  <si>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</si>
  <si>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</si>
  <si>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</si>
  <si>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</si>
  <si>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</si>
  <si>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</si>
  <si>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</si>
  <si>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</si>
  <si>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</si>
  <si>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</si>
  <si>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</si>
  <si>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</si>
  <si>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</si>
  <si>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</si>
  <si>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</si>
  <si>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</si>
  <si>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</si>
  <si>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</si>
  <si>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</si>
  <si>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</si>
  <si>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</si>
  <si>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</si>
  <si>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</si>
  <si>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</si>
  <si>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</si>
  <si>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</si>
  <si>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</si>
  <si>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</si>
  <si>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</si>
  <si>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</si>
  <si>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</si>
  <si>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</si>
  <si>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</si>
  <si>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</si>
  <si>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</si>
  <si>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</si>
  <si>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</si>
  <si>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</si>
  <si>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</si>
  <si>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</si>
  <si>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</si>
  <si>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</si>
  <si>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</si>
  <si>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</si>
  <si>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</si>
  <si>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</si>
  <si>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</si>
  <si>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</si>
  <si>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</si>
  <si>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</si>
  <si>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</si>
  <si>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</si>
  <si>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</si>
  <si>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</si>
  <si>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</si>
  <si>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</si>
  <si>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</si>
  <si>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</si>
  <si>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</si>
  <si>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</si>
  <si>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</si>
  <si>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</si>
  <si>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</si>
  <si>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</si>
  <si>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</si>
  <si>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</si>
  <si>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</si>
  <si>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</si>
  <si>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</si>
  <si>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</si>
  <si>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</si>
  <si>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</si>
  <si>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</si>
  <si>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</si>
  <si>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</si>
  <si>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</si>
  <si>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</si>
  <si>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</si>
  <si>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</si>
  <si>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</si>
  <si>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</si>
  <si>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</si>
  <si>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</si>
  <si>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</si>
  <si>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</si>
  <si>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</si>
  <si>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</si>
  <si>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</si>
  <si>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</si>
  <si>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</si>
  <si>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</si>
  <si>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</si>
  <si>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</si>
  <si>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</si>
  <si>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</si>
  <si>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</si>
  <si>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</si>
  <si>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</si>
  <si>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</si>
  <si>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</si>
  <si>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</si>
  <si>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</si>
  <si>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</si>
  <si>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</si>
  <si>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</si>
  <si>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</si>
  <si>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</si>
  <si>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</si>
  <si>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</si>
  <si>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</si>
  <si>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</si>
  <si>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</si>
  <si>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</si>
  <si>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</si>
  <si>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</si>
  <si>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</si>
  <si>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</si>
  <si>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</si>
  <si>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</si>
  <si>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</si>
  <si>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</si>
  <si>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</si>
  <si>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</si>
  <si>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</si>
  <si>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</si>
  <si>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</si>
  <si>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</si>
  <si>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</si>
  <si>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</si>
  <si>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</si>
  <si>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</si>
  <si>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</si>
  <si>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</si>
  <si>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</si>
  <si>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</si>
  <si>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</si>
  <si>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</si>
  <si>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</si>
  <si>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</si>
  <si>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</si>
  <si>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</si>
  <si>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</si>
  <si>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</si>
  <si>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</si>
  <si>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</si>
  <si>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</si>
  <si>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</si>
  <si>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</si>
  <si>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</si>
  <si>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</si>
  <si>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</si>
  <si>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</si>
  <si>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</si>
  <si>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</si>
  <si>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</si>
  <si>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</si>
  <si>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</si>
  <si>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</si>
  <si>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</si>
  <si>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</si>
  <si>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</si>
  <si>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</si>
  <si>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</si>
  <si>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</si>
  <si>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</si>
  <si>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</si>
  <si>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</si>
  <si>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</si>
  <si>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</si>
  <si>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</si>
  <si>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</si>
  <si>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</si>
  <si>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</si>
  <si>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</si>
  <si>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</si>
  <si>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</si>
  <si>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</si>
  <si>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</si>
  <si>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</si>
  <si>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</si>
  <si>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</si>
  <si>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</si>
  <si>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</si>
  <si>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</si>
  <si>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</si>
  <si>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</si>
  <si>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</si>
  <si>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</si>
  <si>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</si>
  <si>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</si>
  <si>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</si>
  <si>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</si>
  <si>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</si>
  <si>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</si>
  <si>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</si>
  <si>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</si>
  <si>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</si>
  <si>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</si>
  <si>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</si>
  <si>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</si>
  <si>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</si>
  <si>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</si>
  <si>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</si>
  <si>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</si>
  <si>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</si>
  <si>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</si>
  <si>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</si>
  <si>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</si>
  <si>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</si>
  <si>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</si>
  <si>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</si>
  <si>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</si>
  <si>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</si>
  <si>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</si>
  <si>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</si>
  <si>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</si>
  <si>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</si>
  <si>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</si>
  <si>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</si>
  <si>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</si>
  <si>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</si>
  <si>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</si>
  <si>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</si>
  <si>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</si>
  <si>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</si>
  <si>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</si>
  <si>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</si>
  <si>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</si>
  <si>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</si>
  <si>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</si>
  <si>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</si>
  <si>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</si>
  <si>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</si>
  <si>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</si>
  <si>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</si>
  <si>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</si>
  <si>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</si>
  <si>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</si>
  <si>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</si>
  <si>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</si>
  <si>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</si>
  <si>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</si>
  <si>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</si>
  <si>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</si>
  <si>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</si>
  <si>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</si>
  <si>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</si>
  <si>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</si>
  <si>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</si>
  <si>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</si>
  <si>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</si>
  <si>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</si>
  <si>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</si>
  <si>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</si>
  <si>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</si>
  <si>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</si>
  <si>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</si>
  <si>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</si>
  <si>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</si>
  <si>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</si>
  <si>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</si>
  <si>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</si>
  <si>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</si>
  <si>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</si>
  <si>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</si>
  <si>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</si>
  <si>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</si>
  <si>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</si>
  <si>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</si>
  <si>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</si>
  <si>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</si>
  <si>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</si>
  <si>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</si>
  <si>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</si>
  <si>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</si>
  <si>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</si>
  <si>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</si>
  <si>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</si>
  <si>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</si>
  <si>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</si>
  <si>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</si>
  <si>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</si>
  <si>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</si>
  <si>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</si>
  <si>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</si>
  <si>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</si>
  <si>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</si>
  <si>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</si>
  <si>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</si>
  <si>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</si>
  <si>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</si>
  <si>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</si>
  <si>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</si>
  <si>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</si>
  <si>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</si>
  <si>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</si>
  <si>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</si>
  <si>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</si>
  <si>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</si>
  <si>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</si>
  <si>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</si>
  <si>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</si>
  <si>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</si>
  <si>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</si>
  <si>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</si>
  <si>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</si>
  <si>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</si>
  <si>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</si>
  <si>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</si>
  <si>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</si>
  <si>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</si>
  <si>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</si>
  <si>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</si>
  <si>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</si>
  <si>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</si>
  <si>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</si>
  <si>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</si>
  <si>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</si>
  <si>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</si>
  <si>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</si>
  <si>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</si>
  <si>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</si>
  <si>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</si>
  <si>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</si>
  <si>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</si>
  <si>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</si>
  <si>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</si>
  <si>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</si>
  <si>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</si>
  <si>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</si>
  <si>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</si>
  <si>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</si>
  <si>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</si>
  <si>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</si>
  <si>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</si>
  <si>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</si>
  <si>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</si>
  <si>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</si>
  <si>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</si>
  <si>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</si>
  <si>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</si>
  <si>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</si>
  <si>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</si>
  <si>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</si>
  <si>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</si>
  <si>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</si>
  <si>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</si>
  <si>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</si>
  <si>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</si>
  <si>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</si>
  <si>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</si>
  <si>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</si>
  <si>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</si>
  <si>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</si>
  <si>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</si>
  <si>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</si>
  <si>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</si>
  <si>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</si>
  <si>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</si>
  <si>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</si>
  <si>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</si>
  <si>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</si>
  <si>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</si>
  <si>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</si>
  <si>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</si>
  <si>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</si>
  <si>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</si>
  <si>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</si>
  <si>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</si>
  <si>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</si>
  <si>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</si>
  <si>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</si>
  <si>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</si>
  <si>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</si>
  <si>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</si>
  <si>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</si>
  <si>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</si>
  <si>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</si>
  <si>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</si>
  <si>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</si>
  <si>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</si>
  <si>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</si>
  <si>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</si>
  <si>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</si>
  <si>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</si>
  <si>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</si>
  <si>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</si>
  <si>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</si>
  <si>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</si>
  <si>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</si>
  <si>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</si>
  <si>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</si>
  <si>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</si>
  <si>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</si>
  <si>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</si>
  <si>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</si>
  <si>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</si>
  <si>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</si>
  <si>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</si>
  <si>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</si>
  <si>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</si>
  <si>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</si>
  <si>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</si>
  <si>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</si>
  <si>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</si>
  <si>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</si>
  <si>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</si>
  <si>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</si>
  <si>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</si>
  <si>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</si>
  <si>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</si>
  <si>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</si>
  <si>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</si>
  <si>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</si>
  <si>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</si>
  <si>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</si>
  <si>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</si>
  <si>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</si>
  <si>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</si>
  <si>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</si>
  <si>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</si>
  <si>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</si>
  <si>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</si>
  <si>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</si>
  <si>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</si>
  <si>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</si>
  <si>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</si>
  <si>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</si>
  <si>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</si>
  <si>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</si>
  <si>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</si>
  <si>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</si>
  <si>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</si>
  <si>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</si>
  <si>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</si>
  <si>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</si>
  <si>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</si>
  <si>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</si>
  <si>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</si>
  <si>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</si>
  <si>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</si>
  <si>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</si>
  <si>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</si>
  <si>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</si>
  <si>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</si>
  <si>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</si>
  <si>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</si>
  <si>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</si>
  <si>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</si>
  <si>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</si>
  <si>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</si>
  <si>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</si>
  <si>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</si>
  <si>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</si>
  <si>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</si>
  <si>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</si>
  <si>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</si>
  <si>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</si>
  <si>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</si>
  <si>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</si>
  <si>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</si>
  <si>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</si>
  <si>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</si>
  <si>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</si>
  <si>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</si>
  <si>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</si>
  <si>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</si>
  <si>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</si>
  <si>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</si>
  <si>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</si>
  <si>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</si>
  <si>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</si>
  <si>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</si>
  <si>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</si>
  <si>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</si>
  <si>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</si>
  <si>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</si>
  <si>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</si>
  <si>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</si>
  <si>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</si>
  <si>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</si>
  <si>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</si>
  <si>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</si>
  <si>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</si>
  <si>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</si>
  <si>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</si>
  <si>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</si>
  <si>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</si>
  <si>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</si>
  <si>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</si>
  <si>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</si>
  <si>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</si>
  <si>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</si>
  <si>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</si>
  <si>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</si>
  <si>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</si>
  <si>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</si>
  <si>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</si>
  <si>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</si>
  <si>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</si>
  <si>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</si>
  <si>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</si>
  <si>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</si>
  <si>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</si>
  <si>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</si>
  <si>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</si>
  <si>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</si>
  <si>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</si>
  <si>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</si>
  <si>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</si>
  <si>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</si>
  <si>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</si>
  <si>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</si>
  <si>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</si>
  <si>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</si>
  <si>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</si>
  <si>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</si>
  <si>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</si>
  <si>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</si>
  <si>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</si>
  <si>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</si>
  <si>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</si>
  <si>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</si>
  <si>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</si>
  <si>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</si>
  <si>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</si>
  <si>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</si>
  <si>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</si>
  <si>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</si>
  <si>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</si>
  <si>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</si>
  <si>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</si>
  <si>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</si>
  <si>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</si>
  <si>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</si>
  <si>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</si>
  <si>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</si>
  <si>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</si>
  <si>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</si>
  <si>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</si>
  <si>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</si>
  <si>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</si>
  <si>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</si>
  <si>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</si>
  <si>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</si>
  <si>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</si>
  <si>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</si>
  <si>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</si>
  <si>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</si>
  <si>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</si>
  <si>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</si>
  <si>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</si>
  <si>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</si>
  <si>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</si>
  <si>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</si>
  <si>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</si>
  <si>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</si>
  <si>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</si>
  <si>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</si>
  <si>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</si>
  <si>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</si>
  <si>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</si>
  <si>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</si>
  <si>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</si>
  <si>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</si>
  <si>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</si>
  <si>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</si>
  <si>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</si>
  <si>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</si>
  <si>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</si>
  <si>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</si>
  <si>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</si>
  <si>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</si>
  <si>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</si>
  <si>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</si>
  <si>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</si>
  <si>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</si>
  <si>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</si>
  <si>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</si>
  <si>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</si>
  <si>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</si>
  <si>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</si>
  <si>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</si>
  <si>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</si>
  <si>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</si>
  <si>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</si>
  <si>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</si>
  <si>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</si>
  <si>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</si>
  <si>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</si>
  <si>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</si>
  <si>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</si>
  <si>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</si>
  <si>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</si>
  <si>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</si>
  <si>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</si>
  <si>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</si>
  <si>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</si>
  <si>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</si>
  <si>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</si>
  <si>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</si>
  <si>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</si>
  <si>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</si>
  <si>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</si>
  <si>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</si>
  <si>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</si>
  <si>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</si>
  <si>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</si>
  <si>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</si>
  <si>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</si>
  <si>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</si>
  <si>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</si>
  <si>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</si>
  <si>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</si>
  <si>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</si>
  <si>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</si>
  <si>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</si>
  <si>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</si>
  <si>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</si>
  <si>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</si>
  <si>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</si>
  <si>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</si>
  <si>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</si>
  <si>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</si>
  <si>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</si>
  <si>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</si>
  <si>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</si>
  <si>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</si>
  <si>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</si>
  <si>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</si>
  <si>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</si>
  <si>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</si>
  <si>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</si>
  <si>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</si>
  <si>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</si>
  <si>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</si>
  <si>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</si>
  <si>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</si>
  <si>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</si>
  <si>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</si>
  <si>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</si>
  <si>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</si>
  <si>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</si>
  <si>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</si>
  <si>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</si>
  <si>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</si>
  <si>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</si>
  <si>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</si>
  <si>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</si>
  <si>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</si>
  <si>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</si>
  <si>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</si>
  <si>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</si>
  <si>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</si>
  <si>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</si>
  <si>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</si>
  <si>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</si>
  <si>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</si>
  <si>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</si>
  <si>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</si>
  <si>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</si>
  <si>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</si>
  <si>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</si>
  <si>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</si>
  <si>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</si>
  <si>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</si>
  <si>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</si>
  <si>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</si>
  <si>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</si>
  <si>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</si>
  <si>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</si>
  <si>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</si>
  <si>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</si>
  <si>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</si>
  <si>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</si>
  <si>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</si>
  <si>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</si>
  <si>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</si>
  <si>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</si>
  <si>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</si>
  <si>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</si>
  <si>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</si>
  <si>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</si>
  <si>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</si>
  <si>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</si>
  <si>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</si>
  <si>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</si>
  <si>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</si>
  <si>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</si>
  <si>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</si>
  <si>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</si>
  <si>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</si>
  <si>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</si>
  <si>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</si>
  <si>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</si>
  <si>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</si>
  <si>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</si>
  <si>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</si>
  <si>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</si>
  <si>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</si>
  <si>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</si>
  <si>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</si>
  <si>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</si>
  <si>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</si>
  <si>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</si>
  <si>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</si>
  <si>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</si>
  <si>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</si>
  <si>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</si>
  <si>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</si>
  <si>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</si>
  <si>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</si>
  <si>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</si>
  <si>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</si>
  <si>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</si>
  <si>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</si>
  <si>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</si>
  <si>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</si>
  <si>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</si>
  <si>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</si>
  <si>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</si>
  <si>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</si>
  <si>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</si>
  <si>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</si>
  <si>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</si>
  <si>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</si>
  <si>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</si>
  <si>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</si>
  <si>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</si>
  <si>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</si>
  <si>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</si>
  <si>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</si>
  <si>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</si>
  <si>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</si>
  <si>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</si>
  <si>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</si>
  <si>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</si>
  <si>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</si>
  <si>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</si>
  <si>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</si>
  <si>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</si>
  <si>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</si>
  <si>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</si>
  <si>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</si>
  <si>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</si>
  <si>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</si>
  <si>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</si>
  <si>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</si>
  <si>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</si>
  <si>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</si>
  <si>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</si>
  <si>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</si>
  <si>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</si>
  <si>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</si>
  <si>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</si>
  <si>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</si>
  <si>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</si>
  <si>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</si>
  <si>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</si>
  <si>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</si>
  <si>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</si>
  <si>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</si>
  <si>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</si>
  <si>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</si>
  <si>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</si>
  <si>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</si>
  <si>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</si>
  <si>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</si>
  <si>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</si>
  <si>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</si>
  <si>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</si>
  <si>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</si>
  <si>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</si>
  <si>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</si>
  <si>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</si>
  <si>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</si>
  <si>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</si>
  <si>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</si>
  <si>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</si>
  <si>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</si>
  <si>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</si>
  <si>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</si>
  <si>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</si>
  <si>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</si>
  <si>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</si>
  <si>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</si>
  <si>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</si>
  <si>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</si>
  <si>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</si>
  <si>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</si>
  <si>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</si>
  <si>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</si>
  <si>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</si>
  <si>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</si>
  <si>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</si>
  <si>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</si>
  <si>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</si>
  <si>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</si>
  <si>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</si>
  <si>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</si>
  <si>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</si>
  <si>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</si>
  <si>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</si>
  <si>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</si>
  <si>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</si>
  <si>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</si>
  <si>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</si>
  <si>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</si>
  <si>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</si>
  <si>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</si>
  <si>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</si>
  <si>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</si>
  <si>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</si>
  <si>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</si>
  <si>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</si>
  <si>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</si>
  <si>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</si>
  <si>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</si>
  <si>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</si>
  <si>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</si>
  <si>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</si>
  <si>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</si>
  <si>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</si>
  <si>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</si>
  <si>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</si>
  <si>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</si>
  <si>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</si>
  <si>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</si>
  <si>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</si>
  <si>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</si>
  <si>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</si>
  <si>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</si>
  <si>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</si>
  <si>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</si>
  <si>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</si>
  <si>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</si>
  <si>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</si>
  <si>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</si>
  <si>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</si>
  <si>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</si>
  <si>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</si>
  <si>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</si>
  <si>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</si>
  <si>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</si>
  <si>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</si>
  <si>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</si>
  <si>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</si>
  <si>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</si>
  <si>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</si>
  <si>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</si>
  <si>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</si>
  <si>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</si>
  <si>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</si>
  <si>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</si>
  <si>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</si>
  <si>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</si>
  <si>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</si>
  <si>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</si>
  <si>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</si>
  <si>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</si>
  <si>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</si>
  <si>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</si>
  <si>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</si>
  <si>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</si>
  <si>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</si>
  <si>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</si>
  <si>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</si>
  <si>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</si>
  <si>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</si>
  <si>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</si>
  <si>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</si>
  <si>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</si>
  <si>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</si>
  <si>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</si>
  <si>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</si>
  <si>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</si>
  <si>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</si>
  <si>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</si>
  <si>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</si>
  <si>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</si>
  <si>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</si>
  <si>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</si>
  <si>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</si>
  <si>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</si>
  <si>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</si>
  <si>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</si>
  <si>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</si>
  <si>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</si>
  <si>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</si>
  <si>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</si>
  <si>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</si>
  <si>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</si>
  <si>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</si>
  <si>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</si>
  <si>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</si>
  <si>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</si>
  <si>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</si>
  <si>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</si>
  <si>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</si>
  <si>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</si>
  <si>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</si>
  <si>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</si>
  <si>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</si>
  <si>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</si>
  <si>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</si>
  <si>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</si>
  <si>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</si>
  <si>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</si>
  <si>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</si>
  <si>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</si>
  <si>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</si>
  <si>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</si>
  <si>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</si>
  <si>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</si>
  <si>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</si>
  <si>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</si>
  <si>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</si>
  <si>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</si>
  <si>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</si>
  <si>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</si>
  <si>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</si>
  <si>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</si>
  <si>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</si>
  <si>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</si>
  <si>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</si>
  <si>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</si>
  <si>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</si>
  <si>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</si>
  <si>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</si>
  <si>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</si>
  <si>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</si>
  <si>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</si>
  <si>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</si>
  <si>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</si>
  <si>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</si>
  <si>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</si>
  <si>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</si>
  <si>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</si>
  <si>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</si>
  <si>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</si>
  <si>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</si>
  <si>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</si>
  <si>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</si>
  <si>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</si>
  <si>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</si>
  <si>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</si>
  <si>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</si>
  <si>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</si>
  <si>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</si>
  <si>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</si>
  <si>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</si>
  <si>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</si>
  <si>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</si>
  <si>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</si>
  <si>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</si>
  <si>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</si>
  <si>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</si>
  <si>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</si>
  <si>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</si>
  <si>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</si>
  <si>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</si>
  <si>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</si>
  <si>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</si>
  <si>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</si>
  <si>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</si>
  <si>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</si>
  <si>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</si>
  <si>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</si>
  <si>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</si>
  <si>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</si>
  <si>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</si>
  <si>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</si>
  <si>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</si>
  <si>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</si>
  <si>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</si>
  <si>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</si>
  <si>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</si>
  <si>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</si>
  <si>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</si>
  <si>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</si>
  <si>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</si>
  <si>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</si>
  <si>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</si>
  <si>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</si>
  <si>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</si>
  <si>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</si>
  <si>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</si>
  <si>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</si>
  <si>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</si>
  <si>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</si>
  <si>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</si>
  <si>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</si>
  <si>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</si>
  <si>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</si>
  <si>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</si>
  <si>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</si>
  <si>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</si>
  <si>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</si>
  <si>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</si>
  <si>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</si>
  <si>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</si>
  <si>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</si>
  <si>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</si>
  <si>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</si>
  <si>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</si>
  <si>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</si>
  <si>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</si>
  <si>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</si>
  <si>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</si>
  <si>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</si>
  <si>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</si>
  <si>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</si>
  <si>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</si>
  <si>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</si>
  <si>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</si>
  <si>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</si>
  <si>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</si>
  <si>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</si>
  <si>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</si>
  <si>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</si>
  <si>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</si>
  <si>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</si>
  <si>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</si>
  <si>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</si>
  <si>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</si>
  <si>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</si>
  <si>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</si>
  <si>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</si>
  <si>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</si>
  <si>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</si>
  <si>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</si>
  <si>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</si>
  <si>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</si>
  <si>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</si>
  <si>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</si>
  <si>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</si>
  <si>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</si>
  <si>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</si>
  <si>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</si>
  <si>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</si>
  <si>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</si>
  <si>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</si>
  <si>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</si>
  <si>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</si>
  <si>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</si>
  <si>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</si>
  <si>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</si>
  <si>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</si>
  <si>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</si>
  <si>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</si>
  <si>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</si>
  <si>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</si>
  <si>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</si>
  <si>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</si>
  <si>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</si>
  <si>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</si>
  <si>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</si>
  <si>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</si>
  <si>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</si>
  <si>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</si>
  <si>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</si>
  <si>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</si>
  <si>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</si>
  <si>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</si>
  <si>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</si>
  <si>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</si>
  <si>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</si>
  <si>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</si>
  <si>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</si>
  <si>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</si>
  <si>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</si>
  <si>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</si>
  <si>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</si>
  <si>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</si>
  <si>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</si>
  <si>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</si>
  <si>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</si>
  <si>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</si>
  <si>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</si>
  <si>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</si>
  <si>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</si>
  <si>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</si>
  <si>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</si>
  <si>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</si>
  <si>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</si>
  <si>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</si>
  <si>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</si>
  <si>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</si>
  <si>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</si>
  <si>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</si>
  <si>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</si>
  <si>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</si>
  <si>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</si>
  <si>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</si>
  <si>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</si>
  <si>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</si>
  <si>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</si>
  <si>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</si>
  <si>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</si>
  <si>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</si>
  <si>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</si>
  <si>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</si>
  <si>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</si>
  <si>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</si>
  <si>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</si>
  <si>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</si>
  <si>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</si>
  <si>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</si>
  <si>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</si>
  <si>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</si>
  <si>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</si>
  <si>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</si>
  <si>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</si>
  <si>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</si>
  <si>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</si>
  <si>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</si>
  <si>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</si>
  <si>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</si>
  <si>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</si>
  <si>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</si>
  <si>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</si>
  <si>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</si>
  <si>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</si>
  <si>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</si>
  <si>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</si>
  <si>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</si>
  <si>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</si>
  <si>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</si>
  <si>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</si>
  <si>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</si>
  <si>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</si>
  <si>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</si>
  <si>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</si>
  <si>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</si>
  <si>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</si>
  <si>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</si>
  <si>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</si>
  <si>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</si>
  <si>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</si>
  <si>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</si>
  <si>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</si>
  <si>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</si>
  <si>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</si>
  <si>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</si>
  <si>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</si>
  <si>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</si>
  <si>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</si>
  <si>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</si>
  <si>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</si>
  <si>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</si>
  <si>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</si>
  <si>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</si>
  <si>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</si>
  <si>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</si>
  <si>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</si>
  <si>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</si>
  <si>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</si>
  <si>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</si>
  <si>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</si>
  <si>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</si>
  <si>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</si>
  <si>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</si>
  <si>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</si>
  <si>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</si>
  <si>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</si>
  <si>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</si>
  <si>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</si>
  <si>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</si>
  <si>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</si>
  <si>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</si>
  <si>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</si>
  <si>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</si>
  <si>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</si>
  <si>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</si>
  <si>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</si>
  <si>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</si>
  <si>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</si>
  <si>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</si>
  <si>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</si>
  <si>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</si>
  <si>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</si>
  <si>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</si>
  <si>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</si>
  <si>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</si>
  <si>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</si>
  <si>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</si>
  <si>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</si>
  <si>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</si>
  <si>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</si>
  <si>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</si>
  <si>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</si>
  <si>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</si>
  <si>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</si>
  <si>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</si>
  <si>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</si>
  <si>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</si>
  <si>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</si>
  <si>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</si>
  <si>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</si>
  <si>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</si>
  <si>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</si>
  <si>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</si>
  <si>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</si>
  <si>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</si>
  <si>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</si>
  <si>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</si>
  <si>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</si>
  <si>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</si>
  <si>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</si>
  <si>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</si>
  <si>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</si>
  <si>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</si>
  <si>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</si>
  <si>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</si>
  <si>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</si>
  <si>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</si>
  <si>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</si>
  <si>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</si>
  <si>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</si>
  <si>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</si>
  <si>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</si>
  <si>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</si>
  <si>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</si>
  <si>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</si>
  <si>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</si>
  <si>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</si>
  <si>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</si>
  <si>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</si>
  <si>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</si>
  <si>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</si>
  <si>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</si>
  <si>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</si>
  <si>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</si>
  <si>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</si>
  <si>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</si>
  <si>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</si>
  <si>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</si>
  <si>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</si>
  <si>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</si>
  <si>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</si>
  <si>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</si>
  <si>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</si>
  <si>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</si>
  <si>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</si>
  <si>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</si>
  <si>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</si>
  <si>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</si>
  <si>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</si>
  <si>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</si>
  <si>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</si>
  <si>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</si>
  <si>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</si>
  <si>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</si>
  <si>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</si>
  <si>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</si>
  <si>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</si>
  <si>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</si>
  <si>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</si>
  <si>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</si>
  <si>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</si>
  <si>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</si>
  <si>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</si>
  <si>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</si>
  <si>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</si>
  <si>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</si>
  <si>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</si>
  <si>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</si>
  <si>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</si>
  <si>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</si>
  <si>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</si>
  <si>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</si>
  <si>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</si>
  <si>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</si>
  <si>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</si>
  <si>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</si>
  <si>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</si>
  <si>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</si>
  <si>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</si>
  <si>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</si>
  <si>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</si>
  <si>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</si>
  <si>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</si>
  <si>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</si>
  <si>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</si>
  <si>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</si>
  <si>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</si>
  <si>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</si>
  <si>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</si>
  <si>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</si>
  <si>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</si>
  <si>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</si>
  <si>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</si>
  <si>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</si>
  <si>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</si>
  <si>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</si>
  <si>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</si>
  <si>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</si>
  <si>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</si>
  <si>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</si>
  <si>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</si>
  <si>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</si>
  <si>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</si>
  <si>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</si>
  <si>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</si>
  <si>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</si>
  <si>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</si>
  <si>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</si>
  <si>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</si>
  <si>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</si>
  <si>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</si>
  <si>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</si>
  <si>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</si>
  <si>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</si>
  <si>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</si>
  <si>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</si>
  <si>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</si>
  <si>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</si>
  <si>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</si>
  <si>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</si>
  <si>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</si>
  <si>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</si>
  <si>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</si>
  <si>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</si>
  <si>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</si>
  <si>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</si>
  <si>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</si>
  <si>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</si>
  <si>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</si>
  <si>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</si>
  <si>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</si>
  <si>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</si>
  <si>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</si>
  <si>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</si>
  <si>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</si>
  <si>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</si>
  <si>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</si>
  <si>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</si>
  <si>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</si>
  <si>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</si>
  <si>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</si>
  <si>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</si>
  <si>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</si>
  <si>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</si>
  <si>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</si>
  <si>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</si>
  <si>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</si>
  <si>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</si>
  <si>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</si>
  <si>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</si>
  <si>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</si>
  <si>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</si>
  <si>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</si>
  <si>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</si>
  <si>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</si>
  <si>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</si>
  <si>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</si>
  <si>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</si>
  <si>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</si>
  <si>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</si>
  <si>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</si>
  <si>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</si>
  <si>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</si>
  <si>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</si>
  <si>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</si>
  <si>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</si>
  <si>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</si>
  <si>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</si>
  <si>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</si>
  <si>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</si>
  <si>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</si>
  <si>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</si>
  <si>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</si>
  <si>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</si>
  <si>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</si>
  <si>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</si>
  <si>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</si>
  <si>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</si>
  <si>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</si>
  <si>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</si>
  <si>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</si>
  <si>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</si>
  <si>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</si>
  <si>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</si>
  <si>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</si>
  <si>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</si>
  <si>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</si>
  <si>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</si>
  <si>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</si>
  <si>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</si>
  <si>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</si>
  <si>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</si>
  <si>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</si>
  <si>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</si>
  <si>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</si>
  <si>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</si>
  <si>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</si>
  <si>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</si>
  <si>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</si>
  <si>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</si>
  <si>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</si>
  <si>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</si>
  <si>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</si>
  <si>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</si>
  <si>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</si>
  <si>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</si>
  <si>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</si>
  <si>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</si>
  <si>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</si>
  <si>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</si>
  <si>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</si>
  <si>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</si>
  <si>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</si>
  <si>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</si>
  <si>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</si>
  <si>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</si>
  <si>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</si>
  <si>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</si>
  <si>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</si>
  <si>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</si>
  <si>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</si>
  <si>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</si>
  <si>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</si>
  <si>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</si>
  <si>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</si>
  <si>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</si>
  <si>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</si>
  <si>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</si>
  <si>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</si>
  <si>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</si>
  <si>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</si>
  <si>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</si>
  <si>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</si>
  <si>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</si>
  <si>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</si>
  <si>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</si>
  <si>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</si>
  <si>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</si>
  <si>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</si>
  <si>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</si>
  <si>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</si>
  <si>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</si>
  <si>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</si>
  <si>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</si>
  <si>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</si>
  <si>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</si>
  <si>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</si>
  <si>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</si>
  <si>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</si>
  <si>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</si>
  <si>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</si>
  <si>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</si>
  <si>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</si>
  <si>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</si>
  <si>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</si>
  <si>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</si>
  <si>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</si>
  <si>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</si>
  <si>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</si>
  <si>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</si>
  <si>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</si>
  <si>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</si>
  <si>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</si>
  <si>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</si>
  <si>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</si>
  <si>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</si>
  <si>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</si>
  <si>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</si>
  <si>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</si>
  <si>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</si>
  <si>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</si>
  <si>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</si>
  <si>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</si>
  <si>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</si>
  <si>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</si>
  <si>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</si>
  <si>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</si>
  <si>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</si>
  <si>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</si>
  <si>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</si>
  <si>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</si>
  <si>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</si>
  <si>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</si>
  <si>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</si>
  <si>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</si>
  <si>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</si>
  <si>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</si>
  <si>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</si>
  <si>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</si>
  <si>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</si>
  <si>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</si>
  <si>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</si>
  <si>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</si>
  <si>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</si>
  <si>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</si>
  <si>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</si>
  <si>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</si>
  <si>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</si>
  <si>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</si>
  <si>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</si>
  <si>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</si>
  <si>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</si>
  <si>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</si>
  <si>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</si>
  <si>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</si>
  <si>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</si>
  <si>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</si>
  <si>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</si>
  <si>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</si>
  <si>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</si>
  <si>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</si>
  <si>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</si>
  <si>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</si>
  <si>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</si>
  <si>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</si>
  <si>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</si>
  <si>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</si>
  <si>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</si>
  <si>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</si>
  <si>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</si>
  <si>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</si>
  <si>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</si>
  <si>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</si>
  <si>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</si>
  <si>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</si>
  <si>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</si>
  <si>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</si>
  <si>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</si>
  <si>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</si>
  <si>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</si>
  <si>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</si>
  <si>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</si>
  <si>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</si>
  <si>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</si>
  <si>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</si>
  <si>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</si>
  <si>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</si>
  <si>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</si>
  <si>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</si>
  <si>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</si>
  <si>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</si>
  <si>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</si>
  <si>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</si>
  <si>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</si>
  <si>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</si>
  <si>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</si>
  <si>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</si>
  <si>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</si>
  <si>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</si>
  <si>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</si>
  <si>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</si>
  <si>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</si>
  <si>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</si>
  <si>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</si>
  <si>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</si>
  <si>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</si>
  <si>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</si>
  <si>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</si>
  <si>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</si>
  <si>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</si>
  <si>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</si>
  <si>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</si>
  <si>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</si>
  <si>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</si>
  <si>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</si>
  <si>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</si>
  <si>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</si>
  <si>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</si>
  <si>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</si>
  <si>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</si>
  <si>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</si>
  <si>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</si>
  <si>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</si>
  <si>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</si>
  <si>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</si>
  <si>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</si>
  <si>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</si>
  <si>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</si>
  <si>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</si>
  <si>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</si>
  <si>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</si>
  <si>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</si>
  <si>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</si>
  <si>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</si>
  <si>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</si>
  <si>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</si>
  <si>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</si>
  <si>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</si>
  <si>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</si>
  <si>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</si>
  <si>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</si>
  <si>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</si>
  <si>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</si>
  <si>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</si>
  <si>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</si>
  <si>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</si>
  <si>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</si>
  <si>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</si>
  <si>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</si>
  <si>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</si>
  <si>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</si>
  <si>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</si>
  <si>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</si>
  <si>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</si>
  <si>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</si>
  <si>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</si>
  <si>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</si>
  <si>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</si>
  <si>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</si>
  <si>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</si>
  <si>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</si>
  <si>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</si>
  <si>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</si>
  <si>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</si>
  <si>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</si>
  <si>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</si>
  <si>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</si>
  <si>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</si>
  <si>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</si>
  <si>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</si>
  <si>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</si>
  <si>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</si>
  <si>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</si>
  <si>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</si>
  <si>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</si>
  <si>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</si>
  <si>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</si>
  <si>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</si>
  <si>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</si>
  <si>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</si>
  <si>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</si>
  <si>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</si>
  <si>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</si>
  <si>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</si>
  <si>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</si>
  <si>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</si>
  <si>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</si>
  <si>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</si>
  <si>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</si>
  <si>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</si>
  <si>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</si>
  <si>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</si>
  <si>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</si>
  <si>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</si>
  <si>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</si>
  <si>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</si>
  <si>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</si>
  <si>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</si>
  <si>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</si>
  <si>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</si>
  <si>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</si>
  <si>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</si>
  <si>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</si>
  <si>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</si>
  <si>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</si>
  <si>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</si>
  <si>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</si>
  <si>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</si>
  <si>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</si>
  <si>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</si>
  <si>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</si>
  <si>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</si>
  <si>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</si>
  <si>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</si>
  <si>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</si>
  <si>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</si>
  <si>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</si>
  <si>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</si>
  <si>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</si>
  <si>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</si>
  <si>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</si>
  <si>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</si>
  <si>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</si>
  <si>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</si>
  <si>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</si>
  <si>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</si>
  <si>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</si>
  <si>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</si>
  <si>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</si>
  <si>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</si>
  <si>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</si>
  <si>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</si>
  <si>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</si>
  <si>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</si>
  <si>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</si>
  <si>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</si>
  <si>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</si>
  <si>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</si>
  <si>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</si>
  <si>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</si>
  <si>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</si>
  <si>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</si>
  <si>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</si>
  <si>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</si>
  <si>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</si>
  <si>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</si>
  <si>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</si>
  <si>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</si>
  <si>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</si>
  <si>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</si>
  <si>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</si>
  <si>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</si>
  <si>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</si>
  <si>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</si>
  <si>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</si>
  <si>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</si>
  <si>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</si>
  <si>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</si>
  <si>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</si>
  <si>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</si>
  <si>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</si>
  <si>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</si>
  <si>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</si>
  <si>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</si>
  <si>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</si>
  <si>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</si>
  <si>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</si>
  <si>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</si>
  <si>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</si>
  <si>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</si>
  <si>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</si>
  <si>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</si>
  <si>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</si>
  <si>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</si>
  <si>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</si>
  <si>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</si>
  <si>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</si>
  <si>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</si>
  <si>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</si>
  <si>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</si>
  <si>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</si>
  <si>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</si>
  <si>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</si>
  <si>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</si>
  <si>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</si>
  <si>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</si>
  <si>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</si>
  <si>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</si>
  <si>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</si>
  <si>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</si>
  <si>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</si>
  <si>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</si>
  <si>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</si>
  <si>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</si>
  <si>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</si>
  <si>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</si>
  <si>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</si>
  <si>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</si>
  <si>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</si>
  <si>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</si>
  <si>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</si>
  <si>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</si>
  <si>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</si>
  <si>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</si>
  <si>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</si>
  <si>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</si>
  <si>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</si>
  <si>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</si>
  <si>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</si>
  <si>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</si>
  <si>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</si>
  <si>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</si>
  <si>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</si>
  <si>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</si>
  <si>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</si>
  <si>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</si>
  <si>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</si>
  <si>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</si>
  <si>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</si>
  <si>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</si>
  <si>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</si>
  <si>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</si>
  <si>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</si>
  <si>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</si>
  <si>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</si>
  <si>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</si>
  <si>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</si>
  <si>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</si>
  <si>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</si>
  <si>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</si>
  <si>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</si>
  <si>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</si>
  <si>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</si>
  <si>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</si>
  <si>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</si>
  <si>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</si>
  <si>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</si>
  <si>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</si>
  <si>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</si>
  <si>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</si>
  <si>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</si>
  <si>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</si>
  <si>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</si>
  <si>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</si>
  <si>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</si>
  <si>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</si>
  <si>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</si>
  <si>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</si>
  <si>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</si>
  <si>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</si>
  <si>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</si>
  <si>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</si>
  <si>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</si>
  <si>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</si>
  <si>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</si>
  <si>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</si>
  <si>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</si>
  <si>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</si>
  <si>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</si>
  <si>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</si>
  <si>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</si>
  <si>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</si>
  <si>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</si>
  <si>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</si>
  <si>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</si>
  <si>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</si>
  <si>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</si>
  <si>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</si>
  <si>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</si>
  <si>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</si>
  <si>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</si>
  <si>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</si>
  <si>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</si>
  <si>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</si>
  <si>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</si>
  <si>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</si>
  <si>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</si>
  <si>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</si>
  <si>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</si>
  <si>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</si>
  <si>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</si>
  <si>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</si>
  <si>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</si>
  <si>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</si>
  <si>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</si>
  <si>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</si>
  <si>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</si>
  <si>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</si>
  <si>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</si>
  <si>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</si>
  <si>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</si>
  <si>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</si>
  <si>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</si>
  <si>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</si>
  <si>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</si>
  <si>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</si>
  <si>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</si>
  <si>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</si>
  <si>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</si>
  <si>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</si>
  <si>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</si>
  <si>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</si>
  <si>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</si>
  <si>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</si>
  <si>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</si>
  <si>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</si>
  <si>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</si>
  <si>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</si>
  <si>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</si>
  <si>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</si>
  <si>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</si>
  <si>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</si>
  <si>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</si>
  <si>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</si>
  <si>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</si>
  <si>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</si>
  <si>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</si>
  <si>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</si>
  <si>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</si>
  <si>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</si>
  <si>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</si>
  <si>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</si>
  <si>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</si>
  <si>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</si>
  <si>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</si>
  <si>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</si>
  <si>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</si>
  <si>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</si>
  <si>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</si>
  <si>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</si>
  <si>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</si>
  <si>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</si>
  <si>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</si>
  <si>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</si>
  <si>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</si>
  <si>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</si>
  <si>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</si>
  <si>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</si>
  <si>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</si>
  <si>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</si>
  <si>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</si>
  <si>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</si>
  <si>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</si>
  <si>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</si>
  <si>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</si>
  <si>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</si>
  <si>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</si>
  <si>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</si>
  <si>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</si>
  <si>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</si>
  <si>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</si>
  <si>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</si>
  <si>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</si>
  <si>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</si>
  <si>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</si>
  <si>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</si>
  <si>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</si>
  <si>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</si>
  <si>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</si>
  <si>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</si>
  <si>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</si>
  <si>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</si>
  <si>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</si>
  <si>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</si>
  <si>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</si>
  <si>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</si>
  <si>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</si>
  <si>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</si>
  <si>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</si>
  <si>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</si>
  <si>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</si>
  <si>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</si>
  <si>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</si>
  <si>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</si>
  <si>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</si>
  <si>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</si>
  <si>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</si>
  <si>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</si>
  <si>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</si>
  <si>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</si>
  <si>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</si>
  <si>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</si>
  <si>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</si>
  <si>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</si>
  <si>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</si>
  <si>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</si>
  <si>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</si>
  <si>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</si>
  <si>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</si>
  <si>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</si>
  <si>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</si>
  <si>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</si>
  <si>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</si>
  <si>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</si>
  <si>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</si>
  <si>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</si>
  <si>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</si>
  <si>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</si>
  <si>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</si>
  <si>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</si>
  <si>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</si>
  <si>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</si>
  <si>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</si>
  <si>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</si>
  <si>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</si>
  <si>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</si>
  <si>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</si>
  <si>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</si>
  <si>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</si>
  <si>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</si>
  <si>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</si>
  <si>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</si>
  <si>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</si>
  <si>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</si>
  <si>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</si>
  <si>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</si>
  <si>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</si>
  <si>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</si>
  <si>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</si>
  <si>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</si>
  <si>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</si>
  <si>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</si>
  <si>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</si>
  <si>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</si>
  <si>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</si>
  <si>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</si>
  <si>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</si>
  <si>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</si>
  <si>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</si>
  <si>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</si>
  <si>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</si>
  <si>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</si>
  <si>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</si>
  <si>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</si>
  <si>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</si>
  <si>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</si>
  <si>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</si>
  <si>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</si>
  <si>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</si>
  <si>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</si>
  <si>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</si>
  <si>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</si>
  <si>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</si>
  <si>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</si>
  <si>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</si>
  <si>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</si>
  <si>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</si>
  <si>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</si>
  <si>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</si>
  <si>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</si>
  <si>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</si>
  <si>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</si>
  <si>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</si>
  <si>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</si>
  <si>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</si>
  <si>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</si>
  <si>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</si>
  <si>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</si>
  <si>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</si>
  <si>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</si>
  <si>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</si>
  <si>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</si>
  <si>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</si>
  <si>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</si>
  <si>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</si>
  <si>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</si>
  <si>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</si>
  <si>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</si>
  <si>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</si>
  <si>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</si>
  <si>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</si>
  <si>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</si>
  <si>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</si>
  <si>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</si>
  <si>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</si>
  <si>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</si>
  <si>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</si>
  <si>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</si>
  <si>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</si>
  <si>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</si>
  <si>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</si>
  <si>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</si>
  <si>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</si>
  <si>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</si>
  <si>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</si>
  <si>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</si>
  <si>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</si>
  <si>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</si>
  <si>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</si>
  <si>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</si>
  <si>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</si>
  <si>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</si>
  <si>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</si>
  <si>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</si>
  <si>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</si>
  <si>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</si>
  <si>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</si>
  <si>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</si>
  <si>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</si>
  <si>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</si>
  <si>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</si>
  <si>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</si>
  <si>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</si>
  <si>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</si>
  <si>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</si>
  <si>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</si>
  <si>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</si>
  <si>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</si>
  <si>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</si>
  <si>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</si>
  <si>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</si>
  <si>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</si>
  <si>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</si>
  <si>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</si>
  <si>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</si>
  <si>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</si>
  <si>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</si>
  <si>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</si>
  <si>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</si>
  <si>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</si>
  <si>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</si>
  <si>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</si>
  <si>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</si>
  <si>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</si>
  <si>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</si>
  <si>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</si>
  <si>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</si>
  <si>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</si>
  <si>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</si>
  <si>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</si>
  <si>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</si>
  <si>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</si>
  <si>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</si>
  <si>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</si>
  <si>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</si>
  <si>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</si>
  <si>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</si>
  <si>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</si>
  <si>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</si>
  <si>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</si>
  <si>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</si>
  <si>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</si>
  <si>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</si>
  <si>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</si>
  <si>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</si>
  <si>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</si>
  <si>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</si>
  <si>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</si>
  <si>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</si>
  <si>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</si>
  <si>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</si>
  <si>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</si>
  <si>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</si>
  <si>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</si>
  <si>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</si>
  <si>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</si>
  <si>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</si>
  <si>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</si>
  <si>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</si>
  <si>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</si>
  <si>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</si>
  <si>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</si>
  <si>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</si>
  <si>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</si>
  <si>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</si>
  <si>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</si>
  <si>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</si>
  <si>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</si>
  <si>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</si>
  <si>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</si>
  <si>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</si>
  <si>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</si>
  <si>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</si>
  <si>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</si>
  <si>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</si>
  <si>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</si>
  <si>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</si>
  <si>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</si>
  <si>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</si>
  <si>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</si>
  <si>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</si>
  <si>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</si>
  <si>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</si>
  <si>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</si>
  <si>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</si>
  <si>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</si>
  <si>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</si>
  <si>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</si>
  <si>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</si>
  <si>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</si>
  <si>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</si>
  <si>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</si>
  <si>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</si>
  <si>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</si>
  <si>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</si>
  <si>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</si>
  <si>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</si>
  <si>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</si>
  <si>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</si>
  <si>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</si>
  <si>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</si>
  <si>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</si>
  <si>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</si>
  <si>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</si>
  <si>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</si>
  <si>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</si>
  <si>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</si>
  <si>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</si>
  <si>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</si>
  <si>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</si>
  <si>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</si>
  <si>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</si>
  <si>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</si>
  <si>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</si>
  <si>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</si>
  <si>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</si>
  <si>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</si>
  <si>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</si>
  <si>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</si>
  <si>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</si>
  <si>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</si>
  <si>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</si>
  <si>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</si>
  <si>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</si>
  <si>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</si>
  <si>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</si>
  <si>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</si>
  <si>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</si>
  <si>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</si>
  <si>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</si>
  <si>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</si>
  <si>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</si>
  <si>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</si>
  <si>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</si>
  <si>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</si>
  <si>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</si>
  <si>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</si>
  <si>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</si>
  <si>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</si>
  <si>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</si>
  <si>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</si>
  <si>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</si>
  <si>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</si>
  <si>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</si>
  <si>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</si>
  <si>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</si>
  <si>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</si>
  <si>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</si>
  <si>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</si>
  <si>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</si>
  <si>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</si>
  <si>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</si>
  <si>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</si>
  <si>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</si>
  <si>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</si>
  <si>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</si>
  <si>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</si>
  <si>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</si>
  <si>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</si>
  <si>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</si>
  <si>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</si>
  <si>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</si>
  <si>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</si>
  <si>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</si>
  <si>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</si>
  <si>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</si>
  <si>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</si>
  <si>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</si>
  <si>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</si>
  <si>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</si>
  <si>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</si>
  <si>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</si>
  <si>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</si>
  <si>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</si>
  <si>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</si>
  <si>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</si>
  <si>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</si>
  <si>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</si>
  <si>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</si>
  <si>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</si>
  <si>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</si>
  <si>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</si>
  <si>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</si>
  <si>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</si>
  <si>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</si>
  <si>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</si>
  <si>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</si>
  <si>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</si>
  <si>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</si>
  <si>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</si>
  <si>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</si>
  <si>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</si>
  <si>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</si>
  <si>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</si>
  <si>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</si>
  <si>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</si>
  <si>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</si>
  <si>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</si>
  <si>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</si>
  <si>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</si>
  <si>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</si>
  <si>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</si>
  <si>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</si>
  <si>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</si>
  <si>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</si>
  <si>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</si>
  <si>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</si>
  <si>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</si>
  <si>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</si>
  <si>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</si>
  <si>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</si>
  <si>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</si>
  <si>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</si>
  <si>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</si>
  <si>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</si>
  <si>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</si>
  <si>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</si>
  <si>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</si>
  <si>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</si>
  <si>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</si>
  <si>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</si>
  <si>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</si>
  <si>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</si>
  <si>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</si>
  <si>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</si>
  <si>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</si>
  <si>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</si>
  <si>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</si>
  <si>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</si>
  <si>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</si>
  <si>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</si>
  <si>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</si>
  <si>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</si>
  <si>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</si>
  <si>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</si>
  <si>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</si>
  <si>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</si>
  <si>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</si>
  <si>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</si>
  <si>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</si>
  <si>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</si>
  <si>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</si>
  <si>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</si>
  <si>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</si>
  <si>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</si>
  <si>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</si>
  <si>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</si>
  <si>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</si>
  <si>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</si>
  <si>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</si>
  <si>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</si>
  <si>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</si>
  <si>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</si>
  <si>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</si>
  <si>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</si>
  <si>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</si>
  <si>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</si>
  <si>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</si>
  <si>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</si>
  <si>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</si>
  <si>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</si>
  <si>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</si>
  <si>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</si>
  <si>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</si>
  <si>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</si>
  <si>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</si>
  <si>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</si>
  <si>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</si>
  <si>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</si>
  <si>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</si>
  <si>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</si>
  <si>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</si>
  <si>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</si>
  <si>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</si>
  <si>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</si>
  <si>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</si>
  <si>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</si>
  <si>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</si>
  <si>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</si>
  <si>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</si>
  <si>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</si>
  <si>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</si>
  <si>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</si>
  <si>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</si>
  <si>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</si>
  <si>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</si>
  <si>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</si>
  <si>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</si>
  <si>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</si>
  <si>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</si>
  <si>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</si>
  <si>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</si>
  <si>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</si>
  <si>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</si>
  <si>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</si>
  <si>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</si>
  <si>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</si>
  <si>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</si>
  <si>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</si>
  <si>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</si>
  <si>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</si>
  <si>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</si>
  <si>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</si>
  <si>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</si>
  <si>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</si>
  <si>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</si>
  <si>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</si>
  <si>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</si>
  <si>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</si>
  <si>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</si>
  <si>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</si>
  <si>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</si>
  <si>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</si>
  <si>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</si>
  <si>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</si>
  <si>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</si>
  <si>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</si>
  <si>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</si>
  <si>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</si>
  <si>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</si>
  <si>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</si>
  <si>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</si>
  <si>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</si>
  <si>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</si>
  <si>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</si>
  <si>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</si>
  <si>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</si>
  <si>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</si>
  <si>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</si>
  <si>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</si>
  <si>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</si>
  <si>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</si>
  <si>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</si>
  <si>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</si>
  <si>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</si>
  <si>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</si>
  <si>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</si>
  <si>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</si>
  <si>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</si>
  <si>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</si>
  <si>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</si>
  <si>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</si>
  <si>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</si>
  <si>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</si>
  <si>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</si>
  <si>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</si>
  <si>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</si>
  <si>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</si>
  <si>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</si>
  <si>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</si>
  <si>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</si>
  <si>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</si>
  <si>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</si>
  <si>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</si>
  <si>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</si>
  <si>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</si>
  <si>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</si>
  <si>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</si>
  <si>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</si>
  <si>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</si>
  <si>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</si>
  <si>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</si>
  <si>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</si>
  <si>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</si>
  <si>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</si>
  <si>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</si>
  <si>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</si>
  <si>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</si>
  <si>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</si>
  <si>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</si>
  <si>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</si>
  <si>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</si>
  <si>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</si>
  <si>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</si>
  <si>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</si>
  <si>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</si>
  <si>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</si>
  <si>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</si>
  <si>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</si>
  <si>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</si>
  <si>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</si>
  <si>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</si>
  <si>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</si>
  <si>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</si>
  <si>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</si>
  <si>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</si>
  <si>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</si>
  <si>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</si>
  <si>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</si>
  <si>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</si>
  <si>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</si>
  <si>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</si>
  <si>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</si>
  <si>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</si>
  <si>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</si>
  <si>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</si>
  <si>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</si>
  <si>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</si>
  <si>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</si>
  <si>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</si>
  <si>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</si>
  <si>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</si>
  <si>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</si>
  <si>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</si>
  <si>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</si>
  <si>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</si>
  <si>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</si>
  <si>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</si>
  <si>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</si>
  <si>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</si>
  <si>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</si>
  <si>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</si>
  <si>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</si>
  <si>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</si>
  <si>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</si>
  <si>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</si>
  <si>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</si>
  <si>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</si>
  <si>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</si>
  <si>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</si>
  <si>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</si>
  <si>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</si>
  <si>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</si>
  <si>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</si>
  <si>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</si>
  <si>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</si>
  <si>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</si>
  <si>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</si>
  <si>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</si>
  <si>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</si>
  <si>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</si>
  <si>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</si>
  <si>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</si>
  <si>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</si>
  <si>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</si>
  <si>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</si>
  <si>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</si>
  <si>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</si>
  <si>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</si>
  <si>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</si>
  <si>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</si>
  <si>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</si>
  <si>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</si>
  <si>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</si>
  <si>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</si>
  <si>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</si>
  <si>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</si>
  <si>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</si>
  <si>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</si>
  <si>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</si>
  <si>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</si>
  <si>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</si>
  <si>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</si>
  <si>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</si>
  <si>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</si>
  <si>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</si>
  <si>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</si>
  <si>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</si>
  <si>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</si>
  <si>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</si>
  <si>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</si>
  <si>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</si>
  <si>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</si>
  <si>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</si>
  <si>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</si>
  <si>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</si>
  <si>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</si>
  <si>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</si>
  <si>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</si>
  <si>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</si>
  <si>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</si>
  <si>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</si>
  <si>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</si>
  <si>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</si>
  <si>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</si>
  <si>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</si>
  <si>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</si>
  <si>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</si>
  <si>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</si>
  <si>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</si>
  <si>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</si>
  <si>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</si>
  <si>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</si>
  <si>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</si>
  <si>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</si>
  <si>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</si>
  <si>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</si>
  <si>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</si>
  <si>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</si>
  <si>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</si>
  <si>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</si>
  <si>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</si>
  <si>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</si>
  <si>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</si>
  <si>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</si>
  <si>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</si>
  <si>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</si>
  <si>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</si>
  <si>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</si>
  <si>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</si>
  <si>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</si>
  <si>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</si>
  <si>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</si>
  <si>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</si>
  <si>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</si>
  <si>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</si>
  <si>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</si>
  <si>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</si>
  <si>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</si>
  <si>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</si>
  <si>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</si>
  <si>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</si>
  <si>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</si>
  <si>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</si>
  <si>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</si>
  <si>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</si>
  <si>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</si>
  <si>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</si>
  <si>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</si>
  <si>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</si>
  <si>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</si>
  <si>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</si>
  <si>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</si>
  <si>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</si>
  <si>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</si>
  <si>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</si>
  <si>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</si>
  <si>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</si>
  <si>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</si>
  <si>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</si>
  <si>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</si>
  <si>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</si>
  <si>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</si>
  <si>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</si>
  <si>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</si>
  <si>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</si>
  <si>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</si>
  <si>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</si>
  <si>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</si>
  <si>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</si>
  <si>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</si>
  <si>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</si>
  <si>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</si>
  <si>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</si>
  <si>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</si>
  <si>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</si>
  <si>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</si>
  <si>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</si>
  <si>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</si>
  <si>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</si>
  <si>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</si>
  <si>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</si>
  <si>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</si>
  <si>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</si>
  <si>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</si>
  <si>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</si>
  <si>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</si>
  <si>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</si>
  <si>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</si>
  <si>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</si>
  <si>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</si>
  <si>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</si>
  <si>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</si>
  <si>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</si>
  <si>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</si>
  <si>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</si>
  <si>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</si>
  <si>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</si>
  <si>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</si>
  <si>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</si>
  <si>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</si>
  <si>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</si>
  <si>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</si>
  <si>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</si>
  <si>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</si>
  <si>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</si>
  <si>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</si>
  <si>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</si>
  <si>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</si>
  <si>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</si>
  <si>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</si>
  <si>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</si>
  <si>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</si>
  <si>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</si>
  <si>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</si>
  <si>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</si>
  <si>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</si>
  <si>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</si>
  <si>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</si>
  <si>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</si>
  <si>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</si>
  <si>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</si>
  <si>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</si>
  <si>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</si>
  <si>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</si>
  <si>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</si>
  <si>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</si>
  <si>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</si>
  <si>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</si>
  <si>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</si>
  <si>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</si>
  <si>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</si>
  <si>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</si>
  <si>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</si>
  <si>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</si>
  <si>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</si>
  <si>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</si>
  <si>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</si>
  <si>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</si>
  <si>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</si>
  <si>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</si>
  <si>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</si>
  <si>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</si>
  <si>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</si>
  <si>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</si>
  <si>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</si>
  <si>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</si>
  <si>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</si>
  <si>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</si>
  <si>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</si>
  <si>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</si>
  <si>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</si>
  <si>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</si>
  <si>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</si>
  <si>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</si>
  <si>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</si>
  <si>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</si>
  <si>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</si>
  <si>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</si>
  <si>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</si>
  <si>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</si>
  <si>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</si>
  <si>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</si>
  <si>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</si>
  <si>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</si>
  <si>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</si>
  <si>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</si>
  <si>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</si>
  <si>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</si>
  <si>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</si>
  <si>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</si>
  <si>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</si>
  <si>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</si>
  <si>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</si>
  <si>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</si>
  <si>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</si>
  <si>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</si>
  <si>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</si>
  <si>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</si>
  <si>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</si>
  <si>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</si>
  <si>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</si>
  <si>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</si>
  <si>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</si>
  <si>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</si>
  <si>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</si>
  <si>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</si>
  <si>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</si>
  <si>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</si>
  <si>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</si>
  <si>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</si>
  <si>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</si>
  <si>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</si>
  <si>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</si>
  <si>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</si>
  <si>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</si>
  <si>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</si>
  <si>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</si>
  <si>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</si>
  <si>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</si>
  <si>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</si>
  <si>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</si>
  <si>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</si>
  <si>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</si>
  <si>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</si>
  <si>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</si>
  <si>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</si>
  <si>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</si>
  <si>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</si>
  <si>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</si>
  <si>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</si>
  <si>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</si>
  <si>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</si>
  <si>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</si>
  <si>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</si>
  <si>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</si>
  <si>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</si>
  <si>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</si>
  <si>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</si>
  <si>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</si>
  <si>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</si>
  <si>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</si>
  <si>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</si>
  <si>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</si>
  <si>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</si>
  <si>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</si>
  <si>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</si>
  <si>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</si>
  <si>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</si>
  <si>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</si>
  <si>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</si>
  <si>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</si>
  <si>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</si>
  <si>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</si>
  <si>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</si>
  <si>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</si>
  <si>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</si>
  <si>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</si>
  <si>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</si>
  <si>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</si>
  <si>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</si>
  <si>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</si>
  <si>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</si>
  <si>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</si>
  <si>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</si>
  <si>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</si>
  <si>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</si>
  <si>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</si>
  <si>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</si>
  <si>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</si>
  <si>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</si>
  <si>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</si>
  <si>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</si>
  <si>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</si>
  <si>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</si>
  <si>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</si>
  <si>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</si>
  <si>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</si>
  <si>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</si>
  <si>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</si>
  <si>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</si>
  <si>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</si>
  <si>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</si>
  <si>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</si>
  <si>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</si>
  <si>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</si>
  <si>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</si>
  <si>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</si>
  <si>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</si>
  <si>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</si>
  <si>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</si>
  <si>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</si>
  <si>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</si>
  <si>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</si>
  <si>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</si>
  <si>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</si>
  <si>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</si>
  <si>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</si>
  <si>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</si>
  <si>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</si>
  <si>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</si>
  <si>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</si>
  <si>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</si>
  <si>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</si>
  <si>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</si>
  <si>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</si>
  <si>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</si>
  <si>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</si>
  <si>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</si>
  <si>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</si>
  <si>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</si>
  <si>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</si>
  <si>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</si>
  <si>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</si>
  <si>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</si>
  <si>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</si>
  <si>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</si>
  <si>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</si>
  <si>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</si>
  <si>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</si>
  <si>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</si>
  <si>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</si>
  <si>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</si>
  <si>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</si>
  <si>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</si>
  <si>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</si>
  <si>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</si>
  <si>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</si>
  <si>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</si>
  <si>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</si>
  <si>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</si>
  <si>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</si>
  <si>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</si>
  <si>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</si>
  <si>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</si>
  <si>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</si>
  <si>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</si>
  <si>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</si>
  <si>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</si>
  <si>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</si>
  <si>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</si>
  <si>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</si>
  <si>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</si>
  <si>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</si>
  <si>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</si>
  <si>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</si>
  <si>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</si>
  <si>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</si>
  <si>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</si>
  <si>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</si>
  <si>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</si>
  <si>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</si>
  <si>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</si>
  <si>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</si>
  <si>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</si>
  <si>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</si>
  <si>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</si>
  <si>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</si>
  <si>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</si>
  <si>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</si>
  <si>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</si>
  <si>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</si>
  <si>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</si>
  <si>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</si>
  <si>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</si>
  <si>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</si>
  <si>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</si>
  <si>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</si>
  <si>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</si>
  <si>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</si>
  <si>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</si>
  <si>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</si>
  <si>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</si>
  <si>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</si>
  <si>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</si>
  <si>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</si>
  <si>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</si>
  <si>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</si>
  <si>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</si>
  <si>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</si>
  <si>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</si>
  <si>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</si>
  <si>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</si>
  <si>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</si>
  <si>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</si>
  <si>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</si>
  <si>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</si>
  <si>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</si>
  <si>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</si>
  <si>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</si>
  <si>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</si>
  <si>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</si>
  <si>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</si>
  <si>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</si>
  <si>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</si>
  <si>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</si>
  <si>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</si>
  <si>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</si>
  <si>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</si>
  <si>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</si>
  <si>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</si>
  <si>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</si>
  <si>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</si>
  <si>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</si>
  <si>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</si>
  <si>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</si>
  <si>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</si>
  <si>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</si>
  <si>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</si>
  <si>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</si>
  <si>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</si>
  <si>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</si>
  <si>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</si>
  <si>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</si>
  <si>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</si>
  <si>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</si>
  <si>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</si>
  <si>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</si>
  <si>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</si>
  <si>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</si>
  <si>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</si>
  <si>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</si>
  <si>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</si>
  <si>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</si>
  <si>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</si>
  <si>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</si>
  <si>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</si>
  <si>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</si>
  <si>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</si>
  <si>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</si>
  <si>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</si>
  <si>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</si>
  <si>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</si>
  <si>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</si>
  <si>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</si>
  <si>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</si>
  <si>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</si>
  <si>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</si>
  <si>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</si>
  <si>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</si>
  <si>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</si>
  <si>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</si>
  <si>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</si>
  <si>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</si>
  <si>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</si>
  <si>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</si>
  <si>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</si>
  <si>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</si>
  <si>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</si>
  <si>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</si>
  <si>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</si>
  <si>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</si>
  <si>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</si>
  <si>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</si>
  <si>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</si>
  <si>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</si>
  <si>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</si>
  <si>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</si>
  <si>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</si>
  <si>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</si>
  <si>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</si>
  <si>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</si>
  <si>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</si>
  <si>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</si>
  <si>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</si>
  <si>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</si>
  <si>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</si>
  <si>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</si>
  <si>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</si>
  <si>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</si>
  <si>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</si>
  <si>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</si>
  <si>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</si>
  <si>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</si>
  <si>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</si>
  <si>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</si>
  <si>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</si>
  <si>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</si>
  <si>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</si>
  <si>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</si>
  <si>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</si>
  <si>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</si>
  <si>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</si>
  <si>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</si>
  <si>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</si>
  <si>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</si>
  <si>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</si>
  <si>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</si>
  <si>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</si>
  <si>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</si>
  <si>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</si>
  <si>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</si>
  <si>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</si>
  <si>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</si>
  <si>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</si>
  <si>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</si>
  <si>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</si>
  <si>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</si>
  <si>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</si>
  <si>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</si>
  <si>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</si>
  <si>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</si>
  <si>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</si>
  <si>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</si>
  <si>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</si>
  <si>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</si>
  <si>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</si>
  <si>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</si>
  <si>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</si>
  <si>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</si>
  <si>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</si>
  <si>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</si>
  <si>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</si>
  <si>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</si>
  <si>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</si>
  <si>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</si>
  <si>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</si>
  <si>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</si>
  <si>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</si>
  <si>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</si>
  <si>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</si>
  <si>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</si>
  <si>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</si>
  <si>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</si>
  <si>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</si>
  <si>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</si>
  <si>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</si>
  <si>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</si>
  <si>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</si>
  <si>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</si>
  <si>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</si>
  <si>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</si>
  <si>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</si>
  <si>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</si>
  <si>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</si>
  <si>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</si>
  <si>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</si>
  <si>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</si>
  <si>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</si>
  <si>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</si>
  <si>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</si>
  <si>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</si>
  <si>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</si>
  <si>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</si>
  <si>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</si>
  <si>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</si>
  <si>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</si>
  <si>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</si>
  <si>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</si>
  <si>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</si>
  <si>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</si>
  <si>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</si>
  <si>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</si>
  <si>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</si>
  <si>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</si>
  <si>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</si>
  <si>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</si>
  <si>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</si>
  <si>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</si>
  <si>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</si>
  <si>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</si>
  <si>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</si>
  <si>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</si>
  <si>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</si>
  <si>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</si>
  <si>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</si>
  <si>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</si>
  <si>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</si>
  <si>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</si>
  <si>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</si>
  <si>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</si>
  <si>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</si>
  <si>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</si>
  <si>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</si>
  <si>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</si>
  <si>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</si>
  <si>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</si>
  <si>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</si>
  <si>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</si>
  <si>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</si>
  <si>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</si>
  <si>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</si>
  <si>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</si>
  <si>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</si>
  <si>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</si>
  <si>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</si>
  <si>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</si>
  <si>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</si>
  <si>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</si>
  <si>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</si>
  <si>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</si>
  <si>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</si>
  <si>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</si>
  <si>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</si>
  <si>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</si>
  <si>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</si>
  <si>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</si>
  <si>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</si>
  <si>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</si>
  <si>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</si>
  <si>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</si>
  <si>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</si>
  <si>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</si>
  <si>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</si>
  <si>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</si>
  <si>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</si>
  <si>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</si>
  <si>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</si>
  <si>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</si>
  <si>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</si>
  <si>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</si>
  <si>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</si>
  <si>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</si>
  <si>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</si>
  <si>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</si>
  <si>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</si>
  <si>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</si>
  <si>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</si>
  <si>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</si>
  <si>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</si>
  <si>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</si>
  <si>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</si>
  <si>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</si>
  <si>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</si>
  <si>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</si>
  <si>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</si>
  <si>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</si>
  <si>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</si>
  <si>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</si>
  <si>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</si>
  <si>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</si>
  <si>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</si>
  <si>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</si>
  <si>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</si>
  <si>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</si>
  <si>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</si>
  <si>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</si>
  <si>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</si>
  <si>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</si>
  <si>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</si>
  <si>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</si>
  <si>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</si>
  <si>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</si>
  <si>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</si>
  <si>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</si>
  <si>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</si>
  <si>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</si>
  <si>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</si>
  <si>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</si>
  <si>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</si>
  <si>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</si>
  <si>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</si>
  <si>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</si>
  <si>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</si>
  <si>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</si>
  <si>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</si>
  <si>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</si>
  <si>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</si>
  <si>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</si>
  <si>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</si>
  <si>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</si>
  <si>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</si>
  <si>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</si>
  <si>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</si>
  <si>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</si>
  <si>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</si>
  <si>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</si>
  <si>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</si>
  <si>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</si>
  <si>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</si>
  <si>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</si>
  <si>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</si>
  <si>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</si>
  <si>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</si>
  <si>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</si>
  <si>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</si>
  <si>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</si>
  <si>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</si>
  <si>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</si>
  <si>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</si>
  <si>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</si>
  <si>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</si>
  <si>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</si>
  <si>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</si>
  <si>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</si>
  <si>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</si>
  <si>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</si>
  <si>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</si>
  <si>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</si>
  <si>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</si>
  <si>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</si>
  <si>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</si>
  <si>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</si>
  <si>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</si>
  <si>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</si>
  <si>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</si>
  <si>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</si>
  <si>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</si>
  <si>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</si>
  <si>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</si>
  <si>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</si>
  <si>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</si>
  <si>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</si>
  <si>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</si>
  <si>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</si>
  <si>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</si>
  <si>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</si>
  <si>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</si>
  <si>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</si>
  <si>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</si>
  <si>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</si>
  <si>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</si>
  <si>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</si>
  <si>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</si>
  <si>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</si>
  <si>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</si>
  <si>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</si>
  <si>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</si>
  <si>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</si>
  <si>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</si>
  <si>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</si>
  <si>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</si>
  <si>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</si>
  <si>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</si>
  <si>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</si>
  <si>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</si>
  <si>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</si>
  <si>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</si>
  <si>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</si>
  <si>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</si>
  <si>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</si>
  <si>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</si>
  <si>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</si>
  <si>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</si>
  <si>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</si>
  <si>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</si>
  <si>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</si>
  <si>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</si>
  <si>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</si>
  <si>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</si>
  <si>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</si>
  <si>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</si>
  <si>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</si>
  <si>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</si>
  <si>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</si>
  <si>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</si>
  <si>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</si>
  <si>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</si>
  <si>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</si>
  <si>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</si>
  <si>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</si>
  <si>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</si>
  <si>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</si>
  <si>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</si>
  <si>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</si>
  <si>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</si>
  <si>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</si>
  <si>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</si>
  <si>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</si>
  <si>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</si>
  <si>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</si>
  <si>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</si>
  <si>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</si>
  <si>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</si>
  <si>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</si>
  <si>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</si>
  <si>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</si>
  <si>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</si>
  <si>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</si>
  <si>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</si>
  <si>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</si>
  <si>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</si>
  <si>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</si>
  <si>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</si>
  <si>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</si>
  <si>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</si>
  <si>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</si>
  <si>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</si>
  <si>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</si>
  <si>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</si>
  <si>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</si>
  <si>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</si>
  <si>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</si>
  <si>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</si>
  <si>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</si>
  <si>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</si>
  <si>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</si>
  <si>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</si>
  <si>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</si>
  <si>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</si>
  <si>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</si>
  <si>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</si>
  <si>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</si>
  <si>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</si>
  <si>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</si>
  <si>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</si>
  <si>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</si>
  <si>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</si>
  <si>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</si>
  <si>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</si>
  <si>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</si>
  <si>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</si>
  <si>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</si>
  <si>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</si>
  <si>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</si>
  <si>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</si>
  <si>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</si>
  <si>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</si>
  <si>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</si>
  <si>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</si>
  <si>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</si>
  <si>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</si>
  <si>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</si>
  <si>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</si>
  <si>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</si>
  <si>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</si>
  <si>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</si>
  <si>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</si>
  <si>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</si>
  <si>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</si>
  <si>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</si>
  <si>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</si>
  <si>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</si>
  <si>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</si>
  <si>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</si>
  <si>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</si>
  <si>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</si>
  <si>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</si>
  <si>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</si>
  <si>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</si>
  <si>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</si>
  <si>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</si>
  <si>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</si>
  <si>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</si>
  <si>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</si>
  <si>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</si>
  <si>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</si>
  <si>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</si>
  <si>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</si>
  <si>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</si>
  <si>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</si>
  <si>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</si>
  <si>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</si>
  <si>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</si>
  <si>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</si>
  <si>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</si>
  <si>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</si>
  <si>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</si>
  <si>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</si>
  <si>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</si>
  <si>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</si>
  <si>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</si>
  <si>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</si>
  <si>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</si>
  <si>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</si>
  <si>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</si>
  <si>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</si>
  <si>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</si>
  <si>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</si>
  <si>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</si>
  <si>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</si>
  <si>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</si>
  <si>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</si>
  <si>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</si>
  <si>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</si>
  <si>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</si>
  <si>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</si>
  <si>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</si>
  <si>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</si>
  <si>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</si>
  <si>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</si>
  <si>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</si>
  <si>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</si>
  <si>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</si>
  <si>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</si>
  <si>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</si>
  <si>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</si>
  <si>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</si>
  <si>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</si>
  <si>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</si>
  <si>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</si>
  <si>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</si>
  <si>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</si>
  <si>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</si>
  <si>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</si>
  <si>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</si>
  <si>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</si>
  <si>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</si>
  <si>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</si>
  <si>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</si>
  <si>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</si>
  <si>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</si>
  <si>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</si>
  <si>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</si>
  <si>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</si>
  <si>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</si>
  <si>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</si>
  <si>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</si>
  <si>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</si>
  <si>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</si>
  <si>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</si>
  <si>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</si>
  <si>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</si>
  <si>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</si>
  <si>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</si>
  <si>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</si>
  <si>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</si>
  <si>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</si>
  <si>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</si>
  <si>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</si>
  <si>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</si>
  <si>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</si>
  <si>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</si>
  <si>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</si>
  <si>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</si>
  <si>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</si>
  <si>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</si>
  <si>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</si>
  <si>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</si>
  <si>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</si>
  <si>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</si>
  <si>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</si>
  <si>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</si>
  <si>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</si>
  <si>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</si>
  <si>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</si>
  <si>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</si>
  <si>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</si>
  <si>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</si>
  <si>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</si>
  <si>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</si>
  <si>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</si>
  <si>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</si>
  <si>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</si>
  <si>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</si>
  <si>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</si>
  <si>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</si>
  <si>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</si>
  <si>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</si>
  <si>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</si>
  <si>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</si>
  <si>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</si>
  <si>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</si>
  <si>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</si>
  <si>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</si>
  <si>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</si>
  <si>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</si>
  <si>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</si>
  <si>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</si>
  <si>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</si>
  <si>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</si>
  <si>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</si>
  <si>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</si>
  <si>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</si>
  <si>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</si>
  <si>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</si>
  <si>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</si>
  <si>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</si>
  <si>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</si>
  <si>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</si>
  <si>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</si>
  <si>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</si>
  <si>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</si>
  <si>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</si>
  <si>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</si>
  <si>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</si>
  <si>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</si>
  <si>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</si>
  <si>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</si>
  <si>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</si>
  <si>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</si>
  <si>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</si>
  <si>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</si>
  <si>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</si>
  <si>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</si>
  <si>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</si>
  <si>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</si>
  <si>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</si>
  <si>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</si>
  <si>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</si>
  <si>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</si>
  <si>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</si>
  <si>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</si>
  <si>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</si>
  <si>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</si>
  <si>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</si>
  <si>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</si>
  <si>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</si>
  <si>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</si>
  <si>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</si>
  <si>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</si>
  <si>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</si>
  <si>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</si>
  <si>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</si>
  <si>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</si>
  <si>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</si>
  <si>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</si>
  <si>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</si>
  <si>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</si>
  <si>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</si>
  <si>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</si>
  <si>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</si>
  <si>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</si>
  <si>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</si>
  <si>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</si>
  <si>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</si>
  <si>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</si>
  <si>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</si>
  <si>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</si>
  <si>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</si>
  <si>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</si>
  <si>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</si>
  <si>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</si>
  <si>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</si>
  <si>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</si>
  <si>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</si>
  <si>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</si>
  <si>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</si>
  <si>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</si>
  <si>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</si>
  <si>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</si>
  <si>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</si>
  <si>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</si>
  <si>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</si>
  <si>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</si>
  <si>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</si>
  <si>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</si>
  <si>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</si>
  <si>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</si>
  <si>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</si>
  <si>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</si>
  <si>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</si>
  <si>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</si>
  <si>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</si>
  <si>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</si>
  <si>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</si>
  <si>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</si>
  <si>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</si>
  <si>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</si>
  <si>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</si>
  <si>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</si>
  <si>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</si>
  <si>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</si>
  <si>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</si>
  <si>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</si>
  <si>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</si>
  <si>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</si>
  <si>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</si>
  <si>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</si>
  <si>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</si>
  <si>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</si>
  <si>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</si>
  <si>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</si>
  <si>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</si>
  <si>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</si>
  <si>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</si>
  <si>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</si>
  <si>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</si>
  <si>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</si>
  <si>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</si>
  <si>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</si>
  <si>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</si>
  <si>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</si>
  <si>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</si>
  <si>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</si>
  <si>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</si>
  <si>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</si>
  <si>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</si>
  <si>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</si>
  <si>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</si>
  <si>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</si>
  <si>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</si>
  <si>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</si>
  <si>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</si>
  <si>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</si>
  <si>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</si>
  <si>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</si>
  <si>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</si>
  <si>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</si>
  <si>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</si>
  <si>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</si>
  <si>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</si>
  <si>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</si>
  <si>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</si>
  <si>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</si>
  <si>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</si>
  <si>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</si>
  <si>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</si>
  <si>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</si>
  <si>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</si>
  <si>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</si>
  <si>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</si>
  <si>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</si>
  <si>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</si>
  <si>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</si>
  <si>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</si>
  <si>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</si>
  <si>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</si>
  <si>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</si>
  <si>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</si>
  <si>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</si>
  <si>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</si>
  <si>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</si>
  <si>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</si>
  <si>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</si>
  <si>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</si>
  <si>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</si>
  <si>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</si>
  <si>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</si>
  <si>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</si>
  <si>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</si>
  <si>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</si>
  <si>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</si>
  <si>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</si>
  <si>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</si>
  <si>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</si>
  <si>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</si>
  <si>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</si>
  <si>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</si>
  <si>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</si>
  <si>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</si>
  <si>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</si>
  <si>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</si>
  <si>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</si>
  <si>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</si>
  <si>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</si>
  <si>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</si>
  <si>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</si>
  <si>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</si>
  <si>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</si>
  <si>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</si>
  <si>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</si>
  <si>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</si>
  <si>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</si>
  <si>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</si>
  <si>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</si>
  <si>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</si>
  <si>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</si>
  <si>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</si>
  <si>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</si>
  <si>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</si>
  <si>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</si>
  <si>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</si>
  <si>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</si>
  <si>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</si>
  <si>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</si>
  <si>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</si>
  <si>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</si>
  <si>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</si>
  <si>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</si>
  <si>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</si>
  <si>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</si>
  <si>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</si>
  <si>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</si>
  <si>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</si>
  <si>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</si>
  <si>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</si>
  <si>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</si>
  <si>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</si>
  <si>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</si>
  <si>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</si>
  <si>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</si>
  <si>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</si>
  <si>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</si>
  <si>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</si>
  <si>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</si>
  <si>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</si>
  <si>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</si>
  <si>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</si>
  <si>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</si>
  <si>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</si>
  <si>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</si>
  <si>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</si>
  <si>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</si>
  <si>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</si>
  <si>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</si>
  <si>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</si>
  <si>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</si>
  <si>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</si>
  <si>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</si>
  <si>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</si>
  <si>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</si>
  <si>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</si>
  <si>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</si>
  <si>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</si>
  <si>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</si>
  <si>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</si>
  <si>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</si>
  <si>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</si>
  <si>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</si>
  <si>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</si>
  <si>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</si>
  <si>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</si>
  <si>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</si>
  <si>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</si>
  <si>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</si>
  <si>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</si>
  <si>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</si>
  <si>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</si>
  <si>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</si>
  <si>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</si>
  <si>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</si>
  <si>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</si>
  <si>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</si>
  <si>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</si>
  <si>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</si>
  <si>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</si>
  <si>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</si>
  <si>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</si>
  <si>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</si>
  <si>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</si>
  <si>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</si>
  <si>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</si>
  <si>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</si>
  <si>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</si>
  <si>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</si>
  <si>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</si>
  <si>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</si>
  <si>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</si>
  <si>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</si>
  <si>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</si>
  <si>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</si>
  <si>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</si>
  <si>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</si>
  <si>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</si>
  <si>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</si>
  <si>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</si>
  <si>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</si>
  <si>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</si>
  <si>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</si>
  <si>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</si>
  <si>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</si>
  <si>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</si>
  <si>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</si>
  <si>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</si>
  <si>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</si>
  <si>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</si>
  <si>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</si>
  <si>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</si>
  <si>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</si>
  <si>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</si>
  <si>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</si>
  <si>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</si>
  <si>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</si>
  <si>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</si>
  <si>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</si>
  <si>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</si>
  <si>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</si>
  <si>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</si>
  <si>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</si>
  <si>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</si>
  <si>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</si>
  <si>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</si>
  <si>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</si>
  <si>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</si>
  <si>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</si>
  <si>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</si>
  <si>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</si>
  <si>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</si>
  <si>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</si>
  <si>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</si>
  <si>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</si>
  <si>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</si>
  <si>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</si>
  <si>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</si>
  <si>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</si>
  <si>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</si>
  <si>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</si>
  <si>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</si>
  <si>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</si>
  <si>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</si>
  <si>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</si>
  <si>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</si>
  <si>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</si>
  <si>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</si>
  <si>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</si>
  <si>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</si>
  <si>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</si>
  <si>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</si>
  <si>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</si>
  <si>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</si>
  <si>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</si>
  <si>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</si>
  <si>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</si>
  <si>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</si>
  <si>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</si>
  <si>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</si>
  <si>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</si>
  <si>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</si>
  <si>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</si>
  <si>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</si>
  <si>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</si>
  <si>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</si>
  <si>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</si>
  <si>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</si>
  <si>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</si>
  <si>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</si>
  <si>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</si>
  <si>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</si>
  <si>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</si>
  <si>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</si>
  <si>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</si>
  <si>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</si>
  <si>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</si>
  <si>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</si>
  <si>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</si>
  <si>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</si>
  <si>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</si>
  <si>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</si>
  <si>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</si>
  <si>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</si>
  <si>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</si>
  <si>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</si>
  <si>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</si>
  <si>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</si>
  <si>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</si>
  <si>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</si>
  <si>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</si>
  <si>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</si>
  <si>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</si>
  <si>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</si>
  <si>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</si>
  <si>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</si>
  <si>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</si>
  <si>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</si>
  <si>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</si>
  <si>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</si>
  <si>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</si>
  <si>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</si>
  <si>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</si>
  <si>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</si>
  <si>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</si>
  <si>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</si>
  <si>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</si>
  <si>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</si>
  <si>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</si>
  <si>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</si>
  <si>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</si>
  <si>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</si>
  <si>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</si>
  <si>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</si>
  <si>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</si>
  <si>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</si>
  <si>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</si>
  <si>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</si>
  <si>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</si>
  <si>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</si>
  <si>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</si>
  <si>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</si>
  <si>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</si>
  <si>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</si>
  <si>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</si>
  <si>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</si>
  <si>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</si>
  <si>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</si>
  <si>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</si>
  <si>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</si>
  <si>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</si>
  <si>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</si>
  <si>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</si>
  <si>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</si>
  <si>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</si>
  <si>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</si>
  <si>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</si>
  <si>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</si>
  <si>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</si>
  <si>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</si>
  <si>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</si>
  <si>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</si>
  <si>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</si>
  <si>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</si>
  <si>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</si>
  <si>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</si>
  <si>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</si>
  <si>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</si>
  <si>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</si>
  <si>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</si>
  <si>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</si>
  <si>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</si>
  <si>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</si>
  <si>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</si>
  <si>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</si>
  <si>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</si>
  <si>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</si>
  <si>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</si>
  <si>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</si>
  <si>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</si>
  <si>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</si>
  <si>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</si>
  <si>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</si>
  <si>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</si>
  <si>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</si>
  <si>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</si>
  <si>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</si>
  <si>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</si>
  <si>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</si>
  <si>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</si>
  <si>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</si>
  <si>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</si>
  <si>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</si>
  <si>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</si>
  <si>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</si>
  <si>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</si>
  <si>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</si>
  <si>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</si>
  <si>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</si>
  <si>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</si>
  <si>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</si>
  <si>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</si>
  <si>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</si>
  <si>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</si>
  <si>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</si>
  <si>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</si>
  <si>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</si>
  <si>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</si>
  <si>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</si>
  <si>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</si>
  <si>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</si>
  <si>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</si>
  <si>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</si>
  <si>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</si>
  <si>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</si>
  <si>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</si>
  <si>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</si>
  <si>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</si>
  <si>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</si>
  <si>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</si>
  <si>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</si>
  <si>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</si>
  <si>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</si>
  <si>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</si>
  <si>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</si>
  <si>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</si>
  <si>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</si>
  <si>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</si>
  <si>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</si>
  <si>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</si>
  <si>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</si>
  <si>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</si>
  <si>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</si>
  <si>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</si>
  <si>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</si>
  <si>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</si>
  <si>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</si>
  <si>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</si>
  <si>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</si>
  <si>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</si>
  <si>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</si>
  <si>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</si>
  <si>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</si>
  <si>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</si>
  <si>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</si>
  <si>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</si>
  <si>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</si>
  <si>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</si>
  <si>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</si>
  <si>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</si>
  <si>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</si>
  <si>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</si>
  <si>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</si>
  <si>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</si>
  <si>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</si>
  <si>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</si>
  <si>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</si>
  <si>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</si>
  <si>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</si>
  <si>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</si>
  <si>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</si>
  <si>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</si>
  <si>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</si>
  <si>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</si>
  <si>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</si>
  <si>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</si>
  <si>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</si>
  <si>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</si>
  <si>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</si>
  <si>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</si>
  <si>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</si>
  <si>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</si>
  <si>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</si>
  <si>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</si>
  <si>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</si>
  <si>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</si>
  <si>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</si>
  <si>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</si>
  <si>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</si>
  <si>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</si>
  <si>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</si>
  <si>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</si>
  <si>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</si>
  <si>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</si>
  <si>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</si>
  <si>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</si>
  <si>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</si>
  <si>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</si>
  <si>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</si>
  <si>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</si>
  <si>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</si>
  <si>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</si>
  <si>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</si>
  <si>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</si>
  <si>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</si>
  <si>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</si>
  <si>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</si>
  <si>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</si>
  <si>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</si>
  <si>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</si>
  <si>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</si>
  <si>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</si>
  <si>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</si>
  <si>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</si>
  <si>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</si>
  <si>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</si>
  <si>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</si>
  <si>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</si>
  <si>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</si>
  <si>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</si>
  <si>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</si>
  <si>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</si>
  <si>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</si>
  <si>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</si>
  <si>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</si>
  <si>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</si>
  <si>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</si>
  <si>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</si>
  <si>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</si>
  <si>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</si>
  <si>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</si>
  <si>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</si>
  <si>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</si>
  <si>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</si>
  <si>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</si>
  <si>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</si>
  <si>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</si>
  <si>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</si>
  <si>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</si>
  <si>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</si>
  <si>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</si>
  <si>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</si>
  <si>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</si>
  <si>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</si>
  <si>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</si>
  <si>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</si>
  <si>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</si>
  <si>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</si>
  <si>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</si>
  <si>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</si>
  <si>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</si>
  <si>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</si>
  <si>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</si>
  <si>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</si>
  <si>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</si>
  <si>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</si>
  <si>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</si>
  <si>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</si>
  <si>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</si>
  <si>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</si>
  <si>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</si>
  <si>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</si>
  <si>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</si>
  <si>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</si>
  <si>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</si>
  <si>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</si>
  <si>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</si>
  <si>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</si>
  <si>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</si>
  <si>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</si>
  <si>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</si>
  <si>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</si>
  <si>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</si>
  <si>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</si>
  <si>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</si>
  <si>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</si>
  <si>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</si>
  <si>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</si>
  <si>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</si>
  <si>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</si>
  <si>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</si>
  <si>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</si>
  <si>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</si>
  <si>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</si>
  <si>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</si>
  <si>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</si>
  <si>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</si>
  <si>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</si>
  <si>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</si>
  <si>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</si>
  <si>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</si>
  <si>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</si>
  <si>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</si>
  <si>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</si>
  <si>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</si>
  <si>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</si>
  <si>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</si>
  <si>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</si>
  <si>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</si>
  <si>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</si>
  <si>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</si>
  <si>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</si>
  <si>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</si>
  <si>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</si>
  <si>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</si>
  <si>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</si>
  <si>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</si>
  <si>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</si>
  <si>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</si>
  <si>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</si>
  <si>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</si>
  <si>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</si>
  <si>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</si>
  <si>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</si>
  <si>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</si>
  <si>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</si>
  <si>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</si>
  <si>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</si>
  <si>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</si>
  <si>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</si>
  <si>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</si>
  <si>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</si>
  <si>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</si>
  <si>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</si>
  <si>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</si>
  <si>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</si>
  <si>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</si>
  <si>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</si>
  <si>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</si>
  <si>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</si>
  <si>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</si>
  <si>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</si>
  <si>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</si>
  <si>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</si>
  <si>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</si>
  <si>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</si>
  <si>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</si>
  <si>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</si>
  <si>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</si>
  <si>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</si>
  <si>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</si>
  <si>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</si>
  <si>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</si>
  <si>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</si>
  <si>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</si>
  <si>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</si>
  <si>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</si>
  <si>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</si>
  <si>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</si>
  <si>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</si>
  <si>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</si>
  <si>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</si>
  <si>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</si>
  <si>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</si>
  <si>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</si>
  <si>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</si>
  <si>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</si>
  <si>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</si>
  <si>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</si>
  <si>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</si>
  <si>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</si>
  <si>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</si>
  <si>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</si>
  <si>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</si>
  <si>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</si>
  <si>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</si>
  <si>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</si>
  <si>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</si>
  <si>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</si>
  <si>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</si>
  <si>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</si>
  <si>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</si>
  <si>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</si>
  <si>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</si>
  <si>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</si>
  <si>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</si>
  <si>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</si>
  <si>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</si>
  <si>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</si>
  <si>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</si>
  <si>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</si>
  <si>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</si>
  <si>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</si>
  <si>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</si>
  <si>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</si>
  <si>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</si>
  <si>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</si>
  <si>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</si>
  <si>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</si>
  <si>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</si>
  <si>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</si>
  <si>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</si>
  <si>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</si>
  <si>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</si>
  <si>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</si>
  <si>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</si>
  <si>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</si>
  <si>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</si>
  <si>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</si>
  <si>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</si>
  <si>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</si>
  <si>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</si>
  <si>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</si>
  <si>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</si>
  <si>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</si>
  <si>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</si>
  <si>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</si>
  <si>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</si>
  <si>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</si>
  <si>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</si>
  <si>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</si>
  <si>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</si>
  <si>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</si>
  <si>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</si>
  <si>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</si>
  <si>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</si>
  <si>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</si>
  <si>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</si>
  <si>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</si>
  <si>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</si>
  <si>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</si>
  <si>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</si>
  <si>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</si>
  <si>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</si>
  <si>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</si>
  <si>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</si>
  <si>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</si>
  <si>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</si>
  <si>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</si>
  <si>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</si>
  <si>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</si>
  <si>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</si>
  <si>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</si>
  <si>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</si>
  <si>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</si>
  <si>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</si>
  <si>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</si>
  <si>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</si>
  <si>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</si>
  <si>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</si>
  <si>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</si>
  <si>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</si>
  <si>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</si>
  <si>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</si>
  <si>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</si>
  <si>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</si>
  <si>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</si>
  <si>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</si>
  <si>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</si>
  <si>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</si>
  <si>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</si>
  <si>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</si>
  <si>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</si>
  <si>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</si>
  <si>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</si>
  <si>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</si>
  <si>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</si>
  <si>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</si>
  <si>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</si>
  <si>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</si>
  <si>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</si>
  <si>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</si>
  <si>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</si>
  <si>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</si>
  <si>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</si>
  <si>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</si>
  <si>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</si>
  <si>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</si>
  <si>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</si>
  <si>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</si>
  <si>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</si>
  <si>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</si>
  <si>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</si>
  <si>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</si>
  <si>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</si>
  <si>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</si>
  <si>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</si>
  <si>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</si>
  <si>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</si>
  <si>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</si>
  <si>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</si>
  <si>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</si>
  <si>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</si>
  <si>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</si>
  <si>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</si>
  <si>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</si>
  <si>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</si>
  <si>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</si>
  <si>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</si>
  <si>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</si>
  <si>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</si>
  <si>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</si>
  <si>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</si>
  <si>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</si>
  <si>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</si>
  <si>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</si>
  <si>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</si>
  <si>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</si>
  <si>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</si>
  <si>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</si>
  <si>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</si>
  <si>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</si>
  <si>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</si>
  <si>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</si>
  <si>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</si>
  <si>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</si>
  <si>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</si>
  <si>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</si>
  <si>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</si>
  <si>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</si>
  <si>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</si>
  <si>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</si>
  <si>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</si>
  <si>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</si>
  <si>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</si>
  <si>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</si>
  <si>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</si>
  <si>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</si>
  <si>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</si>
  <si>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</si>
  <si>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</si>
  <si>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</si>
  <si>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</si>
  <si>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</si>
  <si>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</si>
  <si>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</si>
  <si>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</si>
  <si>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</si>
  <si>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</si>
  <si>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</si>
  <si>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</si>
  <si>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</si>
  <si>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</si>
  <si>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</si>
  <si>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</si>
  <si>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</si>
  <si>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</si>
  <si>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</si>
  <si>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</si>
  <si>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</si>
  <si>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</si>
  <si>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</si>
  <si>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</si>
  <si>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</si>
  <si>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</si>
  <si>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</si>
  <si>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</si>
  <si>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</si>
  <si>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</si>
  <si>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</si>
  <si>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</si>
  <si>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</si>
  <si>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</si>
  <si>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</si>
  <si>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</si>
  <si>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</si>
  <si>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</si>
  <si>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</si>
  <si>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</si>
  <si>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</si>
  <si>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</si>
  <si>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</si>
  <si>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</si>
  <si>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</si>
  <si>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</si>
  <si>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</si>
  <si>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</si>
  <si>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</si>
  <si>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</si>
  <si>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</si>
  <si>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</si>
  <si>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</si>
  <si>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</si>
  <si>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</si>
  <si>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</si>
  <si>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</si>
  <si>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</si>
  <si>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</si>
  <si>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</si>
  <si>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</si>
  <si>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</si>
  <si>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</si>
  <si>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</si>
  <si>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</si>
  <si>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</si>
  <si>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</si>
  <si>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</si>
  <si>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</si>
  <si>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</si>
  <si>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</si>
  <si>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</si>
  <si>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</si>
  <si>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</si>
  <si>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</si>
  <si>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</si>
  <si>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</si>
  <si>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</si>
  <si>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</si>
  <si>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</si>
  <si>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</si>
  <si>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</si>
  <si>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</si>
  <si>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</si>
  <si>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</si>
  <si>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</si>
  <si>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</si>
  <si>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</si>
  <si>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</si>
  <si>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</si>
  <si>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</si>
  <si>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</si>
  <si>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</si>
  <si>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</si>
  <si>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</si>
  <si>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</si>
  <si>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</si>
  <si>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</si>
  <si>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</si>
  <si>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</si>
  <si>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</si>
  <si>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</si>
  <si>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</si>
  <si>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</si>
  <si>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</si>
  <si>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</si>
  <si>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</si>
  <si>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</si>
  <si>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</si>
  <si>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</si>
  <si>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</si>
  <si>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</si>
  <si>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</si>
  <si>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</si>
  <si>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</si>
  <si>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</si>
  <si>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</si>
  <si>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</si>
  <si>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</si>
  <si>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</si>
  <si>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</si>
  <si>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</si>
  <si>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</si>
  <si>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</si>
  <si>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</si>
  <si>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</si>
  <si>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</si>
  <si>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</si>
  <si>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</si>
  <si>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</si>
  <si>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</si>
  <si>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</si>
  <si>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</si>
  <si>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</si>
  <si>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</si>
  <si>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</si>
  <si>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</si>
  <si>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</si>
  <si>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</si>
  <si>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</si>
  <si>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</si>
  <si>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</si>
  <si>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</si>
  <si>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</si>
  <si>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</si>
  <si>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</si>
  <si>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</si>
  <si>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</si>
  <si>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</si>
  <si>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</si>
  <si>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</si>
  <si>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</si>
  <si>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</si>
  <si>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</si>
  <si>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</si>
  <si>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</si>
  <si>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</si>
  <si>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</si>
  <si>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</si>
  <si>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</si>
  <si>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</si>
  <si>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</si>
  <si>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</si>
  <si>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</si>
  <si>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</si>
  <si>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</si>
  <si>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</si>
  <si>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</si>
  <si>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</si>
  <si>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</si>
  <si>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</si>
  <si>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</si>
  <si>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</si>
  <si>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</si>
  <si>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</si>
  <si>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</si>
  <si>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</si>
  <si>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</si>
  <si>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</si>
  <si>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</si>
  <si>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</si>
  <si>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</si>
  <si>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</si>
  <si>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</si>
  <si>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</si>
  <si>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</si>
  <si>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</si>
  <si>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</si>
  <si>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</si>
  <si>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</si>
  <si>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</si>
  <si>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</si>
  <si>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</si>
  <si>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</si>
  <si>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</si>
  <si>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</si>
  <si>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</si>
  <si>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</si>
  <si>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</si>
  <si>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</si>
  <si>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</si>
  <si>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</si>
  <si>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</si>
  <si>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</si>
  <si>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</si>
  <si>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</si>
  <si>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</si>
  <si>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</si>
  <si>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</si>
  <si>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</si>
  <si>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</si>
  <si>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</si>
  <si>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</si>
  <si>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</si>
  <si>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</si>
  <si>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</si>
  <si>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</si>
  <si>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</si>
  <si>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</si>
  <si>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</si>
  <si>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</si>
  <si>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</si>
  <si>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</si>
  <si>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</si>
  <si>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</si>
  <si>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</si>
  <si>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</si>
  <si>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</si>
  <si>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</si>
  <si>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</si>
  <si>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</si>
  <si>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</si>
  <si>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</si>
  <si>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</si>
  <si>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</si>
  <si>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</si>
  <si>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</si>
  <si>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</si>
  <si>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</si>
  <si>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</si>
  <si>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</si>
  <si>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</si>
  <si>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</si>
  <si>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</si>
  <si>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</si>
  <si>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</si>
  <si>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</si>
  <si>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</si>
  <si>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</si>
  <si>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</si>
  <si>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</si>
  <si>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</si>
  <si>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</si>
  <si>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</si>
  <si>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</si>
  <si>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</si>
  <si>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</si>
  <si>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</si>
  <si>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</si>
  <si>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</si>
  <si>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</si>
  <si>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</si>
  <si>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</si>
  <si>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</si>
  <si>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</si>
  <si>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</si>
  <si>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</si>
  <si>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</si>
  <si>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</si>
  <si>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</si>
  <si>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</si>
  <si>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</si>
  <si>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</si>
  <si>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</si>
  <si>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</si>
  <si>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</si>
  <si>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</si>
  <si>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</si>
  <si>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</si>
  <si>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</si>
  <si>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</si>
  <si>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</si>
  <si>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</si>
  <si>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</si>
  <si>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</si>
  <si>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</si>
  <si>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</si>
  <si>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</si>
  <si>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</si>
  <si>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</si>
  <si>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</si>
  <si>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</si>
  <si>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</si>
  <si>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</si>
  <si>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</si>
  <si>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</si>
  <si>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</si>
  <si>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</si>
  <si>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</si>
  <si>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</si>
  <si>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</si>
  <si>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</si>
  <si>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</si>
  <si>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</si>
  <si>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</si>
  <si>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</si>
  <si>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</si>
  <si>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</si>
  <si>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</si>
  <si>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</si>
  <si>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</si>
  <si>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</si>
  <si>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</si>
  <si>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</si>
  <si>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</si>
  <si>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</si>
  <si>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</si>
  <si>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</si>
  <si>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</si>
  <si>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</si>
  <si>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</si>
  <si>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</si>
  <si>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</si>
  <si>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</si>
  <si>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</si>
  <si>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</si>
  <si>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</si>
  <si>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</si>
  <si>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</si>
  <si>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</si>
  <si>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</si>
  <si>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</si>
  <si>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</si>
  <si>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</si>
  <si>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</si>
  <si>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</si>
  <si>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</si>
  <si>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</si>
  <si>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</si>
  <si>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</si>
  <si>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</si>
  <si>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</si>
  <si>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</si>
  <si>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</si>
  <si>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</si>
  <si>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</si>
  <si>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</si>
  <si>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</si>
  <si>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</si>
  <si>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</si>
  <si>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</si>
  <si>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</si>
  <si>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</si>
  <si>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</si>
  <si>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</si>
  <si>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</si>
  <si>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</si>
  <si>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</si>
  <si>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</si>
  <si>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</si>
  <si>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</si>
  <si>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</si>
  <si>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</si>
  <si>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</si>
  <si>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</si>
  <si>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</si>
  <si>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</si>
  <si>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</si>
  <si>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</si>
  <si>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</si>
  <si>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</si>
  <si>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</si>
  <si>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</si>
  <si>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</si>
  <si>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</si>
  <si>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</si>
  <si>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</si>
  <si>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</si>
  <si>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</si>
  <si>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</si>
  <si>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</si>
  <si>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</si>
  <si>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</si>
  <si>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</si>
  <si>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</si>
  <si>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</si>
  <si>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</si>
  <si>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</si>
  <si>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</si>
  <si>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</si>
  <si>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</si>
  <si>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</si>
  <si>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</si>
  <si>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</si>
  <si>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</si>
  <si>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</si>
  <si>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</si>
  <si>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</si>
  <si>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</si>
  <si>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</si>
  <si>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</si>
  <si>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</si>
  <si>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</si>
  <si>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</si>
  <si>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</si>
  <si>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</si>
  <si>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</si>
  <si>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</si>
  <si>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</si>
  <si>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</si>
  <si>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</si>
  <si>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</si>
  <si>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</si>
  <si>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</si>
  <si>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</si>
  <si>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</si>
  <si>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</si>
  <si>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</si>
  <si>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</si>
  <si>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</si>
  <si>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</si>
  <si>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</si>
  <si>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</si>
  <si>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</si>
  <si>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</si>
  <si>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</si>
  <si>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</si>
  <si>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</si>
  <si>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</si>
  <si>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</si>
  <si>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</si>
  <si>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</si>
  <si>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</si>
  <si>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</si>
  <si>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</si>
  <si>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</si>
  <si>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</si>
  <si>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</si>
  <si>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</si>
  <si>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</si>
  <si>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</si>
  <si>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</si>
  <si>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</si>
  <si>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</si>
  <si>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</si>
  <si>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</si>
  <si>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</si>
  <si>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</si>
  <si>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</si>
  <si>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</si>
  <si>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</si>
  <si>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</si>
  <si>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</si>
  <si>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</si>
  <si>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</si>
  <si>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</si>
  <si>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</si>
  <si>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</si>
  <si>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</si>
  <si>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</si>
  <si>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</si>
  <si>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</si>
  <si>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</si>
  <si>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</si>
  <si>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</si>
  <si>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</si>
  <si>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</si>
  <si>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</si>
  <si>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</si>
  <si>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</si>
  <si>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</si>
  <si>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</si>
  <si>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</si>
  <si>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</si>
  <si>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</si>
  <si>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</si>
  <si>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</si>
  <si>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</si>
  <si>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</si>
  <si>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</si>
  <si>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</si>
  <si>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</si>
  <si>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</si>
  <si>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</si>
  <si>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</si>
  <si>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</si>
  <si>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</si>
  <si>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</si>
  <si>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</si>
  <si>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</si>
  <si>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</si>
  <si>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</si>
  <si>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</si>
  <si>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</si>
  <si>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</si>
  <si>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</si>
  <si>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</si>
  <si>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</si>
  <si>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</si>
  <si>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</si>
  <si>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</si>
  <si>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</si>
  <si>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</si>
  <si>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</si>
  <si>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</si>
  <si>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</si>
  <si>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</si>
  <si>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</si>
  <si>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</si>
  <si>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</si>
  <si>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</si>
  <si>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</si>
  <si>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</si>
  <si>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</si>
  <si>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</si>
  <si>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</si>
  <si>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</si>
  <si>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</si>
  <si>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</si>
  <si>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</si>
  <si>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</si>
  <si>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</si>
  <si>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</si>
  <si>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</si>
  <si>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</si>
  <si>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</si>
  <si>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</si>
  <si>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</si>
  <si>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</si>
  <si>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</si>
  <si>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</si>
  <si>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</si>
  <si>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</si>
  <si>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</si>
  <si>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</si>
  <si>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</si>
  <si>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</si>
  <si>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</si>
  <si>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</si>
  <si>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</si>
  <si>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</si>
  <si>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</si>
  <si>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</si>
  <si>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</si>
  <si>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</si>
  <si>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</si>
  <si>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</si>
  <si>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</si>
  <si>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</si>
  <si>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</si>
  <si>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</si>
  <si>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</si>
  <si>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</si>
  <si>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</si>
  <si>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</si>
  <si>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</si>
  <si>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</si>
  <si>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</si>
  <si>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</si>
  <si>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</si>
  <si>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</si>
  <si>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</si>
  <si>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</si>
  <si>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</si>
  <si>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</si>
  <si>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</si>
  <si>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</si>
  <si>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</si>
  <si>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</si>
  <si>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</si>
  <si>
    <t>NETWORKING</t>
  </si>
  <si>
    <t>edit</t>
  </si>
  <si>
    <t>set intrfaces ge0-0/1/0 ether options</t>
  </si>
  <si>
    <t>https://community.spiceworks.com/how_to/37707-resolving-logical-unit-is-not-allowed-on-aggregate-links-error-on-juniper-ex-switches</t>
  </si>
  <si>
    <t>load replace terminal</t>
  </si>
  <si>
    <t>commit check</t>
  </si>
  <si>
    <t>rollback 7</t>
  </si>
  <si>
    <t>POD UPDATE!!!</t>
  </si>
  <si>
    <t>For data assignment separate by quarter</t>
  </si>
  <si>
    <t>Draw a bar graph to see where the peaks lie</t>
  </si>
  <si>
    <t>Sales and Profits should be a dot graph to determine where the region is</t>
  </si>
  <si>
    <t>You can look at the trend the same way, but separate by year.  The Sales and Profit doesn't take into account the trend</t>
  </si>
  <si>
    <t>DAAN 871</t>
  </si>
  <si>
    <t xml:space="preserve">Data Storytelling </t>
  </si>
  <si>
    <t>Wy is it happening</t>
  </si>
  <si>
    <t>--assets.url=http://192.168.7.7:3000/asset-services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 --janrain.configs.DELTA.captureUrl=https://zonoff.dev.janraincapture.com</t>
  </si>
  <si>
    <r>
      <t xml:space="preserve">                       </t>
    </r>
    <r>
      <rPr>
        <sz val="10"/>
        <rFont val="Verdana"/>
        <family val="2"/>
      </rPr>
      <t>all opts</t>
    </r>
  </si>
  <si>
    <t>ZEUS CONVERSION</t>
  </si>
  <si>
    <t>7f4c4dac2e6c46833e3e85ba9a6311348f228dd1</t>
  </si>
  <si>
    <t>463e89f52269f9b5f49b372417baf41c5462b7c9</t>
  </si>
  <si>
    <t>Modified secure random</t>
  </si>
  <si>
    <t>Modified encryption properties</t>
  </si>
  <si>
    <t>f912d5540598b897e9dbbde8b682c0ece8535cc9</t>
  </si>
  <si>
    <t>1790e09219b004bd5d51f4b175ac223b14ca6b6e</t>
  </si>
  <si>
    <t>-------------</t>
  </si>
  <si>
    <t>AFTER DAP Realization</t>
  </si>
  <si>
    <t>(Updated source code config types so they don't conflict with Zeus) Service Config</t>
  </si>
  <si>
    <t>75e5ba3067bbabb1df573049ea942eac83139740</t>
  </si>
  <si>
    <t>Spotless</t>
  </si>
  <si>
    <t>a5a84a2630d705e3c488ff87a6dd1ab2533a9f72</t>
  </si>
  <si>
    <t>40b8a0e89d4b53ac7337e0b09457101f2090738a</t>
  </si>
  <si>
    <t>Updated AcctSvcs to integrate with Zeus - (Updated Verfication Code Request to include partition information)</t>
  </si>
  <si>
    <t>Updated app yml to include new variables - (Updated app.yml to include verification timeout for Zeus)</t>
  </si>
  <si>
    <t>843b911238868e8c13432c77aace9851f4e52fee</t>
  </si>
  <si>
    <t>Update account-svcs to include processing status for Zeus - (Updated users table to include ingest fields db only)</t>
  </si>
  <si>
    <t>adc55a7225917415af82d1f21e9a46b21c212375</t>
  </si>
  <si>
    <t>Updated acctSvcs for alertSvcs - (Updated user search map)</t>
  </si>
  <si>
    <t>5d10032d85720c888d1cda7bebecb557227c0f0e</t>
  </si>
  <si>
    <t>Merge alrtServices</t>
  </si>
  <si>
    <t>2dd1d886219db0875fdcb0bb05fe9c2537db4f73</t>
  </si>
  <si>
    <t>Add Zeus Integration Tests</t>
  </si>
  <si>
    <t>https://www.jetbrains.com/help/pycharm/2016.2/creating-virtual-environment.html</t>
  </si>
  <si>
    <t>To create a virtual environment</t>
  </si>
  <si>
    <t>source this enviornment on command line</t>
  </si>
  <si>
    <t>source ~/py_3_5_venv/bin/activate</t>
  </si>
  <si>
    <t>install the package you need</t>
  </si>
  <si>
    <t>pip3 install boto3</t>
  </si>
  <si>
    <t>pip3 install zonoff-aws</t>
  </si>
  <si>
    <t xml:space="preserve">   if it fails</t>
  </si>
  <si>
    <t>mkdir ~/.pip/</t>
  </si>
  <si>
    <t xml:space="preserve">   if it fails </t>
  </si>
  <si>
    <t>put this in there: [global] ; index-url = https://pypi.use1dev1.zonoff.io/python/python-virtual/simple</t>
  </si>
  <si>
    <t xml:space="preserve">vi ~/.pip/pip.conf #note no actual semicolon.  This means new line </t>
  </si>
  <si>
    <t>run python on cmd line</t>
  </si>
  <si>
    <t>python3</t>
  </si>
  <si>
    <t>exit the python cmd line</t>
  </si>
  <si>
    <t>exit()</t>
  </si>
  <si>
    <t>Franks App</t>
  </si>
  <si>
    <t>ab4c4e00-d8a6-11e4-a96c-34fb509c20ca</t>
  </si>
  <si>
    <t>NULL</t>
  </si>
  <si>
    <t>Delta Mobile - IOS</t>
  </si>
  <si>
    <t>bb4c4e00-d8a6-11e4-a96c-34fb509c20cb</t>
  </si>
  <si>
    <t>Delta Mobile - Android</t>
  </si>
  <si>
    <t>cb4c4e00-d8a6-11e4-a96c-34fb509c20cc</t>
  </si>
  <si>
    <t>Delta Web</t>
  </si>
  <si>
    <t>db4c4e00-d8a6-11e4-a96c-34fb509c20cd</t>
  </si>
  <si>
    <t>ADT Admin App</t>
  </si>
  <si>
    <t>eb4c4e00-d8a6-11e4-a96c-34fb509c20ce</t>
  </si>
  <si>
    <t>Intuity Mobile - IOS</t>
  </si>
  <si>
    <t>fb4c4e00-d8a6-11e4-a96c-34fb509c20cf</t>
  </si>
  <si>
    <t>Intuity Mobile - Android</t>
  </si>
  <si>
    <t>gb4c4e00-d8a6-11e4-a96c-34fb509c20cg</t>
  </si>
  <si>
    <t>Intuity Web</t>
  </si>
  <si>
    <t>hb4c4e00-d8a6-11e4-a96c-34fb509c20ch</t>
  </si>
  <si>
    <t>Zonoff Admin App</t>
  </si>
  <si>
    <t>5d4891dc-f029-4963-8018-2fb588f3129d</t>
  </si>
  <si>
    <t>Zonoff Service Account</t>
  </si>
  <si>
    <t>c6f4075a-5279-11e5-b772-12cd7c1234a7</t>
  </si>
  <si>
    <t>Pulse IOS Application</t>
  </si>
  <si>
    <t>ea353db4-fe40-11e4-9d01-590a26a1b5a9</t>
  </si>
  <si>
    <t>ADT Installer App</t>
  </si>
  <si>
    <t>54AF3325-184F-4BF1-B072-D18B0D1FF41B</t>
  </si>
  <si>
    <t>Pulse Installer Application</t>
  </si>
  <si>
    <t>deed62a8-4b50-11e5-8d22-98eee29f7778</t>
  </si>
  <si>
    <t>Pulse Business Services</t>
  </si>
  <si>
    <t>01c948e7-ee55-44bb-ae0e-1b995fb5ac95</t>
  </si>
  <si>
    <t>Delta Business Services</t>
  </si>
  <si>
    <t>8501e4cb-cfac-441f-a4d5-288cc8e4b38d</t>
  </si>
  <si>
    <t>ADT OMS Callback Client</t>
  </si>
  <si>
    <t>dacbe8e8-4363-4bfe-89fc-fc57b3625449</t>
  </si>
  <si>
    <t>Delta Admin Application</t>
  </si>
  <si>
    <t>dde315f0-c6ba-11e5-92fc-12d299744d3b</t>
  </si>
  <si>
    <t>ADT 3PS Client</t>
  </si>
  <si>
    <t>8d31eeeb-e746-4315-993f-a2f20d7f8a79</t>
  </si>
  <si>
    <t>Delta Alexa</t>
  </si>
  <si>
    <t>a0a539fd-0d82-41c3-bf4f-8d9a77d66a2d</t>
  </si>
  <si>
    <t>6c53c2d5-018a-11e6-95cd-127ba7eaa97b</t>
  </si>
  <si>
    <t>Pulse Migration Client</t>
  </si>
  <si>
    <t>b5b0f7fc-9279-4e7f-ae99-262774d82a99</t>
  </si>
  <si>
    <t>CWS Admin</t>
  </si>
  <si>
    <t>dd308855-a274-4807-8f20-ec24740f20d5</t>
  </si>
  <si>
    <t>Search User Help</t>
  </si>
  <si>
    <t>curl -X POST -H "Zauth-Request-Extra: {{device_secret}}" -H "Content-Type: application/json" -H "Authorization: Bearer 45aba652-c079-11e5-95cd-127ba7eaa97b" -H "z-tx-id: z-tx-id" -H "z-svc-ctx: {\"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 -H "Cache-Control: no-cache" -H "Postman-Token: 725c7eed-e0cb-86c4-01e4-f817cb5eb107" -d '{"term":"test-first-name2"}' "http://localhost:8082/users/search"</t>
  </si>
  <si>
    <t>Hibernate Enity Mapping</t>
  </si>
  <si>
    <r>
      <t>@Entity @Table</t>
    </r>
    <r>
      <rPr>
        <sz val="12"/>
        <color rgb="FFA9B7C6"/>
        <rFont val="Menlo"/>
      </rPr>
      <t>(</t>
    </r>
    <r>
      <rPr>
        <sz val="12"/>
        <color rgb="FFD0D0FF"/>
        <rFont val="Menlo"/>
      </rPr>
      <t xml:space="preserve">name </t>
    </r>
    <r>
      <rPr>
        <sz val="12"/>
        <color rgb="FFA9B7C6"/>
        <rFont val="Menlo"/>
      </rPr>
      <t xml:space="preserve">= </t>
    </r>
    <r>
      <rPr>
        <sz val="12"/>
        <color rgb="FF6A8759"/>
        <rFont val="Menlo"/>
      </rPr>
      <t>"user"</t>
    </r>
    <r>
      <rPr>
        <sz val="12"/>
        <color rgb="FFA9B7C6"/>
        <rFont val="Menlo"/>
      </rPr>
      <t xml:space="preserve">) </t>
    </r>
    <r>
      <rPr>
        <sz val="12"/>
        <color rgb="FFCC7832"/>
        <rFont val="Menlo"/>
      </rPr>
      <t xml:space="preserve">public class </t>
    </r>
    <r>
      <rPr>
        <sz val="12"/>
        <color rgb="FFA9B7C6"/>
        <rFont val="Menlo"/>
      </rPr>
      <t>UserEntity {</t>
    </r>
    <r>
      <rPr>
        <sz val="12"/>
        <color rgb="FFBBB529"/>
        <rFont val="Menlo"/>
      </rPr>
      <t>@ManyToMany</t>
    </r>
    <r>
      <rPr>
        <sz val="12"/>
        <color rgb="FFA9B7C6"/>
        <rFont val="Menlo"/>
      </rPr>
      <t>(</t>
    </r>
    <r>
      <rPr>
        <sz val="12"/>
        <color rgb="FFD0D0FF"/>
        <rFont val="Menlo"/>
      </rPr>
      <t xml:space="preserve">fetch </t>
    </r>
    <r>
      <rPr>
        <sz val="12"/>
        <color rgb="FFA9B7C6"/>
        <rFont val="Menlo"/>
      </rPr>
      <t>= FetchType.</t>
    </r>
    <r>
      <rPr>
        <i/>
        <sz val="12"/>
        <color rgb="FF9876AA"/>
        <rFont val="Menlo"/>
      </rPr>
      <t>LAZY</t>
    </r>
    <r>
      <rPr>
        <sz val="12"/>
        <color rgb="FFA9B7C6"/>
        <rFont val="Menlo"/>
      </rPr>
      <t xml:space="preserve">) </t>
    </r>
    <r>
      <rPr>
        <sz val="12"/>
        <color rgb="FFBBB529"/>
        <rFont val="Menlo"/>
      </rP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t>
    </r>
    <r>
      <rPr>
        <sz val="12"/>
        <color rgb="FFCC7832"/>
        <rFont val="Menlo"/>
      </rPr>
      <t xml:space="preserve">, </t>
    </r>
    <r>
      <rPr>
        <sz val="12"/>
        <color rgb="FFD0D0FF"/>
        <rFont val="Menlo"/>
      </rP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xml:space="preserve">) ) </t>
    </r>
    <r>
      <rPr>
        <sz val="12"/>
        <color rgb="FFCC7832"/>
        <rFont val="Menlo"/>
      </rPr>
      <t xml:space="preserve">private </t>
    </r>
    <r>
      <rPr>
        <sz val="12"/>
        <color rgb="FFA9B7C6"/>
        <rFont val="Menlo"/>
      </rPr>
      <t xml:space="preserve">Set&lt;RoleEntity&gt; </t>
    </r>
    <r>
      <rPr>
        <sz val="12"/>
        <color rgb="FF9876AA"/>
        <rFont val="Menlo"/>
      </rPr>
      <t>roles</t>
    </r>
    <r>
      <rPr>
        <sz val="12"/>
        <color rgb="FFCC7832"/>
        <rFont val="Menlo"/>
      </rPr>
      <t>;</t>
    </r>
    <r>
      <rPr>
        <sz val="12"/>
        <color rgb="FFA9B7C6"/>
        <rFont val="Menlo"/>
      </rPr>
      <t>}</t>
    </r>
  </si>
  <si>
    <t>JOIN TABLE</t>
  </si>
  <si>
    <t>Jenkins</t>
  </si>
  <si>
    <t>docker-tagger</t>
  </si>
  <si>
    <t>~/cloudformation_projects/docker-tagger</t>
  </si>
  <si>
    <t>Janrain login creds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</si>
</sst>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6"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
      <b/>
      <sz val="20"/>
      <name val="Verdana"/>
    </font>
    <font>
      <sz val="10"/>
      <color theme="0" tint="-0.34998626667073579"/>
      <name val="Verdana"/>
    </font>
    <font>
      <b/>
      <sz val="18"/>
      <color rgb="FF161616"/>
      <name val="Helvetica"/>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55">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40">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263" fillId="0" borderId="0" xfId="0" applyFont="1"/>
    <xf numFmtId="11" fontId="7" fillId="0" borderId="0" xfId="0" applyNumberFormat="1" applyFont="1"/>
    <xf numFmtId="0" fontId="264" fillId="0" borderId="0" xfId="0" applyFont="1"/>
    <xf numFmtId="0" fontId="264" fillId="0" borderId="0" xfId="0" applyFont="1" applyAlignment="1">
      <alignment horizontal="left"/>
    </xf>
    <xf numFmtId="0" fontId="265" fillId="0" borderId="0" xfId="0" applyFont="1"/>
    <xf numFmtId="0" fontId="265" fillId="0" borderId="0" xfId="0" quotePrefix="1" applyFont="1"/>
    <xf numFmtId="0" fontId="74" fillId="0" borderId="0" xfId="0" applyFont="1" applyAlignment="1"/>
    <xf numFmtId="0" fontId="98" fillId="0" borderId="16" xfId="0" applyFont="1" applyBorder="1" applyAlignment="1">
      <alignment vertical="center"/>
    </xf>
    <xf numFmtId="0" fontId="98" fillId="0" borderId="18"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cellXfs>
  <cellStyles count="16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styles" Target="styles.xml"/><Relationship Id="rId61" Type="http://schemas.openxmlformats.org/officeDocument/2006/relationships/sharedStrings" Target="sharedStrings.xml"/><Relationship Id="rId6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google.com/webhp?sourceid=chrome-instant&amp;ion=1&amp;espv=2&amp;ie=UTF-8" TargetMode="External"/><Relationship Id="rId4" Type="http://schemas.openxmlformats.org/officeDocument/2006/relationships/hyperlink" Target="https://community.spiceworks.com/how_to/37707-resolving-logical-unit-is-not-allowed-on-aggregate-links-error-on-juniper-ex-switches" TargetMode="External"/><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238" workbookViewId="0">
      <selection activeCell="C59" sqref="C59"/>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C6" sqref="C6"/>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199"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B358" workbookViewId="0">
      <selection activeCell="C374" sqref="C374"/>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c r="A375" s="2" t="s">
        <v>3931</v>
      </c>
      <c r="B375" s="5"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34" t="s">
        <v>1999</v>
      </c>
      <c r="H257" s="334"/>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34" t="s">
        <v>2096</v>
      </c>
      <c r="H269" s="334"/>
      <c r="K269" s="334" t="s">
        <v>2253</v>
      </c>
      <c r="L269" s="334"/>
      <c r="AN269" s="334" t="s">
        <v>2096</v>
      </c>
      <c r="AO269" s="334"/>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topLeftCell="A10"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42"/>
  <sheetViews>
    <sheetView topLeftCell="B453" zoomScale="125" zoomScaleNormal="125" zoomScalePageLayoutView="125" workbookViewId="0">
      <selection activeCell="B467" sqref="B467"/>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5764</v>
      </c>
      <c r="F133" s="5" t="s">
        <v>5763</v>
      </c>
      <c r="G133" s="278" t="s">
        <v>5765</v>
      </c>
    </row>
    <row r="134" spans="1:7" ht="13">
      <c r="C134" s="5"/>
      <c r="E134" s="5">
        <f>1474033082</f>
        <v>1474033082</v>
      </c>
      <c r="F134" s="5">
        <f>1474032877</f>
        <v>1474032877</v>
      </c>
      <c r="G134" s="5">
        <f>60</f>
        <v>60</v>
      </c>
    </row>
    <row r="135" spans="1:7" ht="13">
      <c r="A135" s="16" t="s">
        <v>5761</v>
      </c>
      <c r="C135" s="5">
        <f>1474033082-1474032877</f>
        <v>205</v>
      </c>
      <c r="G135" s="5">
        <f>SUM(F134:G134)</f>
        <v>1474032937</v>
      </c>
    </row>
    <row r="136" spans="1:7" ht="13">
      <c r="A136" s="78" t="s">
        <v>5760</v>
      </c>
      <c r="B136" s="5" t="s">
        <v>5762</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A211" s="16" t="s">
        <v>5892</v>
      </c>
      <c r="C211" s="5"/>
    </row>
    <row r="212" spans="1:3" ht="16">
      <c r="A212" s="2" t="s">
        <v>5894</v>
      </c>
      <c r="B212" s="276" t="s">
        <v>5893</v>
      </c>
      <c r="C212" s="5"/>
    </row>
    <row r="213" spans="1:3" ht="13">
      <c r="A213" s="2" t="s">
        <v>5894</v>
      </c>
      <c r="C213" s="5"/>
    </row>
    <row r="214" spans="1:3" ht="13">
      <c r="C214" s="5"/>
    </row>
    <row r="215" spans="1:3" ht="13">
      <c r="C215" s="5"/>
    </row>
    <row r="216" spans="1:3" ht="13">
      <c r="C216" s="5"/>
    </row>
    <row r="217" spans="1:3" ht="13">
      <c r="A217" s="16" t="s">
        <v>5040</v>
      </c>
      <c r="C217" s="5"/>
    </row>
    <row r="218" spans="1:3" ht="16">
      <c r="A218" s="2" t="s">
        <v>5041</v>
      </c>
      <c r="B218" s="278" t="s">
        <v>5042</v>
      </c>
      <c r="C218" s="5"/>
    </row>
    <row r="219" spans="1:3" ht="13">
      <c r="C219" s="5"/>
    </row>
    <row r="220" spans="1:3" ht="13">
      <c r="C220" s="5"/>
    </row>
    <row r="221" spans="1:3" ht="13">
      <c r="C221" s="5"/>
    </row>
    <row r="222" spans="1:3" ht="13">
      <c r="C222" s="5"/>
    </row>
    <row r="223" spans="1:3" ht="13">
      <c r="C223" s="5"/>
    </row>
    <row r="224" spans="1:3" ht="13">
      <c r="A224" s="16" t="s">
        <v>5032</v>
      </c>
      <c r="C224" s="5"/>
    </row>
    <row r="225" spans="1:3" ht="16">
      <c r="A225" s="78" t="s">
        <v>5034</v>
      </c>
      <c r="B225" s="278" t="s">
        <v>5033</v>
      </c>
      <c r="C225" s="5"/>
    </row>
    <row r="226" spans="1:3" ht="16">
      <c r="A226" s="78" t="s">
        <v>5035</v>
      </c>
      <c r="B226" s="278" t="s">
        <v>5036</v>
      </c>
      <c r="C226" s="5"/>
    </row>
    <row r="227" spans="1:3" ht="16">
      <c r="A227" s="78" t="s">
        <v>5043</v>
      </c>
      <c r="B227" s="278" t="s">
        <v>5036</v>
      </c>
      <c r="C227" s="5"/>
    </row>
    <row r="228" spans="1:3" ht="16">
      <c r="A228" s="78"/>
      <c r="B228" s="278"/>
      <c r="C228" s="5"/>
    </row>
    <row r="229" spans="1:3" ht="13">
      <c r="B229" s="5" t="s">
        <v>5460</v>
      </c>
      <c r="C229" s="5"/>
    </row>
    <row r="230" spans="1:3" ht="13">
      <c r="C230" s="5"/>
    </row>
    <row r="231" spans="1:3" ht="13">
      <c r="C231" s="5"/>
    </row>
    <row r="232" spans="1:3" ht="13">
      <c r="C232" s="5"/>
    </row>
    <row r="233" spans="1:3" ht="13">
      <c r="A233" s="16" t="s">
        <v>5131</v>
      </c>
      <c r="C233" s="5"/>
    </row>
    <row r="234" spans="1:3" ht="16">
      <c r="A234" s="78" t="s">
        <v>5132</v>
      </c>
      <c r="B234" s="278" t="s">
        <v>5133</v>
      </c>
      <c r="C234" s="5"/>
    </row>
    <row r="235" spans="1:3" ht="16">
      <c r="A235" s="78" t="s">
        <v>5134</v>
      </c>
      <c r="B235" s="278" t="s">
        <v>5135</v>
      </c>
      <c r="C235" s="5"/>
    </row>
    <row r="236" spans="1:3" ht="13">
      <c r="C236" s="5"/>
    </row>
    <row r="237" spans="1:3" ht="13">
      <c r="A237" s="16" t="s">
        <v>5459</v>
      </c>
      <c r="C237" s="5"/>
    </row>
    <row r="238" spans="1:3" ht="16">
      <c r="A238" s="78" t="s">
        <v>3862</v>
      </c>
      <c r="B238" s="284" t="s">
        <v>5458</v>
      </c>
      <c r="C238" s="5"/>
    </row>
    <row r="239" spans="1:3" ht="13">
      <c r="C239" s="5"/>
    </row>
    <row r="240" spans="1:3" ht="13">
      <c r="C240" s="5"/>
    </row>
    <row r="241" spans="1:3" ht="13">
      <c r="A241" s="16" t="s">
        <v>3861</v>
      </c>
      <c r="C241" s="5"/>
    </row>
    <row r="242" spans="1:3" ht="13">
      <c r="A242" s="78" t="s">
        <v>3862</v>
      </c>
      <c r="B242" s="5" t="s">
        <v>3863</v>
      </c>
      <c r="C242" s="5"/>
    </row>
    <row r="243" spans="1:3" ht="13">
      <c r="C243" s="5"/>
    </row>
    <row r="244" spans="1:3" ht="13">
      <c r="C244" s="5"/>
    </row>
    <row r="245" spans="1:3" ht="13">
      <c r="C245" s="5"/>
    </row>
    <row r="246" spans="1:3" ht="13">
      <c r="A246" s="16" t="s">
        <v>3693</v>
      </c>
      <c r="C246" s="5"/>
    </row>
    <row r="247" spans="1:3">
      <c r="A247" s="78" t="s">
        <v>3965</v>
      </c>
      <c r="B247" s="5" t="s">
        <v>3831</v>
      </c>
      <c r="C247" s="18" t="s">
        <v>3830</v>
      </c>
    </row>
    <row r="248" spans="1:3">
      <c r="A248" s="78" t="s">
        <v>3964</v>
      </c>
      <c r="B248" s="5" t="s">
        <v>3967</v>
      </c>
      <c r="C248" s="18" t="s">
        <v>3966</v>
      </c>
    </row>
    <row r="249" spans="1:3">
      <c r="A249" s="78" t="s">
        <v>3968</v>
      </c>
      <c r="B249" s="5" t="s">
        <v>3969</v>
      </c>
    </row>
    <row r="250" spans="1:3">
      <c r="A250" s="78" t="s">
        <v>3994</v>
      </c>
      <c r="C250" s="18" t="s">
        <v>3993</v>
      </c>
    </row>
    <row r="251" spans="1:3">
      <c r="A251" s="78" t="s">
        <v>4019</v>
      </c>
      <c r="B251" s="5" t="s">
        <v>4020</v>
      </c>
    </row>
    <row r="252" spans="1:3">
      <c r="A252" s="78" t="s">
        <v>4021</v>
      </c>
      <c r="B252" s="246" t="s">
        <v>4022</v>
      </c>
    </row>
    <row r="253" spans="1:3">
      <c r="A253" s="84" t="s">
        <v>4034</v>
      </c>
    </row>
    <row r="254" spans="1:3" ht="15">
      <c r="A254" s="78" t="s">
        <v>4035</v>
      </c>
      <c r="B254" s="5" t="s">
        <v>4036</v>
      </c>
      <c r="C254" s="19" t="s">
        <v>4037</v>
      </c>
    </row>
    <row r="255" spans="1:3">
      <c r="A255" s="78" t="s">
        <v>4172</v>
      </c>
      <c r="B255" s="5" t="s">
        <v>4173</v>
      </c>
    </row>
    <row r="256" spans="1:3" ht="13">
      <c r="A256" s="5"/>
      <c r="C256" s="5"/>
    </row>
    <row r="257" spans="1:3" ht="13">
      <c r="A257" s="5"/>
      <c r="C257" s="5"/>
    </row>
    <row r="258" spans="1:3" ht="13">
      <c r="A258" s="5"/>
      <c r="C258" s="5"/>
    </row>
    <row r="259" spans="1:3" ht="13">
      <c r="A259" s="5"/>
      <c r="C259" s="5"/>
    </row>
    <row r="260" spans="1:3" ht="13">
      <c r="A260" s="5"/>
      <c r="C260" s="5"/>
    </row>
    <row r="261" spans="1:3" ht="13">
      <c r="A261" s="16" t="s">
        <v>5565</v>
      </c>
      <c r="C261" s="5"/>
    </row>
    <row r="262" spans="1:3" ht="16">
      <c r="A262" s="78" t="s">
        <v>5566</v>
      </c>
      <c r="B262" s="278" t="s">
        <v>5567</v>
      </c>
      <c r="C262" s="5"/>
    </row>
    <row r="263" spans="1:3" ht="13">
      <c r="A263" s="5"/>
      <c r="C263" s="5"/>
    </row>
    <row r="264" spans="1:3" ht="13">
      <c r="A264" s="5"/>
      <c r="C264" s="5"/>
    </row>
    <row r="265" spans="1:3" ht="13">
      <c r="A265" s="5"/>
      <c r="C265" s="5"/>
    </row>
    <row r="266" spans="1:3" ht="13">
      <c r="A266" s="5"/>
      <c r="C266" s="5"/>
    </row>
    <row r="267" spans="1:3" ht="13">
      <c r="A267" s="5"/>
      <c r="C267" s="5"/>
    </row>
    <row r="268" spans="1:3" ht="13">
      <c r="A268" s="5"/>
      <c r="C268" s="5"/>
    </row>
    <row r="269" spans="1:3" ht="13">
      <c r="A269" s="5"/>
      <c r="C269" s="5"/>
    </row>
    <row r="270" spans="1:3" ht="13">
      <c r="A270" s="16" t="s">
        <v>4211</v>
      </c>
      <c r="C270" s="5"/>
    </row>
    <row r="271" spans="1:3" ht="13">
      <c r="A271" s="78" t="s">
        <v>5749</v>
      </c>
      <c r="C271" s="5"/>
    </row>
    <row r="272" spans="1:3" ht="16">
      <c r="A272" s="78" t="s">
        <v>4833</v>
      </c>
      <c r="B272" s="278" t="s">
        <v>5750</v>
      </c>
      <c r="C272" s="5"/>
    </row>
    <row r="273" spans="1:5" ht="16">
      <c r="A273" s="78" t="s">
        <v>5749</v>
      </c>
      <c r="B273" s="278" t="s">
        <v>5751</v>
      </c>
      <c r="C273" s="5"/>
    </row>
    <row r="274" spans="1:5" ht="13">
      <c r="A274" s="5"/>
      <c r="C274" s="5"/>
    </row>
    <row r="275" spans="1:5" ht="13">
      <c r="A275" s="5"/>
      <c r="C275" s="5"/>
    </row>
    <row r="276" spans="1:5" ht="13">
      <c r="A276" s="5"/>
      <c r="C276" s="5"/>
    </row>
    <row r="277" spans="1:5" ht="13">
      <c r="A277" s="5"/>
      <c r="C277" s="5"/>
    </row>
    <row r="278" spans="1:5" ht="13">
      <c r="A278" s="5"/>
      <c r="C278" s="5"/>
    </row>
    <row r="279" spans="1:5" ht="13">
      <c r="A279" s="5"/>
      <c r="C279" s="5"/>
    </row>
    <row r="280" spans="1:5" ht="13">
      <c r="A280" s="5"/>
      <c r="C280" s="5"/>
    </row>
    <row r="281" spans="1:5" ht="13">
      <c r="A281" s="16" t="s">
        <v>4810</v>
      </c>
      <c r="C281" s="5"/>
    </row>
    <row r="282" spans="1:5" ht="13">
      <c r="A282" s="78" t="s">
        <v>4811</v>
      </c>
      <c r="B282" s="5" t="s">
        <v>4812</v>
      </c>
      <c r="C282" s="5"/>
    </row>
    <row r="283" spans="1:5" ht="13">
      <c r="A283" s="78" t="s">
        <v>4833</v>
      </c>
      <c r="B283" s="5" t="s">
        <v>4831</v>
      </c>
      <c r="C283" s="5" t="s">
        <v>4832</v>
      </c>
    </row>
    <row r="284" spans="1:5" ht="13">
      <c r="A284" s="78" t="s">
        <v>4835</v>
      </c>
      <c r="B284" s="5" t="s">
        <v>4834</v>
      </c>
      <c r="C284" s="5" t="s">
        <v>4832</v>
      </c>
    </row>
    <row r="285" spans="1:5" ht="13">
      <c r="A285" s="78" t="s">
        <v>5046</v>
      </c>
      <c r="B285" s="5" t="s">
        <v>4979</v>
      </c>
      <c r="C285" s="5"/>
    </row>
    <row r="286" spans="1:5" ht="16">
      <c r="A286" s="78" t="s">
        <v>5044</v>
      </c>
      <c r="B286" s="278" t="s">
        <v>5045</v>
      </c>
      <c r="C286" s="5"/>
    </row>
    <row r="287" spans="1:5" ht="16">
      <c r="A287" s="78" t="s">
        <v>4981</v>
      </c>
      <c r="B287" s="276" t="s">
        <v>4982</v>
      </c>
      <c r="C287" s="5"/>
      <c r="E287" s="5" t="s">
        <v>5047</v>
      </c>
    </row>
    <row r="288" spans="1:5" ht="16">
      <c r="A288" s="78" t="s">
        <v>4988</v>
      </c>
      <c r="B288" s="277" t="s">
        <v>4987</v>
      </c>
      <c r="C288" s="5"/>
    </row>
    <row r="289" spans="1:4" ht="16">
      <c r="A289" s="78" t="s">
        <v>5172</v>
      </c>
      <c r="B289" s="277" t="s">
        <v>5010</v>
      </c>
      <c r="C289" s="5"/>
    </row>
    <row r="290" spans="1:4" ht="16">
      <c r="A290" s="78" t="s">
        <v>5190</v>
      </c>
      <c r="B290" s="280" t="s">
        <v>5189</v>
      </c>
      <c r="C290" s="5"/>
    </row>
    <row r="291" spans="1:4" ht="16">
      <c r="A291" s="78" t="s">
        <v>5038</v>
      </c>
      <c r="B291" s="280" t="s">
        <v>5037</v>
      </c>
    </row>
    <row r="292" spans="1:4" ht="16">
      <c r="A292" s="78" t="s">
        <v>5185</v>
      </c>
      <c r="B292" s="278" t="s">
        <v>5186</v>
      </c>
    </row>
    <row r="293" spans="1:4" ht="16">
      <c r="A293" s="78" t="s">
        <v>5048</v>
      </c>
      <c r="B293" s="276" t="s">
        <v>5049</v>
      </c>
      <c r="D293" s="276" t="s">
        <v>5050</v>
      </c>
    </row>
    <row r="294" spans="1:4">
      <c r="A294" s="78" t="s">
        <v>5048</v>
      </c>
      <c r="B294" s="5" t="s">
        <v>5051</v>
      </c>
    </row>
    <row r="295" spans="1:4" ht="16">
      <c r="A295" s="78" t="s">
        <v>5053</v>
      </c>
      <c r="B295" s="276" t="s">
        <v>5052</v>
      </c>
    </row>
    <row r="296" spans="1:4" ht="25">
      <c r="A296" s="78" t="s">
        <v>5178</v>
      </c>
      <c r="B296" s="323" t="s">
        <v>5598</v>
      </c>
    </row>
    <row r="297" spans="1:4" ht="16">
      <c r="A297" s="78" t="s">
        <v>5054</v>
      </c>
      <c r="B297" s="283" t="s">
        <v>5055</v>
      </c>
    </row>
    <row r="298" spans="1:4" ht="16">
      <c r="A298" s="78" t="s">
        <v>5130</v>
      </c>
      <c r="B298" s="278" t="s">
        <v>5129</v>
      </c>
    </row>
    <row r="299" spans="1:4" ht="20">
      <c r="A299" s="78" t="s">
        <v>5173</v>
      </c>
      <c r="B299" s="278" t="s">
        <v>5174</v>
      </c>
    </row>
    <row r="300" spans="1:4" ht="16">
      <c r="A300" s="78" t="s">
        <v>5336</v>
      </c>
      <c r="B300" s="297" t="s">
        <v>5335</v>
      </c>
      <c r="D300" s="284" t="s">
        <v>5337</v>
      </c>
    </row>
    <row r="301" spans="1:4" ht="16">
      <c r="A301" s="78"/>
      <c r="B301" s="278"/>
    </row>
    <row r="302" spans="1:4" ht="16">
      <c r="A302" s="78"/>
      <c r="B302" s="278"/>
    </row>
    <row r="303" spans="1:4" ht="16">
      <c r="A303" s="78"/>
      <c r="B303" s="278"/>
    </row>
    <row r="304" spans="1:4" ht="16">
      <c r="A304" s="78"/>
      <c r="B304" s="276"/>
    </row>
    <row r="305" spans="1:4" ht="16">
      <c r="A305" s="16" t="s">
        <v>5064</v>
      </c>
      <c r="B305" s="276"/>
    </row>
    <row r="306" spans="1:4" ht="16">
      <c r="A306" s="78" t="s">
        <v>5065</v>
      </c>
      <c r="B306" s="278" t="s">
        <v>5066</v>
      </c>
    </row>
    <row r="307" spans="1:4" ht="16">
      <c r="A307" s="78" t="s">
        <v>5065</v>
      </c>
      <c r="B307" s="284" t="s">
        <v>5067</v>
      </c>
      <c r="C307" s="284" t="s">
        <v>5068</v>
      </c>
    </row>
    <row r="308" spans="1:4" ht="16">
      <c r="A308" s="78"/>
      <c r="B308" s="278" t="s">
        <v>5759</v>
      </c>
      <c r="C308" s="284"/>
    </row>
    <row r="309" spans="1:4" ht="20">
      <c r="A309" s="78"/>
      <c r="B309" s="278" t="s">
        <v>5754</v>
      </c>
      <c r="C309" s="327" t="s">
        <v>5758</v>
      </c>
    </row>
    <row r="310" spans="1:4" ht="16">
      <c r="A310" s="78"/>
      <c r="B310" s="278" t="s">
        <v>5755</v>
      </c>
      <c r="C310" s="284"/>
    </row>
    <row r="311" spans="1:4" ht="16">
      <c r="A311" s="78"/>
      <c r="B311" s="278" t="s">
        <v>5756</v>
      </c>
      <c r="C311" s="284"/>
    </row>
    <row r="312" spans="1:4" ht="16">
      <c r="A312" s="78"/>
      <c r="B312" s="278" t="s">
        <v>5757</v>
      </c>
      <c r="C312" s="284"/>
    </row>
    <row r="313" spans="1:4" ht="16">
      <c r="A313" s="78"/>
      <c r="B313" s="284"/>
      <c r="C313" s="284"/>
    </row>
    <row r="314" spans="1:4" ht="16">
      <c r="A314" s="78"/>
      <c r="B314" s="284"/>
      <c r="C314" s="284"/>
    </row>
    <row r="315" spans="1:4" ht="16">
      <c r="A315" s="78" t="s">
        <v>5600</v>
      </c>
      <c r="B315" s="286" t="s">
        <v>5602</v>
      </c>
      <c r="C315" s="284" t="s">
        <v>5601</v>
      </c>
      <c r="D315" s="19" t="s">
        <v>5602</v>
      </c>
    </row>
    <row r="316" spans="1:4" ht="16">
      <c r="A316" s="78"/>
      <c r="B316" s="284"/>
    </row>
    <row r="317" spans="1:4" ht="16">
      <c r="A317" s="84" t="s">
        <v>5086</v>
      </c>
      <c r="B317" s="284"/>
    </row>
    <row r="318" spans="1:4" ht="16">
      <c r="A318" s="78" t="s">
        <v>5087</v>
      </c>
      <c r="B318" s="286" t="s">
        <v>5088</v>
      </c>
    </row>
    <row r="319" spans="1:4" ht="16">
      <c r="A319" s="78"/>
      <c r="B319" s="284"/>
    </row>
    <row r="320" spans="1:4" ht="16">
      <c r="A320" s="78"/>
      <c r="B320" s="284"/>
    </row>
    <row r="321" spans="1:3" ht="16">
      <c r="A321" s="78"/>
      <c r="B321" s="284"/>
    </row>
    <row r="322" spans="1:3">
      <c r="A322" s="78"/>
    </row>
    <row r="324" spans="1:3">
      <c r="A324" s="16" t="s">
        <v>3870</v>
      </c>
    </row>
    <row r="325" spans="1:3">
      <c r="A325" s="2" t="s">
        <v>3868</v>
      </c>
      <c r="B325" s="88" t="s">
        <v>3869</v>
      </c>
    </row>
    <row r="326" spans="1:3">
      <c r="A326" s="2" t="s">
        <v>3871</v>
      </c>
      <c r="B326" s="5" t="s">
        <v>3872</v>
      </c>
      <c r="C326" s="18" t="s">
        <v>3873</v>
      </c>
    </row>
    <row r="327" spans="1:3">
      <c r="A327" s="78" t="s">
        <v>4934</v>
      </c>
      <c r="B327" s="5" t="s">
        <v>4931</v>
      </c>
    </row>
    <row r="330" spans="1:3">
      <c r="A330" s="2" t="s">
        <v>4061</v>
      </c>
      <c r="B330" s="5" t="s">
        <v>4062</v>
      </c>
    </row>
    <row r="331" spans="1:3" ht="15">
      <c r="B331" s="19" t="s">
        <v>4063</v>
      </c>
    </row>
    <row r="332" spans="1:3">
      <c r="B332" s="5" t="s">
        <v>4064</v>
      </c>
    </row>
    <row r="336" spans="1:3" ht="15">
      <c r="A336" s="16" t="s">
        <v>3922</v>
      </c>
      <c r="B336" s="19" t="s">
        <v>3957</v>
      </c>
    </row>
    <row r="337" spans="1:2">
      <c r="A337" s="78" t="s">
        <v>3923</v>
      </c>
      <c r="B337" s="5" t="s">
        <v>3924</v>
      </c>
    </row>
    <row r="338" spans="1:2">
      <c r="A338" s="78" t="s">
        <v>3941</v>
      </c>
      <c r="B338" s="5" t="s">
        <v>3942</v>
      </c>
    </row>
    <row r="342" spans="1:2">
      <c r="A342" s="16" t="s">
        <v>4685</v>
      </c>
    </row>
    <row r="343" spans="1:2">
      <c r="A343" s="78" t="s">
        <v>4686</v>
      </c>
      <c r="B343" s="5" t="s">
        <v>4687</v>
      </c>
    </row>
    <row r="346" spans="1:2">
      <c r="A346" s="2" t="s">
        <v>4931</v>
      </c>
      <c r="B346" s="5" t="s">
        <v>4932</v>
      </c>
    </row>
    <row r="354" spans="1:2">
      <c r="A354" s="16" t="s">
        <v>4133</v>
      </c>
    </row>
    <row r="355" spans="1:2">
      <c r="A355" s="2" t="s">
        <v>4337</v>
      </c>
      <c r="B355" s="5" t="s">
        <v>4338</v>
      </c>
    </row>
    <row r="359" spans="1:2">
      <c r="A359" s="16" t="s">
        <v>4340</v>
      </c>
    </row>
    <row r="360" spans="1:2">
      <c r="A360" s="2" t="s">
        <v>1044</v>
      </c>
      <c r="B360" s="5" t="s">
        <v>4343</v>
      </c>
    </row>
    <row r="361" spans="1:2">
      <c r="A361" s="2" t="s">
        <v>4341</v>
      </c>
      <c r="B361" s="5" t="s">
        <v>4342</v>
      </c>
    </row>
    <row r="362" spans="1:2">
      <c r="A362" s="2" t="s">
        <v>4344</v>
      </c>
      <c r="B362" s="5" t="s">
        <v>4345</v>
      </c>
    </row>
    <row r="363" spans="1:2">
      <c r="A363" s="2" t="s">
        <v>4346</v>
      </c>
      <c r="B363" s="5" t="s">
        <v>4347</v>
      </c>
    </row>
    <row r="367" spans="1:2">
      <c r="A367" s="16" t="s">
        <v>5176</v>
      </c>
    </row>
    <row r="368" spans="1:2" ht="16">
      <c r="A368" s="78" t="s">
        <v>5177</v>
      </c>
      <c r="B368" s="276" t="s">
        <v>5175</v>
      </c>
    </row>
    <row r="372" spans="1:3">
      <c r="A372" s="16" t="s">
        <v>4398</v>
      </c>
    </row>
    <row r="373" spans="1:3" ht="53">
      <c r="A373" s="197" t="s">
        <v>4395</v>
      </c>
      <c r="B373" s="5" t="s">
        <v>4396</v>
      </c>
      <c r="C373" s="18" t="s">
        <v>4397</v>
      </c>
    </row>
    <row r="382" spans="1:3">
      <c r="A382" s="2" t="s">
        <v>4899</v>
      </c>
    </row>
    <row r="391" spans="1:1">
      <c r="A391" s="16" t="s">
        <v>4900</v>
      </c>
    </row>
    <row r="392" spans="1:1">
      <c r="A392" s="267" t="s">
        <v>4901</v>
      </c>
    </row>
    <row r="393" spans="1:1">
      <c r="A393" s="267" t="s">
        <v>4902</v>
      </c>
    </row>
    <row r="394" spans="1:1">
      <c r="A394" s="267" t="s">
        <v>4903</v>
      </c>
    </row>
    <row r="395" spans="1:1">
      <c r="A395" s="267" t="s">
        <v>4904</v>
      </c>
    </row>
    <row r="396" spans="1:1">
      <c r="A396" s="267" t="s">
        <v>4905</v>
      </c>
    </row>
    <row r="397" spans="1:1">
      <c r="A397" s="267" t="s">
        <v>4906</v>
      </c>
    </row>
    <row r="398" spans="1:1">
      <c r="A398" s="267" t="s">
        <v>4907</v>
      </c>
    </row>
    <row r="399" spans="1:1">
      <c r="A399" s="267" t="s">
        <v>4908</v>
      </c>
    </row>
    <row r="400" spans="1:1">
      <c r="A400" s="267" t="s">
        <v>4909</v>
      </c>
    </row>
    <row r="401" spans="1:1">
      <c r="A401" s="267" t="s">
        <v>4910</v>
      </c>
    </row>
    <row r="402" spans="1:1">
      <c r="A402" s="267" t="s">
        <v>4911</v>
      </c>
    </row>
    <row r="403" spans="1:1">
      <c r="A403" s="267" t="s">
        <v>4912</v>
      </c>
    </row>
    <row r="404" spans="1:1">
      <c r="A404" s="267" t="s">
        <v>4913</v>
      </c>
    </row>
    <row r="405" spans="1:1">
      <c r="A405" s="267" t="s">
        <v>4914</v>
      </c>
    </row>
    <row r="406" spans="1:1">
      <c r="A406" s="267" t="s">
        <v>4911</v>
      </c>
    </row>
    <row r="407" spans="1:1">
      <c r="A407" s="267" t="s">
        <v>4913</v>
      </c>
    </row>
    <row r="408" spans="1:1">
      <c r="A408" s="267" t="s">
        <v>4904</v>
      </c>
    </row>
    <row r="409" spans="1:1">
      <c r="A409" s="267" t="s">
        <v>4905</v>
      </c>
    </row>
    <row r="410" spans="1:1">
      <c r="A410" s="267" t="s">
        <v>4914</v>
      </c>
    </row>
    <row r="411" spans="1:1">
      <c r="A411" s="267" t="s">
        <v>4906</v>
      </c>
    </row>
    <row r="412" spans="1:1">
      <c r="A412" s="267" t="s">
        <v>4902</v>
      </c>
    </row>
    <row r="413" spans="1:1">
      <c r="A413" s="267" t="s">
        <v>4908</v>
      </c>
    </row>
    <row r="414" spans="1:1">
      <c r="A414" s="267" t="s">
        <v>4903</v>
      </c>
    </row>
    <row r="415" spans="1:1">
      <c r="A415" s="267" t="s">
        <v>4901</v>
      </c>
    </row>
    <row r="416" spans="1:1">
      <c r="A416" s="267" t="s">
        <v>4909</v>
      </c>
    </row>
    <row r="417" spans="1:2">
      <c r="A417" s="267" t="s">
        <v>4910</v>
      </c>
    </row>
    <row r="418" spans="1:2">
      <c r="A418" s="267" t="s">
        <v>4912</v>
      </c>
    </row>
    <row r="419" spans="1:2">
      <c r="A419" s="267" t="s">
        <v>4907</v>
      </c>
    </row>
    <row r="421" spans="1:2">
      <c r="A421" s="16" t="s">
        <v>2828</v>
      </c>
    </row>
    <row r="422" spans="1:2">
      <c r="A422" s="2" t="s">
        <v>4935</v>
      </c>
      <c r="B422" s="5" t="s">
        <v>4936</v>
      </c>
    </row>
    <row r="423" spans="1:2">
      <c r="A423" s="2" t="s">
        <v>4937</v>
      </c>
    </row>
    <row r="427" spans="1:2">
      <c r="A427" s="16" t="s">
        <v>4938</v>
      </c>
    </row>
    <row r="428" spans="1:2">
      <c r="A428" s="2" t="s">
        <v>4939</v>
      </c>
      <c r="B428" s="271" t="s">
        <v>4940</v>
      </c>
    </row>
    <row r="429" spans="1:2">
      <c r="A429" s="2" t="s">
        <v>4941</v>
      </c>
      <c r="B429" s="5" t="s">
        <v>4942</v>
      </c>
    </row>
    <row r="430" spans="1:2">
      <c r="A430" s="2" t="s">
        <v>4943</v>
      </c>
      <c r="B430" s="5" t="s">
        <v>4944</v>
      </c>
    </row>
    <row r="431" spans="1:2">
      <c r="A431" s="2" t="s">
        <v>4945</v>
      </c>
      <c r="B431" s="5" t="s">
        <v>4946</v>
      </c>
    </row>
    <row r="432" spans="1:2">
      <c r="A432" s="272" t="s">
        <v>4947</v>
      </c>
      <c r="B432" s="5" t="s">
        <v>4948</v>
      </c>
    </row>
    <row r="433" spans="1:2">
      <c r="A433" s="2" t="s">
        <v>4949</v>
      </c>
      <c r="B433" s="5" t="s">
        <v>4963</v>
      </c>
    </row>
    <row r="434" spans="1:2">
      <c r="A434" s="273" t="s">
        <v>4952</v>
      </c>
      <c r="B434" s="5" t="s">
        <v>4953</v>
      </c>
    </row>
    <row r="435" spans="1:2">
      <c r="A435" s="2" t="s">
        <v>4950</v>
      </c>
      <c r="B435" s="5" t="s">
        <v>4951</v>
      </c>
    </row>
    <row r="436" spans="1:2">
      <c r="A436" s="2" t="s">
        <v>4954</v>
      </c>
      <c r="B436" s="5" t="s">
        <v>4955</v>
      </c>
    </row>
    <row r="437" spans="1:2">
      <c r="A437" s="2" t="s">
        <v>4964</v>
      </c>
      <c r="B437" s="5" t="s">
        <v>4965</v>
      </c>
    </row>
    <row r="438" spans="1:2">
      <c r="A438" s="274" t="s">
        <v>4966</v>
      </c>
    </row>
    <row r="439" spans="1:2">
      <c r="A439" s="2" t="s">
        <v>4986</v>
      </c>
    </row>
    <row r="440" spans="1:2" ht="16">
      <c r="B440" s="278" t="s">
        <v>5059</v>
      </c>
    </row>
    <row r="447" spans="1:2">
      <c r="A447" s="16" t="s">
        <v>4211</v>
      </c>
    </row>
    <row r="448" spans="1:2" ht="16">
      <c r="B448" s="276" t="s">
        <v>4984</v>
      </c>
    </row>
    <row r="449" spans="1:2" ht="16">
      <c r="B449" s="276" t="s">
        <v>4985</v>
      </c>
    </row>
    <row r="450" spans="1:2" ht="16">
      <c r="B450" s="276" t="s">
        <v>4989</v>
      </c>
    </row>
    <row r="451" spans="1:2" ht="16">
      <c r="B451" s="276" t="s">
        <v>4990</v>
      </c>
    </row>
    <row r="452" spans="1:2" ht="16">
      <c r="B452" s="276" t="s">
        <v>5039</v>
      </c>
    </row>
    <row r="453" spans="1:2" ht="16">
      <c r="B453" s="276" t="s">
        <v>5056</v>
      </c>
    </row>
    <row r="454" spans="1:2" ht="16">
      <c r="B454" s="276"/>
    </row>
    <row r="455" spans="1:2" ht="16">
      <c r="A455" s="281"/>
      <c r="B455" s="276"/>
    </row>
    <row r="457" spans="1:2">
      <c r="A457" s="16" t="s">
        <v>4983</v>
      </c>
    </row>
    <row r="458" spans="1:2" ht="16">
      <c r="B458" s="278" t="s">
        <v>5007</v>
      </c>
    </row>
    <row r="461" spans="1:2" ht="16">
      <c r="B461" s="278" t="s">
        <v>5059</v>
      </c>
    </row>
    <row r="462" spans="1:2" ht="20">
      <c r="B462" s="278" t="s">
        <v>5060</v>
      </c>
    </row>
    <row r="466" spans="2:2">
      <c r="B466" s="5" t="s">
        <v>5057</v>
      </c>
    </row>
    <row r="467" spans="2:2">
      <c r="B467" s="5" t="s">
        <v>5058</v>
      </c>
    </row>
    <row r="484" spans="1:1">
      <c r="A484" s="16" t="s">
        <v>5464</v>
      </c>
    </row>
    <row r="485" spans="1:1" ht="16">
      <c r="A485" s="284" t="s">
        <v>5465</v>
      </c>
    </row>
    <row r="486" spans="1:1" ht="16">
      <c r="A486" s="299" t="s">
        <v>5466</v>
      </c>
    </row>
    <row r="487" spans="1:1" ht="16">
      <c r="A487" s="299" t="s">
        <v>5467</v>
      </c>
    </row>
    <row r="488" spans="1:1" ht="16">
      <c r="A488" s="299" t="s">
        <v>5468</v>
      </c>
    </row>
    <row r="489" spans="1:1" ht="16">
      <c r="A489" s="299" t="s">
        <v>5469</v>
      </c>
    </row>
    <row r="490" spans="1:1" ht="16">
      <c r="A490" s="299" t="s">
        <v>5470</v>
      </c>
    </row>
    <row r="491" spans="1:1" ht="16">
      <c r="A491" s="299" t="s">
        <v>5471</v>
      </c>
    </row>
    <row r="492" spans="1:1" ht="16">
      <c r="A492" s="299" t="s">
        <v>5472</v>
      </c>
    </row>
    <row r="493" spans="1:1" ht="16">
      <c r="A493" s="299" t="s">
        <v>5473</v>
      </c>
    </row>
    <row r="494" spans="1:1" ht="16">
      <c r="A494" s="299" t="s">
        <v>5474</v>
      </c>
    </row>
    <row r="495" spans="1:1" ht="16">
      <c r="A495" s="299" t="s">
        <v>5475</v>
      </c>
    </row>
    <row r="496" spans="1:1" ht="16">
      <c r="A496" s="299" t="s">
        <v>5476</v>
      </c>
    </row>
    <row r="497" spans="1:1" ht="16">
      <c r="A497" s="299" t="s">
        <v>5477</v>
      </c>
    </row>
    <row r="498" spans="1:1" ht="16">
      <c r="A498" s="308" t="s">
        <v>5478</v>
      </c>
    </row>
    <row r="499" spans="1:1" ht="16">
      <c r="A499" s="308" t="s">
        <v>5479</v>
      </c>
    </row>
    <row r="500" spans="1:1" ht="16">
      <c r="A500" s="308" t="s">
        <v>5480</v>
      </c>
    </row>
    <row r="501" spans="1:1" ht="16">
      <c r="A501" s="308" t="s">
        <v>5481</v>
      </c>
    </row>
    <row r="502" spans="1:1" ht="16">
      <c r="A502" s="308" t="s">
        <v>5482</v>
      </c>
    </row>
    <row r="503" spans="1:1" ht="16">
      <c r="A503" s="308" t="s">
        <v>5483</v>
      </c>
    </row>
    <row r="504" spans="1:1" ht="16">
      <c r="A504" s="299" t="s">
        <v>5484</v>
      </c>
    </row>
    <row r="505" spans="1:1" ht="16">
      <c r="A505" s="299" t="s">
        <v>5485</v>
      </c>
    </row>
    <row r="506" spans="1:1" ht="16">
      <c r="A506" s="298" t="s">
        <v>3190</v>
      </c>
    </row>
    <row r="507" spans="1:1">
      <c r="A507" s="78"/>
    </row>
    <row r="508" spans="1:1" ht="16">
      <c r="A508" s="299" t="s">
        <v>5465</v>
      </c>
    </row>
    <row r="509" spans="1:1" ht="16">
      <c r="A509" s="299" t="s">
        <v>5486</v>
      </c>
    </row>
    <row r="510" spans="1:1" ht="16">
      <c r="A510" s="299" t="s">
        <v>5487</v>
      </c>
    </row>
    <row r="511" spans="1:1" ht="16">
      <c r="A511" s="299" t="s">
        <v>5488</v>
      </c>
    </row>
    <row r="512" spans="1:1" ht="16">
      <c r="A512" s="299" t="s">
        <v>5489</v>
      </c>
    </row>
    <row r="513" spans="1:1" ht="16">
      <c r="A513" s="299" t="s">
        <v>5490</v>
      </c>
    </row>
    <row r="514" spans="1:1" ht="16">
      <c r="A514" s="299" t="s">
        <v>5491</v>
      </c>
    </row>
    <row r="515" spans="1:1" ht="16">
      <c r="A515" s="299" t="s">
        <v>5492</v>
      </c>
    </row>
    <row r="516" spans="1:1" ht="16">
      <c r="A516" s="299" t="s">
        <v>5477</v>
      </c>
    </row>
    <row r="517" spans="1:1" ht="16">
      <c r="A517" s="299" t="s">
        <v>5493</v>
      </c>
    </row>
    <row r="518" spans="1:1" ht="16">
      <c r="A518" s="299" t="s">
        <v>5494</v>
      </c>
    </row>
    <row r="519" spans="1:1" ht="16">
      <c r="A519" s="308" t="s">
        <v>5495</v>
      </c>
    </row>
    <row r="520" spans="1:1" ht="16">
      <c r="A520" s="308" t="s">
        <v>5496</v>
      </c>
    </row>
    <row r="521" spans="1:1" ht="16">
      <c r="A521" s="299" t="s">
        <v>5497</v>
      </c>
    </row>
    <row r="522" spans="1:1" ht="16">
      <c r="A522" s="309" t="s">
        <v>5511</v>
      </c>
    </row>
    <row r="523" spans="1:1" ht="16">
      <c r="A523" s="299" t="s">
        <v>5498</v>
      </c>
    </row>
    <row r="524" spans="1:1" ht="16">
      <c r="A524" s="308" t="s">
        <v>5499</v>
      </c>
    </row>
    <row r="525" spans="1:1" ht="16">
      <c r="A525" s="299" t="s">
        <v>5500</v>
      </c>
    </row>
    <row r="526" spans="1:1" ht="16">
      <c r="A526" s="298" t="s">
        <v>5501</v>
      </c>
    </row>
    <row r="527" spans="1:1" ht="16">
      <c r="A527" s="298" t="s">
        <v>3190</v>
      </c>
    </row>
    <row r="528" spans="1:1" ht="16">
      <c r="A528" s="299" t="s">
        <v>5502</v>
      </c>
    </row>
    <row r="529" spans="1:2" ht="16">
      <c r="A529" s="298" t="s">
        <v>5503</v>
      </c>
    </row>
    <row r="530" spans="1:2" ht="16">
      <c r="A530" s="298" t="s">
        <v>3190</v>
      </c>
    </row>
    <row r="531" spans="1:2" ht="16">
      <c r="A531" s="299" t="s">
        <v>5504</v>
      </c>
    </row>
    <row r="532" spans="1:2" ht="16">
      <c r="A532" s="302" t="s">
        <v>5505</v>
      </c>
    </row>
    <row r="533" spans="1:2" ht="16">
      <c r="A533" s="299" t="s">
        <v>5506</v>
      </c>
    </row>
    <row r="534" spans="1:2" ht="16">
      <c r="A534" s="298" t="s">
        <v>5507</v>
      </c>
    </row>
    <row r="535" spans="1:2" ht="16">
      <c r="A535" s="302" t="s">
        <v>5508</v>
      </c>
    </row>
    <row r="536" spans="1:2" ht="16">
      <c r="A536" s="298" t="s">
        <v>3190</v>
      </c>
    </row>
    <row r="537" spans="1:2" ht="16">
      <c r="A537" s="299" t="s">
        <v>5509</v>
      </c>
    </row>
    <row r="538" spans="1:2" ht="16">
      <c r="A538" s="299" t="s">
        <v>5510</v>
      </c>
    </row>
    <row r="539" spans="1:2" ht="16">
      <c r="A539" s="298" t="s">
        <v>3190</v>
      </c>
    </row>
    <row r="540" spans="1:2" ht="16">
      <c r="A540" s="298" t="s">
        <v>3190</v>
      </c>
    </row>
    <row r="542" spans="1:2" ht="16">
      <c r="A542" s="2" t="s">
        <v>3449</v>
      </c>
      <c r="B542" s="278" t="s">
        <v>5578</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6" r:id="rId15"/>
    <hyperlink ref="C254" r:id="rId16"/>
    <hyperlink ref="B331" r:id="rId17"/>
    <hyperlink ref="B200" r:id="rId18"/>
    <hyperlink ref="B186" r:id="rId19"/>
    <hyperlink ref="D315"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73"/>
  <sheetViews>
    <sheetView workbookViewId="0">
      <selection activeCell="A14" sqref="A14"/>
    </sheetView>
  </sheetViews>
  <sheetFormatPr baseColWidth="10" defaultRowHeight="15" x14ac:dyDescent="0"/>
  <cols>
    <col min="1" max="1" width="53.140625" bestFit="1" customWidth="1"/>
    <col min="2" max="2" width="44.7109375" bestFit="1" customWidth="1"/>
  </cols>
  <sheetData>
    <row r="6" spans="1:3" ht="19">
      <c r="A6" s="332" t="s">
        <v>5831</v>
      </c>
      <c r="C6" t="s">
        <v>5830</v>
      </c>
    </row>
    <row r="7" spans="1:3" ht="19">
      <c r="A7" s="332" t="s">
        <v>5832</v>
      </c>
      <c r="B7" t="s">
        <v>5833</v>
      </c>
    </row>
    <row r="8" spans="1:3" ht="19">
      <c r="A8" s="332" t="s">
        <v>5834</v>
      </c>
      <c r="B8" t="s">
        <v>5835</v>
      </c>
    </row>
    <row r="9" spans="1:3" ht="19">
      <c r="A9" s="332" t="s">
        <v>5834</v>
      </c>
      <c r="B9" t="s">
        <v>5836</v>
      </c>
    </row>
    <row r="10" spans="1:3" ht="22" customHeight="1">
      <c r="A10" s="333" t="s">
        <v>5837</v>
      </c>
      <c r="B10" t="s">
        <v>5838</v>
      </c>
    </row>
    <row r="11" spans="1:3" ht="24" customHeight="1">
      <c r="A11" s="333" t="s">
        <v>5839</v>
      </c>
      <c r="B11" t="s">
        <v>5841</v>
      </c>
      <c r="C11" t="s">
        <v>5840</v>
      </c>
    </row>
    <row r="12" spans="1:3" ht="19">
      <c r="A12" s="332" t="s">
        <v>5842</v>
      </c>
      <c r="B12" t="s">
        <v>5843</v>
      </c>
    </row>
    <row r="13" spans="1:3" ht="19">
      <c r="A13" s="332" t="s">
        <v>5844</v>
      </c>
      <c r="B13" t="s">
        <v>5845</v>
      </c>
    </row>
    <row r="14" spans="1:3" ht="19">
      <c r="A14" s="332"/>
    </row>
    <row r="15" spans="1:3" ht="19">
      <c r="A15" s="332"/>
    </row>
    <row r="16" spans="1:3" ht="19">
      <c r="A16" s="332"/>
    </row>
    <row r="17" spans="1:1" ht="19">
      <c r="A17" s="332"/>
    </row>
    <row r="18" spans="1:1" ht="19">
      <c r="A18" s="332"/>
    </row>
    <row r="19" spans="1:1" ht="19">
      <c r="A19" s="332"/>
    </row>
    <row r="20" spans="1:1" ht="19">
      <c r="A20" s="332"/>
    </row>
    <row r="21" spans="1:1" ht="19">
      <c r="A21" s="332"/>
    </row>
    <row r="22" spans="1:1" ht="19">
      <c r="A22" s="332"/>
    </row>
    <row r="23" spans="1:1" ht="19">
      <c r="A23" s="332"/>
    </row>
    <row r="24" spans="1:1" ht="19">
      <c r="A24" s="332"/>
    </row>
    <row r="25" spans="1:1" ht="19">
      <c r="A25" s="332"/>
    </row>
    <row r="26" spans="1:1" ht="19">
      <c r="A26" s="332"/>
    </row>
    <row r="27" spans="1:1" ht="19">
      <c r="A27" s="332"/>
    </row>
    <row r="28" spans="1:1" ht="19">
      <c r="A28" s="332"/>
    </row>
    <row r="29" spans="1:1" ht="19">
      <c r="A29" s="332"/>
    </row>
    <row r="30" spans="1:1" ht="19">
      <c r="A30" s="332"/>
    </row>
    <row r="31" spans="1:1" ht="19">
      <c r="A31" s="332"/>
    </row>
    <row r="32" spans="1:1" ht="19">
      <c r="A32" s="332"/>
    </row>
    <row r="33" spans="1:1" ht="19">
      <c r="A33" s="332"/>
    </row>
    <row r="34" spans="1:1" ht="19">
      <c r="A34" s="332"/>
    </row>
    <row r="35" spans="1:1" ht="19">
      <c r="A35" s="332"/>
    </row>
    <row r="36" spans="1:1" ht="19">
      <c r="A36" s="332"/>
    </row>
    <row r="37" spans="1:1" ht="19">
      <c r="A37" s="332"/>
    </row>
    <row r="38" spans="1:1" ht="19">
      <c r="A38" s="332"/>
    </row>
    <row r="39" spans="1:1" ht="19">
      <c r="A39" s="332"/>
    </row>
    <row r="40" spans="1:1" ht="19">
      <c r="A40" s="332"/>
    </row>
    <row r="41" spans="1:1" ht="19">
      <c r="A41" s="332"/>
    </row>
    <row r="42" spans="1:1" ht="19">
      <c r="A42" s="332"/>
    </row>
    <row r="43" spans="1:1" ht="19">
      <c r="A43" s="332"/>
    </row>
    <row r="44" spans="1:1" ht="19">
      <c r="A44" s="332"/>
    </row>
    <row r="45" spans="1:1" ht="19">
      <c r="A45" s="332"/>
    </row>
    <row r="46" spans="1:1" ht="19">
      <c r="A46" s="332"/>
    </row>
    <row r="47" spans="1:1" ht="19">
      <c r="A47" s="332"/>
    </row>
    <row r="48" spans="1:1" ht="19">
      <c r="A48" s="332"/>
    </row>
    <row r="49" spans="1:1" ht="19">
      <c r="A49" s="332"/>
    </row>
    <row r="50" spans="1:1" ht="19">
      <c r="A50" s="332"/>
    </row>
    <row r="51" spans="1:1" ht="19">
      <c r="A51" s="332"/>
    </row>
    <row r="52" spans="1:1" ht="19">
      <c r="A52" s="332"/>
    </row>
    <row r="53" spans="1:1" ht="19">
      <c r="A53" s="332"/>
    </row>
    <row r="54" spans="1:1" ht="19">
      <c r="A54" s="332"/>
    </row>
    <row r="55" spans="1:1" ht="19">
      <c r="A55" s="332"/>
    </row>
    <row r="56" spans="1:1" ht="19">
      <c r="A56" s="332"/>
    </row>
    <row r="57" spans="1:1" ht="19">
      <c r="A57" s="332"/>
    </row>
    <row r="58" spans="1:1" ht="19">
      <c r="A58" s="332"/>
    </row>
    <row r="59" spans="1:1" ht="19">
      <c r="A59" s="332"/>
    </row>
    <row r="60" spans="1:1" ht="19">
      <c r="A60" s="332"/>
    </row>
    <row r="61" spans="1:1" ht="19">
      <c r="A61" s="332"/>
    </row>
    <row r="62" spans="1:1" ht="19">
      <c r="A62" s="332"/>
    </row>
    <row r="63" spans="1:1" ht="19">
      <c r="A63" s="332"/>
    </row>
    <row r="64" spans="1:1" ht="19">
      <c r="A64" s="332"/>
    </row>
    <row r="65" spans="1:1" ht="19">
      <c r="A65" s="332"/>
    </row>
    <row r="66" spans="1:1" ht="19">
      <c r="A66" s="332"/>
    </row>
    <row r="67" spans="1:1" ht="19">
      <c r="A67" s="332"/>
    </row>
    <row r="68" spans="1:1" ht="19">
      <c r="A68" s="332"/>
    </row>
    <row r="69" spans="1:1" ht="19">
      <c r="A69" s="332"/>
    </row>
    <row r="70" spans="1:1" ht="19">
      <c r="A70" s="332"/>
    </row>
    <row r="71" spans="1:1" ht="19">
      <c r="A71" s="332"/>
    </row>
    <row r="72" spans="1:1" ht="19">
      <c r="A72" s="332"/>
    </row>
    <row r="73" spans="1:1" ht="19">
      <c r="A73" s="3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A27" zoomScale="125" zoomScaleNormal="125" zoomScalePageLayoutView="125" workbookViewId="0">
      <selection activeCell="A166" sqref="A166"/>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opLeftCell="J26" workbookViewId="0">
      <selection activeCell="B26" sqref="B26"/>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ht="25">
      <c r="A20" s="328" t="s">
        <v>5796</v>
      </c>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6" spans="1:3" ht="25">
      <c r="A66" s="328" t="s">
        <v>5796</v>
      </c>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4" zoomScale="125" zoomScaleNormal="125" zoomScalePageLayoutView="125" workbookViewId="0">
      <selection activeCell="B48" sqref="B48"/>
    </sheetView>
  </sheetViews>
  <sheetFormatPr baseColWidth="10" defaultRowHeight="13" x14ac:dyDescent="0"/>
  <cols>
    <col min="1" max="1" width="44.28515625" style="2" bestFit="1" customWidth="1"/>
    <col min="2" max="2" width="123.7109375" style="20" bestFit="1" customWidth="1"/>
    <col min="3" max="16384" width="10.7109375" style="5"/>
  </cols>
  <sheetData>
    <row r="1" spans="1:3">
      <c r="A1" s="5"/>
      <c r="B1" s="5"/>
    </row>
    <row r="2" spans="1:3">
      <c r="A2" s="5"/>
      <c r="B2" s="5"/>
    </row>
    <row r="3" spans="1:3">
      <c r="A3" s="5"/>
      <c r="B3" s="5"/>
    </row>
    <row r="4" spans="1:3">
      <c r="A4" s="5"/>
      <c r="B4" s="5"/>
    </row>
    <row r="5" spans="1:3">
      <c r="A5" s="5" t="s">
        <v>5401</v>
      </c>
      <c r="B5" s="5" t="s">
        <v>5402</v>
      </c>
      <c r="C5" s="5" t="s">
        <v>5402</v>
      </c>
    </row>
    <row r="6" spans="1:3">
      <c r="A6" s="5" t="s">
        <v>5399</v>
      </c>
      <c r="B6" s="5" t="s">
        <v>5400</v>
      </c>
    </row>
    <row r="7" spans="1:3">
      <c r="A7" s="5"/>
      <c r="B7" s="5" t="s">
        <v>5403</v>
      </c>
    </row>
    <row r="8" spans="1:3">
      <c r="A8" s="5"/>
      <c r="B8" s="5"/>
    </row>
    <row r="9" spans="1:3">
      <c r="A9" s="5"/>
      <c r="B9" s="5"/>
    </row>
    <row r="10" spans="1:3">
      <c r="A10" s="5" t="s">
        <v>5404</v>
      </c>
      <c r="B10" s="5" t="s">
        <v>5405</v>
      </c>
    </row>
    <row r="11" spans="1:3">
      <c r="A11" s="5"/>
      <c r="B11" s="5" t="s">
        <v>5406</v>
      </c>
    </row>
    <row r="12" spans="1:3">
      <c r="A12" s="5"/>
      <c r="B12" s="88" t="s">
        <v>5407</v>
      </c>
    </row>
    <row r="13" spans="1:3">
      <c r="A13" s="5"/>
      <c r="B13" s="88" t="s">
        <v>5408</v>
      </c>
    </row>
    <row r="14" spans="1:3">
      <c r="A14" s="5"/>
      <c r="B14" s="88" t="s">
        <v>5409</v>
      </c>
    </row>
    <row r="15" spans="1:3">
      <c r="A15" s="5"/>
      <c r="B15" s="5" t="s">
        <v>5410</v>
      </c>
    </row>
    <row r="16" spans="1:3">
      <c r="A16" s="5"/>
      <c r="B16" s="88" t="s">
        <v>5411</v>
      </c>
    </row>
    <row r="17" spans="1:2">
      <c r="A17" s="5"/>
      <c r="B17" s="88" t="s">
        <v>5412</v>
      </c>
    </row>
    <row r="18" spans="1:2">
      <c r="A18" s="5"/>
      <c r="B18" s="88" t="s">
        <v>5413</v>
      </c>
    </row>
    <row r="19" spans="1:2">
      <c r="A19" s="5"/>
      <c r="B19" s="5" t="s">
        <v>5414</v>
      </c>
    </row>
    <row r="20" spans="1:2">
      <c r="A20" s="5"/>
      <c r="B20" s="88" t="s">
        <v>5415</v>
      </c>
    </row>
    <row r="21" spans="1:2">
      <c r="A21" s="5"/>
      <c r="B21" s="88" t="s">
        <v>5416</v>
      </c>
    </row>
    <row r="22" spans="1:2">
      <c r="A22" s="5"/>
      <c r="B22" s="88" t="s">
        <v>5418</v>
      </c>
    </row>
    <row r="23" spans="1:2">
      <c r="A23" s="5"/>
      <c r="B23" s="88" t="s">
        <v>5417</v>
      </c>
    </row>
    <row r="24" spans="1:2">
      <c r="A24" s="5"/>
      <c r="B24" s="88" t="s">
        <v>5419</v>
      </c>
    </row>
    <row r="25" spans="1:2">
      <c r="A25" s="5"/>
      <c r="B25" s="5" t="s">
        <v>5450</v>
      </c>
    </row>
    <row r="26" spans="1:2">
      <c r="A26" s="5"/>
      <c r="B26" s="88" t="s">
        <v>5417</v>
      </c>
    </row>
    <row r="27" spans="1:2">
      <c r="A27" s="5"/>
      <c r="B27" s="5"/>
    </row>
    <row r="28" spans="1:2">
      <c r="A28" s="5" t="s">
        <v>5784</v>
      </c>
      <c r="B28" s="5" t="s">
        <v>5785</v>
      </c>
    </row>
    <row r="29" spans="1:2">
      <c r="A29" s="5"/>
      <c r="B29" s="5" t="s">
        <v>5786</v>
      </c>
    </row>
    <row r="30" spans="1:2">
      <c r="A30" s="5"/>
      <c r="B30" s="5" t="s">
        <v>5787</v>
      </c>
    </row>
    <row r="31" spans="1:2">
      <c r="A31" s="5"/>
      <c r="B31" s="5"/>
    </row>
    <row r="32" spans="1:2">
      <c r="A32" s="5"/>
      <c r="B32" s="5"/>
    </row>
    <row r="33" spans="1:2">
      <c r="A33" s="5"/>
      <c r="B33" s="5"/>
    </row>
    <row r="34" spans="1:2">
      <c r="A34" s="5"/>
    </row>
    <row r="35" spans="1:2">
      <c r="A35" s="5"/>
    </row>
    <row r="36" spans="1:2">
      <c r="A36" s="5"/>
    </row>
    <row r="37" spans="1:2">
      <c r="A37" s="5"/>
    </row>
    <row r="38" spans="1:2">
      <c r="A38" s="5"/>
      <c r="B38" s="20" t="s">
        <v>5463</v>
      </c>
    </row>
    <row r="39" spans="1:2">
      <c r="A39" s="5"/>
      <c r="B39" s="20" t="s">
        <v>5514</v>
      </c>
    </row>
    <row r="40" spans="1:2">
      <c r="A40" s="2" t="s">
        <v>5537</v>
      </c>
    </row>
    <row r="41" spans="1:2">
      <c r="A41" s="5"/>
    </row>
    <row r="42" spans="1:2">
      <c r="A42" s="5"/>
    </row>
    <row r="43" spans="1:2">
      <c r="A43" s="5"/>
    </row>
    <row r="44" spans="1:2">
      <c r="A44" s="5"/>
    </row>
    <row r="45" spans="1:2">
      <c r="A45" s="5"/>
    </row>
    <row r="46" spans="1:2">
      <c r="A46" s="5"/>
    </row>
    <row r="47" spans="1:2">
      <c r="A47" s="5"/>
      <c r="B47" s="292" t="s">
        <v>5182</v>
      </c>
    </row>
    <row r="48" spans="1:2" ht="15">
      <c r="A48" s="2" t="s">
        <v>5537</v>
      </c>
      <c r="B48" s="28" t="s">
        <v>5538</v>
      </c>
    </row>
    <row r="49" spans="1:2" ht="15">
      <c r="A49" s="2" t="s">
        <v>5539</v>
      </c>
      <c r="B49" s="28" t="s">
        <v>5540</v>
      </c>
    </row>
    <row r="55" spans="1:2">
      <c r="A55" s="2" t="s">
        <v>5890</v>
      </c>
      <c r="B55" s="20" t="s">
        <v>5891</v>
      </c>
    </row>
    <row r="70" spans="1:2">
      <c r="A70" s="16" t="s">
        <v>5589</v>
      </c>
    </row>
    <row r="71" spans="1:2">
      <c r="A71" s="2" t="s">
        <v>5591</v>
      </c>
      <c r="B71" s="20" t="s">
        <v>5590</v>
      </c>
    </row>
    <row r="74" spans="1:2">
      <c r="A74" s="5"/>
    </row>
    <row r="75" spans="1:2">
      <c r="A75" s="5"/>
    </row>
    <row r="76" spans="1:2">
      <c r="A76" s="5"/>
    </row>
    <row r="77" spans="1:2">
      <c r="A77" s="5"/>
    </row>
    <row r="78" spans="1:2">
      <c r="A78" s="5"/>
    </row>
    <row r="79" spans="1:2">
      <c r="A79" s="5"/>
    </row>
    <row r="80" spans="1:2">
      <c r="A80" s="5"/>
    </row>
    <row r="81" spans="1:3">
      <c r="A81" s="5"/>
    </row>
    <row r="82" spans="1:3">
      <c r="A82" s="5"/>
    </row>
    <row r="83" spans="1:3">
      <c r="A83" s="5"/>
    </row>
    <row r="84" spans="1:3" ht="15">
      <c r="A84" s="2" t="s">
        <v>5733</v>
      </c>
      <c r="B84" s="5" t="s">
        <v>5734</v>
      </c>
      <c r="C84" s="19" t="s">
        <v>5735</v>
      </c>
    </row>
    <row r="85" spans="1:3">
      <c r="A85" s="2" t="s">
        <v>5736</v>
      </c>
      <c r="B85" s="5" t="s">
        <v>5737</v>
      </c>
      <c r="C85" s="5" t="s">
        <v>5738</v>
      </c>
    </row>
    <row r="86" spans="1:3">
      <c r="B86" s="5"/>
    </row>
    <row r="87" spans="1:3">
      <c r="B87" s="5"/>
    </row>
    <row r="88" spans="1:3">
      <c r="B88" s="5"/>
    </row>
    <row r="89" spans="1:3">
      <c r="B89" s="5"/>
    </row>
    <row r="90" spans="1:3">
      <c r="B90" s="5"/>
    </row>
    <row r="91" spans="1:3">
      <c r="B91" s="5"/>
    </row>
    <row r="92" spans="1:3">
      <c r="A92" s="2" t="s">
        <v>5739</v>
      </c>
      <c r="B92" s="5" t="s">
        <v>5740</v>
      </c>
    </row>
    <row r="93" spans="1:3">
      <c r="A93" s="2" t="s">
        <v>5741</v>
      </c>
      <c r="B93" s="5"/>
    </row>
    <row r="94" spans="1:3">
      <c r="A94" s="2" t="s">
        <v>5743</v>
      </c>
      <c r="B94" s="5" t="s">
        <v>5742</v>
      </c>
    </row>
    <row r="95" spans="1:3">
      <c r="B95" s="5" t="s">
        <v>5744</v>
      </c>
    </row>
    <row r="96" spans="1:3">
      <c r="A96" s="2" t="s">
        <v>5745</v>
      </c>
      <c r="B96" s="5" t="s">
        <v>5748</v>
      </c>
    </row>
    <row r="97" spans="1:2">
      <c r="A97" s="2" t="s">
        <v>5741</v>
      </c>
      <c r="B97" s="5" t="s">
        <v>5746</v>
      </c>
    </row>
    <row r="98" spans="1:2">
      <c r="B98" s="5" t="s">
        <v>5747</v>
      </c>
    </row>
    <row r="99" spans="1:2">
      <c r="B99" s="5"/>
    </row>
    <row r="100" spans="1:2">
      <c r="B100" s="5"/>
    </row>
    <row r="101" spans="1:2">
      <c r="B101" s="5"/>
    </row>
    <row r="102" spans="1:2">
      <c r="B102" s="5"/>
    </row>
    <row r="103" spans="1:2">
      <c r="B103" s="5"/>
    </row>
    <row r="104" spans="1:2">
      <c r="B104" s="5"/>
    </row>
    <row r="105" spans="1:2">
      <c r="B105" s="306"/>
    </row>
    <row r="106" spans="1:2">
      <c r="B106" s="5"/>
    </row>
    <row r="107" spans="1:2">
      <c r="B107" s="5"/>
    </row>
    <row r="108" spans="1:2">
      <c r="B108" s="5"/>
    </row>
    <row r="109" spans="1:2">
      <c r="B109" s="5"/>
    </row>
    <row r="110" spans="1:2">
      <c r="B110" s="5"/>
    </row>
    <row r="111" spans="1:2">
      <c r="B111" s="5"/>
    </row>
    <row r="112" spans="1:2">
      <c r="B112" s="5"/>
    </row>
    <row r="113" spans="1:3">
      <c r="B113" s="5"/>
    </row>
    <row r="114" spans="1:3">
      <c r="A114" s="5"/>
      <c r="B114" s="5"/>
    </row>
    <row r="115" spans="1:3">
      <c r="A115" s="16" t="s">
        <v>5789</v>
      </c>
      <c r="B115" s="5"/>
    </row>
    <row r="116" spans="1:3">
      <c r="A116" s="2" t="s">
        <v>5790</v>
      </c>
      <c r="B116" s="5"/>
    </row>
    <row r="117" spans="1:3" ht="15">
      <c r="A117" s="2" t="s">
        <v>5791</v>
      </c>
      <c r="B117" s="19" t="s">
        <v>5792</v>
      </c>
    </row>
    <row r="118" spans="1:3">
      <c r="A118" s="2" t="s">
        <v>5791</v>
      </c>
      <c r="B118" s="5"/>
      <c r="C118" s="5" t="s">
        <v>5795</v>
      </c>
    </row>
    <row r="119" spans="1:3">
      <c r="A119" s="2" t="s">
        <v>5793</v>
      </c>
      <c r="B119" s="5"/>
      <c r="C119" s="5" t="s">
        <v>5794</v>
      </c>
    </row>
    <row r="120" spans="1:3">
      <c r="A120" s="2" t="s">
        <v>5794</v>
      </c>
      <c r="B120" s="5"/>
    </row>
    <row r="121" spans="1:3">
      <c r="B121" s="5"/>
    </row>
    <row r="122" spans="1:3">
      <c r="B122" s="5"/>
    </row>
    <row r="123" spans="1:3">
      <c r="B123" s="5"/>
    </row>
    <row r="124" spans="1:3">
      <c r="B124" s="5"/>
    </row>
    <row r="125" spans="1:3">
      <c r="B125" s="5"/>
    </row>
    <row r="126" spans="1:3">
      <c r="B126" s="5"/>
    </row>
    <row r="127" spans="1:3">
      <c r="B127" s="5"/>
    </row>
    <row r="128" spans="1:3">
      <c r="B128" s="5"/>
    </row>
    <row r="129" spans="1:2">
      <c r="A129" s="16" t="s">
        <v>5895</v>
      </c>
      <c r="B129" s="5"/>
    </row>
    <row r="130" spans="1:2">
      <c r="A130" s="2" t="s">
        <v>5896</v>
      </c>
      <c r="B130" s="5" t="s">
        <v>5897</v>
      </c>
    </row>
    <row r="131" spans="1:2">
      <c r="B131" s="5"/>
    </row>
    <row r="132" spans="1:2">
      <c r="B132" s="5"/>
    </row>
    <row r="133" spans="1:2">
      <c r="B133" s="5"/>
    </row>
    <row r="134" spans="1:2">
      <c r="B134" s="5"/>
    </row>
    <row r="135" spans="1:2">
      <c r="B135" s="5"/>
    </row>
    <row r="136" spans="1:2">
      <c r="B136" s="5"/>
    </row>
    <row r="137" spans="1:2">
      <c r="B137" s="5"/>
    </row>
    <row r="142" spans="1:2">
      <c r="A142" s="16"/>
    </row>
  </sheetData>
  <hyperlinks>
    <hyperlink ref="B48" r:id="rId1"/>
    <hyperlink ref="B49" r:id="rId2"/>
    <hyperlink ref="C84" r:id="rId3" location="q=upnp%20protocol"/>
    <hyperlink ref="B117"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5"/>
  <sheetViews>
    <sheetView tabSelected="1" topLeftCell="A134" zoomScale="112" zoomScaleNormal="112" zoomScalePageLayoutView="112" workbookViewId="0">
      <selection activeCell="A153" sqref="A153"/>
    </sheetView>
  </sheetViews>
  <sheetFormatPr baseColWidth="10" defaultRowHeight="13" x14ac:dyDescent="0"/>
  <cols>
    <col min="1" max="1" width="56.28515625" style="5" bestFit="1" customWidth="1"/>
    <col min="2" max="2" width="83"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5805</v>
      </c>
      <c r="B81" s="78" t="s">
        <v>5804</v>
      </c>
      <c r="C81" s="5"/>
    </row>
    <row r="82" spans="1:3">
      <c r="A82" s="78" t="s">
        <v>5585</v>
      </c>
      <c r="B82" s="2" t="s">
        <v>5782</v>
      </c>
      <c r="C82" s="5"/>
    </row>
    <row r="83" spans="1:3">
      <c r="A83" s="78" t="s">
        <v>5143</v>
      </c>
      <c r="B83" s="2" t="s">
        <v>5164</v>
      </c>
      <c r="C83" s="5"/>
    </row>
    <row r="84" spans="1:3">
      <c r="A84" s="78"/>
      <c r="B84" s="5" t="s">
        <v>5265</v>
      </c>
      <c r="C84" s="5"/>
    </row>
    <row r="85" spans="1:3">
      <c r="A85" s="78" t="s">
        <v>5152</v>
      </c>
      <c r="B85" s="5" t="s">
        <v>5161</v>
      </c>
      <c r="C85" s="5"/>
    </row>
    <row r="86" spans="1:3">
      <c r="A86" s="78" t="s">
        <v>5162</v>
      </c>
      <c r="B86" s="5" t="s">
        <v>5163</v>
      </c>
      <c r="C86" s="5"/>
    </row>
    <row r="87" spans="1:3">
      <c r="A87" s="78" t="s">
        <v>5150</v>
      </c>
      <c r="B87" s="5" t="s">
        <v>5165</v>
      </c>
      <c r="C87" s="5"/>
    </row>
    <row r="88" spans="1:3">
      <c r="A88" s="78" t="s">
        <v>5146</v>
      </c>
      <c r="B88" s="2" t="s">
        <v>5155</v>
      </c>
      <c r="C88" s="5"/>
    </row>
    <row r="89" spans="1:3">
      <c r="A89" s="78" t="s">
        <v>5152</v>
      </c>
      <c r="B89" s="5" t="s">
        <v>5148</v>
      </c>
      <c r="C89" s="5"/>
    </row>
    <row r="90" spans="1:3">
      <c r="A90" s="78" t="s">
        <v>5151</v>
      </c>
      <c r="B90" s="5" t="s">
        <v>5147</v>
      </c>
      <c r="C90" s="5"/>
    </row>
    <row r="91" spans="1:3">
      <c r="A91" s="78" t="s">
        <v>5150</v>
      </c>
      <c r="B91" s="5" t="s">
        <v>5149</v>
      </c>
      <c r="C91" s="5"/>
    </row>
    <row r="92" spans="1:3">
      <c r="A92" s="78" t="s">
        <v>5154</v>
      </c>
      <c r="B92" s="5" t="s">
        <v>5153</v>
      </c>
      <c r="C92" s="5"/>
    </row>
    <row r="93" spans="1:3">
      <c r="A93" s="78" t="s">
        <v>5157</v>
      </c>
      <c r="B93" s="5" t="s">
        <v>5156</v>
      </c>
      <c r="C93" s="5"/>
    </row>
    <row r="94" spans="1:3">
      <c r="A94" s="78" t="s">
        <v>5166</v>
      </c>
      <c r="B94" s="2" t="s">
        <v>5180</v>
      </c>
      <c r="C94" s="5"/>
    </row>
    <row r="95" spans="1:3">
      <c r="A95" s="78" t="s">
        <v>5166</v>
      </c>
      <c r="B95" s="2" t="s">
        <v>5180</v>
      </c>
      <c r="C95" s="5"/>
    </row>
    <row r="96" spans="1:3">
      <c r="A96" s="78" t="s">
        <v>5150</v>
      </c>
      <c r="B96" s="5" t="s">
        <v>5149</v>
      </c>
      <c r="C96" s="5"/>
    </row>
    <row r="97" spans="1:3">
      <c r="A97" s="78" t="s">
        <v>5157</v>
      </c>
      <c r="B97" s="5" t="s">
        <v>5179</v>
      </c>
      <c r="C97" s="5"/>
    </row>
    <row r="98" spans="1:3">
      <c r="A98" s="78" t="s">
        <v>5159</v>
      </c>
      <c r="B98" s="5" t="s">
        <v>5158</v>
      </c>
      <c r="C98" s="5"/>
    </row>
    <row r="99" spans="1:3">
      <c r="A99" s="78" t="s">
        <v>5150</v>
      </c>
      <c r="B99" s="5" t="s">
        <v>5149</v>
      </c>
      <c r="C99" s="5"/>
    </row>
    <row r="100" spans="1:3">
      <c r="A100" s="78" t="s">
        <v>5157</v>
      </c>
      <c r="B100" s="5" t="s">
        <v>5160</v>
      </c>
      <c r="C100" s="5"/>
    </row>
    <row r="101" spans="1:3">
      <c r="A101" s="78"/>
      <c r="B101" s="2" t="s">
        <v>5255</v>
      </c>
      <c r="C101" s="5"/>
    </row>
    <row r="102" spans="1:3">
      <c r="A102" s="78" t="s">
        <v>5170</v>
      </c>
      <c r="B102" s="2" t="s">
        <v>5171</v>
      </c>
      <c r="C102" s="5"/>
    </row>
    <row r="103" spans="1:3">
      <c r="B103" s="5" t="s">
        <v>5149</v>
      </c>
      <c r="C103" s="5"/>
    </row>
    <row r="104" spans="1:3">
      <c r="B104" s="5" t="s">
        <v>5149</v>
      </c>
      <c r="C104" s="5"/>
    </row>
    <row r="105" spans="1:3">
      <c r="A105" s="78" t="s">
        <v>5243</v>
      </c>
      <c r="B105" s="2" t="s">
        <v>5242</v>
      </c>
      <c r="C105" s="5"/>
    </row>
    <row r="106" spans="1:3">
      <c r="A106" s="78"/>
      <c r="B106" s="2"/>
      <c r="C106" s="5"/>
    </row>
    <row r="107" spans="1:3">
      <c r="A107" s="78" t="s">
        <v>5752</v>
      </c>
      <c r="B107" s="238" t="s">
        <v>5753</v>
      </c>
      <c r="C107" s="5"/>
    </row>
    <row r="108" spans="1:3">
      <c r="C108" s="5"/>
    </row>
    <row r="109" spans="1:3">
      <c r="A109" s="78" t="s">
        <v>5587</v>
      </c>
      <c r="B109" s="2" t="s">
        <v>5586</v>
      </c>
      <c r="C109" s="5"/>
    </row>
    <row r="110" spans="1:3">
      <c r="B110" s="5"/>
      <c r="C110" s="5"/>
    </row>
    <row r="111" spans="1:3">
      <c r="A111" s="78" t="s">
        <v>5695</v>
      </c>
      <c r="B111" s="2" t="s">
        <v>5696</v>
      </c>
      <c r="C111" s="5"/>
    </row>
    <row r="112" spans="1:3">
      <c r="B112" s="5"/>
      <c r="C112" s="5"/>
    </row>
    <row r="113" spans="1:4">
      <c r="B113" s="5"/>
      <c r="C113" s="5"/>
    </row>
    <row r="114" spans="1:4">
      <c r="A114" s="5" t="s">
        <v>5181</v>
      </c>
      <c r="B114" s="292" t="s">
        <v>5182</v>
      </c>
      <c r="C114" s="5"/>
    </row>
    <row r="115" spans="1:4">
      <c r="B115" s="5"/>
      <c r="C115" s="5"/>
    </row>
    <row r="116" spans="1:4">
      <c r="B116" s="5"/>
      <c r="C116" s="5"/>
    </row>
    <row r="117" spans="1:4">
      <c r="B117" s="5"/>
      <c r="C117" s="5"/>
    </row>
    <row r="118" spans="1:4" s="291" customFormat="1">
      <c r="A118" s="16" t="s">
        <v>5194</v>
      </c>
      <c r="B118" s="291" t="s">
        <v>5197</v>
      </c>
      <c r="C118" s="291" t="s">
        <v>3567</v>
      </c>
      <c r="D118" s="291" t="s">
        <v>5195</v>
      </c>
    </row>
    <row r="119" spans="1:4" s="68" customFormat="1" ht="15">
      <c r="A119" s="5"/>
      <c r="B119" s="293" t="s">
        <v>5198</v>
      </c>
      <c r="C119" s="292" t="s">
        <v>5199</v>
      </c>
      <c r="D119" s="68" t="s">
        <v>5196</v>
      </c>
    </row>
    <row r="120" spans="1:4">
      <c r="C120" s="292" t="s">
        <v>5256</v>
      </c>
    </row>
    <row r="121" spans="1:4" ht="15">
      <c r="A121" s="32" t="s">
        <v>5295</v>
      </c>
      <c r="B121" s="293" t="s">
        <v>5245</v>
      </c>
    </row>
    <row r="122" spans="1:4">
      <c r="A122" s="5" t="s">
        <v>5246</v>
      </c>
      <c r="B122" s="292" t="s">
        <v>5247</v>
      </c>
      <c r="C122" s="5" t="s">
        <v>5248</v>
      </c>
    </row>
    <row r="123" spans="1:4">
      <c r="A123" s="5" t="s">
        <v>5268</v>
      </c>
    </row>
    <row r="124" spans="1:4">
      <c r="A124" s="32" t="s">
        <v>5269</v>
      </c>
      <c r="B124" s="292" t="s">
        <v>5270</v>
      </c>
      <c r="C124" s="292" t="s">
        <v>5271</v>
      </c>
    </row>
    <row r="129" spans="1:3">
      <c r="A129" s="5" t="s">
        <v>5200</v>
      </c>
      <c r="B129" s="292" t="s">
        <v>5201</v>
      </c>
    </row>
    <row r="130" spans="1:3">
      <c r="A130" s="5" t="s">
        <v>5202</v>
      </c>
      <c r="B130" s="292" t="s">
        <v>5203</v>
      </c>
    </row>
    <row r="132" spans="1:3">
      <c r="A132" s="5" t="s">
        <v>5249</v>
      </c>
      <c r="B132" s="292" t="s">
        <v>5251</v>
      </c>
      <c r="C132" s="292" t="s">
        <v>5250</v>
      </c>
    </row>
    <row r="133" spans="1:3">
      <c r="A133" s="5" t="s">
        <v>5253</v>
      </c>
      <c r="C133" s="292" t="s">
        <v>5252</v>
      </c>
    </row>
    <row r="138" spans="1:3">
      <c r="A138" s="5" t="s">
        <v>5267</v>
      </c>
    </row>
    <row r="139" spans="1:3">
      <c r="B139" s="292" t="s">
        <v>5266</v>
      </c>
    </row>
    <row r="152" spans="1:1">
      <c r="A152" s="16" t="s">
        <v>5898</v>
      </c>
    </row>
    <row r="174" spans="2:2" ht="16">
      <c r="B174" s="310" t="s">
        <v>5521</v>
      </c>
    </row>
    <row r="175" spans="2:2" ht="16">
      <c r="B175" s="287" t="s">
        <v>5520</v>
      </c>
    </row>
    <row r="177" spans="1:3" ht="16">
      <c r="B177" s="284"/>
    </row>
    <row r="178" spans="1:3">
      <c r="A178" s="16" t="s">
        <v>5272</v>
      </c>
      <c r="B178" s="8"/>
    </row>
    <row r="179" spans="1:3" ht="16">
      <c r="A179" s="78" t="s">
        <v>5290</v>
      </c>
      <c r="B179" s="300" t="s">
        <v>5273</v>
      </c>
      <c r="C179" s="296"/>
    </row>
    <row r="180" spans="1:3" ht="16">
      <c r="B180" s="298" t="s">
        <v>5274</v>
      </c>
    </row>
    <row r="181" spans="1:3" ht="16">
      <c r="B181" s="299" t="s">
        <v>5522</v>
      </c>
    </row>
    <row r="182" spans="1:3" ht="16">
      <c r="B182" s="299" t="s">
        <v>5275</v>
      </c>
    </row>
    <row r="183" spans="1:3" ht="16">
      <c r="B183" s="299" t="s">
        <v>5523</v>
      </c>
    </row>
    <row r="184" spans="1:3" ht="16">
      <c r="B184" s="299" t="s">
        <v>5276</v>
      </c>
    </row>
    <row r="185" spans="1:3" ht="16">
      <c r="B185" s="299" t="s">
        <v>5277</v>
      </c>
    </row>
    <row r="186" spans="1:3" ht="16">
      <c r="B186" s="299" t="s">
        <v>5278</v>
      </c>
    </row>
    <row r="187" spans="1:3" ht="16">
      <c r="B187" s="299" t="s">
        <v>5279</v>
      </c>
    </row>
    <row r="188" spans="1:3" ht="16">
      <c r="B188" s="299" t="s">
        <v>5280</v>
      </c>
    </row>
    <row r="189" spans="1:3" ht="16">
      <c r="B189" s="299" t="s">
        <v>5523</v>
      </c>
    </row>
    <row r="190" spans="1:3" ht="16">
      <c r="B190" s="299" t="s">
        <v>5281</v>
      </c>
    </row>
    <row r="191" spans="1:3" ht="16">
      <c r="B191" s="299" t="s">
        <v>5291</v>
      </c>
      <c r="C191" s="296" t="s">
        <v>5292</v>
      </c>
    </row>
    <row r="192" spans="1:3" ht="16">
      <c r="B192" s="299" t="s">
        <v>5282</v>
      </c>
    </row>
    <row r="193" spans="2:2" ht="16">
      <c r="B193" s="299" t="s">
        <v>5283</v>
      </c>
    </row>
    <row r="194" spans="2:2" ht="16">
      <c r="B194" s="299" t="s">
        <v>5284</v>
      </c>
    </row>
    <row r="195" spans="2:2" ht="16">
      <c r="B195" s="299" t="s">
        <v>5285</v>
      </c>
    </row>
    <row r="196" spans="2:2" ht="16">
      <c r="B196" s="299" t="s">
        <v>5286</v>
      </c>
    </row>
    <row r="197" spans="2:2" ht="16">
      <c r="B197" s="299" t="s">
        <v>5287</v>
      </c>
    </row>
    <row r="198" spans="2:2" ht="16">
      <c r="B198" s="300" t="s">
        <v>5288</v>
      </c>
    </row>
    <row r="199" spans="2:2" ht="16">
      <c r="B199" s="287" t="s">
        <v>5520</v>
      </c>
    </row>
    <row r="200" spans="2:2" ht="16">
      <c r="B200" s="310" t="s">
        <v>5521</v>
      </c>
    </row>
    <row r="201" spans="2:2" ht="16">
      <c r="B201" s="300" t="s">
        <v>5711</v>
      </c>
    </row>
    <row r="202" spans="2:2" ht="16">
      <c r="B202" s="300" t="s">
        <v>5711</v>
      </c>
    </row>
    <row r="203" spans="2:2" ht="16">
      <c r="B203" s="300" t="s">
        <v>5289</v>
      </c>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3" spans="1:2" ht="16">
      <c r="B233" s="300"/>
    </row>
    <row r="234" spans="1:2" ht="16">
      <c r="B234" s="300"/>
    </row>
    <row r="236" spans="1:2" ht="16">
      <c r="A236" s="78" t="s">
        <v>5318</v>
      </c>
      <c r="B236" s="300" t="s">
        <v>5297</v>
      </c>
    </row>
    <row r="237" spans="1:2" ht="16">
      <c r="B237" s="298" t="s">
        <v>426</v>
      </c>
    </row>
    <row r="238" spans="1:2" ht="16">
      <c r="B238" s="299" t="s">
        <v>5298</v>
      </c>
    </row>
    <row r="239" spans="1:2" ht="16">
      <c r="B239" s="299" t="s">
        <v>5299</v>
      </c>
    </row>
    <row r="240" spans="1:2" ht="16">
      <c r="B240" s="299" t="s">
        <v>5300</v>
      </c>
    </row>
    <row r="241" spans="1:2" ht="16">
      <c r="B241" s="299" t="s">
        <v>5301</v>
      </c>
    </row>
    <row r="242" spans="1:2" ht="16">
      <c r="B242" s="299" t="s">
        <v>5302</v>
      </c>
    </row>
    <row r="243" spans="1:2" ht="16">
      <c r="B243" s="299" t="s">
        <v>5303</v>
      </c>
    </row>
    <row r="244" spans="1:2" ht="16">
      <c r="B244" s="299" t="s">
        <v>5304</v>
      </c>
    </row>
    <row r="245" spans="1:2" ht="16">
      <c r="B245" s="299" t="s">
        <v>5305</v>
      </c>
    </row>
    <row r="246" spans="1:2" ht="16">
      <c r="B246" s="299" t="s">
        <v>5306</v>
      </c>
    </row>
    <row r="247" spans="1:2" ht="16">
      <c r="B247" s="299" t="s">
        <v>5307</v>
      </c>
    </row>
    <row r="248" spans="1:2" ht="16">
      <c r="B248" s="299" t="s">
        <v>5308</v>
      </c>
    </row>
    <row r="249" spans="1:2" ht="16">
      <c r="B249" s="299" t="s">
        <v>5309</v>
      </c>
    </row>
    <row r="250" spans="1:2" ht="16">
      <c r="B250" s="300" t="s">
        <v>5310</v>
      </c>
    </row>
    <row r="251" spans="1:2" ht="16">
      <c r="B251" s="287" t="s">
        <v>5316</v>
      </c>
    </row>
    <row r="252" spans="1:2" ht="16">
      <c r="B252" s="287"/>
    </row>
    <row r="254" spans="1:2" ht="16">
      <c r="A254" s="78" t="s">
        <v>5296</v>
      </c>
      <c r="B254" s="287" t="s">
        <v>5297</v>
      </c>
    </row>
    <row r="255" spans="1:2" ht="16">
      <c r="B255" s="298" t="s">
        <v>426</v>
      </c>
    </row>
    <row r="256" spans="1:2" ht="16">
      <c r="B256" s="299" t="s">
        <v>5298</v>
      </c>
    </row>
    <row r="257" spans="2:2" ht="16">
      <c r="B257" s="299" t="s">
        <v>5299</v>
      </c>
    </row>
    <row r="258" spans="2:2" ht="16">
      <c r="B258" s="299" t="s">
        <v>5300</v>
      </c>
    </row>
    <row r="259" spans="2:2" ht="16">
      <c r="B259" s="299" t="s">
        <v>5301</v>
      </c>
    </row>
    <row r="260" spans="2:2" ht="16">
      <c r="B260" s="299" t="s">
        <v>5302</v>
      </c>
    </row>
    <row r="261" spans="2:2" ht="16">
      <c r="B261" s="299" t="s">
        <v>5303</v>
      </c>
    </row>
    <row r="262" spans="2:2" ht="16">
      <c r="B262" s="299" t="s">
        <v>5304</v>
      </c>
    </row>
    <row r="263" spans="2:2" ht="16">
      <c r="B263" s="299" t="s">
        <v>5305</v>
      </c>
    </row>
    <row r="264" spans="2:2" ht="16">
      <c r="B264" s="299" t="s">
        <v>5306</v>
      </c>
    </row>
    <row r="265" spans="2:2" ht="16">
      <c r="B265" s="299" t="s">
        <v>5307</v>
      </c>
    </row>
    <row r="266" spans="2:2" ht="16">
      <c r="B266" s="299" t="s">
        <v>5308</v>
      </c>
    </row>
    <row r="267" spans="2:2" ht="16">
      <c r="B267" s="299" t="s">
        <v>5309</v>
      </c>
    </row>
    <row r="268" spans="2:2" ht="16">
      <c r="B268" s="300" t="s">
        <v>5310</v>
      </c>
    </row>
    <row r="269" spans="2:2" ht="16">
      <c r="B269" s="300" t="s">
        <v>5311</v>
      </c>
    </row>
    <row r="270" spans="2:2" ht="16">
      <c r="B270" s="300" t="s">
        <v>5312</v>
      </c>
    </row>
    <row r="273" spans="1:2" ht="16">
      <c r="B273" s="302" t="s">
        <v>5327</v>
      </c>
    </row>
    <row r="274" spans="1:2" ht="16">
      <c r="B274" s="302" t="s">
        <v>5328</v>
      </c>
    </row>
    <row r="275" spans="1:2" ht="16">
      <c r="A275" s="78" t="s">
        <v>5319</v>
      </c>
      <c r="B275" s="300" t="s">
        <v>5297</v>
      </c>
    </row>
    <row r="276" spans="1:2" ht="16">
      <c r="B276" s="298" t="s">
        <v>426</v>
      </c>
    </row>
    <row r="277" spans="1:2" ht="16">
      <c r="B277" s="299" t="s">
        <v>5298</v>
      </c>
    </row>
    <row r="278" spans="1:2" ht="16">
      <c r="B278" s="299" t="s">
        <v>5320</v>
      </c>
    </row>
    <row r="279" spans="1:2" ht="16">
      <c r="B279" s="299" t="s">
        <v>5321</v>
      </c>
    </row>
    <row r="280" spans="1:2" ht="16">
      <c r="B280" s="299" t="s">
        <v>5322</v>
      </c>
    </row>
    <row r="281" spans="1:2" ht="16">
      <c r="B281" s="299" t="s">
        <v>5323</v>
      </c>
    </row>
    <row r="282" spans="1:2" ht="16">
      <c r="A282" s="302" t="s">
        <v>5329</v>
      </c>
      <c r="B282" s="302"/>
    </row>
    <row r="283" spans="1:2" ht="16">
      <c r="B283" s="299" t="s">
        <v>5330</v>
      </c>
    </row>
    <row r="284" spans="1:2" ht="16">
      <c r="B284" s="299" t="s">
        <v>5324</v>
      </c>
    </row>
    <row r="285" spans="1:2" ht="16">
      <c r="B285" s="299" t="s">
        <v>5325</v>
      </c>
    </row>
    <row r="286" spans="1:2" ht="16">
      <c r="B286" s="299" t="s">
        <v>5307</v>
      </c>
    </row>
    <row r="287" spans="1:2" ht="16">
      <c r="B287" s="299" t="s">
        <v>5326</v>
      </c>
    </row>
    <row r="288" spans="1:2" ht="17">
      <c r="B288" s="300" t="s">
        <v>5331</v>
      </c>
    </row>
    <row r="289" spans="1:2" ht="17">
      <c r="B289" s="300" t="s">
        <v>5317</v>
      </c>
    </row>
    <row r="291" spans="1:2" ht="16">
      <c r="A291" s="78" t="s">
        <v>5420</v>
      </c>
      <c r="B291" s="300" t="s">
        <v>5297</v>
      </c>
    </row>
    <row r="292" spans="1:2" ht="16">
      <c r="B292" s="300" t="s">
        <v>5421</v>
      </c>
    </row>
    <row r="293" spans="1:2" ht="16">
      <c r="B293" s="299" t="s">
        <v>5422</v>
      </c>
    </row>
    <row r="294" spans="1:2" ht="16">
      <c r="B294" s="299" t="s">
        <v>5423</v>
      </c>
    </row>
    <row r="295" spans="1:2" ht="16">
      <c r="B295" s="299" t="s">
        <v>5424</v>
      </c>
    </row>
    <row r="296" spans="1:2" ht="16">
      <c r="B296" s="299" t="s">
        <v>5425</v>
      </c>
    </row>
    <row r="297" spans="1:2" ht="16">
      <c r="B297" s="299" t="s">
        <v>5426</v>
      </c>
    </row>
    <row r="298" spans="1:2" ht="16">
      <c r="B298" s="299" t="s">
        <v>5427</v>
      </c>
    </row>
    <row r="299" spans="1:2" ht="16">
      <c r="B299" s="300" t="s">
        <v>5428</v>
      </c>
    </row>
    <row r="300" spans="1:2" ht="16">
      <c r="B300" s="300" t="s">
        <v>5429</v>
      </c>
    </row>
    <row r="301" spans="1:2" ht="16">
      <c r="B301" s="300" t="s">
        <v>5430</v>
      </c>
    </row>
    <row r="303" spans="1:2" ht="16">
      <c r="A303" s="78" t="s">
        <v>5431</v>
      </c>
      <c r="B303" s="300" t="s">
        <v>5273</v>
      </c>
    </row>
    <row r="304" spans="1:2" ht="16">
      <c r="B304" s="300" t="s">
        <v>5421</v>
      </c>
    </row>
    <row r="305" spans="2:2" ht="16">
      <c r="B305" s="299" t="s">
        <v>5422</v>
      </c>
    </row>
    <row r="306" spans="2:2" ht="16">
      <c r="B306" s="299" t="s">
        <v>5432</v>
      </c>
    </row>
    <row r="307" spans="2:2" ht="16">
      <c r="B307" s="299" t="s">
        <v>5433</v>
      </c>
    </row>
    <row r="308" spans="2:2" ht="16">
      <c r="B308" s="299" t="s">
        <v>5434</v>
      </c>
    </row>
    <row r="309" spans="2:2" ht="16">
      <c r="B309" s="299" t="s">
        <v>5424</v>
      </c>
    </row>
    <row r="310" spans="2:2" ht="16">
      <c r="B310" s="299" t="s">
        <v>5435</v>
      </c>
    </row>
    <row r="311" spans="2:2" ht="16">
      <c r="B311" s="299" t="s">
        <v>5436</v>
      </c>
    </row>
    <row r="312" spans="2:2" ht="16">
      <c r="B312" s="299" t="s">
        <v>5437</v>
      </c>
    </row>
    <row r="313" spans="2:2" ht="16">
      <c r="B313" s="299" t="s">
        <v>5438</v>
      </c>
    </row>
    <row r="314" spans="2:2" ht="16">
      <c r="B314" s="302" t="s">
        <v>5439</v>
      </c>
    </row>
    <row r="315" spans="2:2" ht="16">
      <c r="B315" s="299" t="s">
        <v>5440</v>
      </c>
    </row>
    <row r="316" spans="2:2" ht="16">
      <c r="B316" s="299" t="s">
        <v>5441</v>
      </c>
    </row>
    <row r="317" spans="2:2" ht="16">
      <c r="B317" s="302" t="s">
        <v>5442</v>
      </c>
    </row>
    <row r="318" spans="2:2" ht="16">
      <c r="B318" s="302" t="s">
        <v>5443</v>
      </c>
    </row>
    <row r="319" spans="2:2" ht="16">
      <c r="B319" s="302" t="s">
        <v>5444</v>
      </c>
    </row>
    <row r="320" spans="2:2" ht="16">
      <c r="B320" s="300" t="s">
        <v>5428</v>
      </c>
    </row>
    <row r="321" spans="1:2" ht="16">
      <c r="B321" s="300" t="s">
        <v>5429</v>
      </c>
    </row>
    <row r="322" spans="1:2" ht="16">
      <c r="B322" s="300" t="s">
        <v>5445</v>
      </c>
    </row>
    <row r="323" spans="1:2" ht="16">
      <c r="B323" s="300" t="s">
        <v>5446</v>
      </c>
    </row>
    <row r="324" spans="1:2" ht="16">
      <c r="B324" s="300" t="s">
        <v>5447</v>
      </c>
    </row>
    <row r="325" spans="1:2" ht="16">
      <c r="B325" s="300" t="s">
        <v>5448</v>
      </c>
    </row>
    <row r="326" spans="1:2" ht="16">
      <c r="B326" s="300" t="s">
        <v>5449</v>
      </c>
    </row>
    <row r="327" spans="1:2" ht="16">
      <c r="B327" s="300"/>
    </row>
    <row r="328" spans="1:2" ht="16">
      <c r="B328" s="300"/>
    </row>
    <row r="329" spans="1:2" ht="16">
      <c r="A329" s="78" t="s">
        <v>5431</v>
      </c>
      <c r="B329" s="300" t="s">
        <v>5273</v>
      </c>
    </row>
    <row r="330" spans="1:2" ht="17">
      <c r="B330" s="300" t="s">
        <v>5515</v>
      </c>
    </row>
    <row r="331" spans="1:2" ht="16">
      <c r="B331" s="299" t="s">
        <v>5280</v>
      </c>
    </row>
    <row r="332" spans="1:2" ht="16">
      <c r="B332" s="299" t="s">
        <v>5516</v>
      </c>
    </row>
    <row r="333" spans="1:2" ht="16">
      <c r="B333" s="299" t="s">
        <v>5517</v>
      </c>
    </row>
    <row r="334" spans="1:2" ht="17">
      <c r="B334" s="300" t="s">
        <v>5518</v>
      </c>
    </row>
    <row r="335" spans="1:2" ht="17">
      <c r="B335" s="300" t="s">
        <v>5519</v>
      </c>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5" spans="1:2" ht="16">
      <c r="B345" s="300"/>
    </row>
    <row r="346" spans="1:2" ht="16">
      <c r="B346" s="300"/>
    </row>
    <row r="348" spans="1:2">
      <c r="A348" s="305" t="s">
        <v>5431</v>
      </c>
    </row>
    <row r="349" spans="1:2">
      <c r="A349" s="306"/>
    </row>
    <row r="375" spans="1:2">
      <c r="A375" s="78" t="s">
        <v>5319</v>
      </c>
    </row>
    <row r="380" spans="1:2">
      <c r="A380" s="78" t="s">
        <v>5348</v>
      </c>
      <c r="B380" s="292" t="s">
        <v>5338</v>
      </c>
    </row>
    <row r="382" spans="1:2">
      <c r="B382" s="292" t="s">
        <v>5339</v>
      </c>
    </row>
    <row r="383" spans="1:2">
      <c r="B383" s="292" t="s">
        <v>5340</v>
      </c>
    </row>
    <row r="384" spans="1:2">
      <c r="B384" s="292" t="s">
        <v>5341</v>
      </c>
    </row>
    <row r="386" spans="1:2">
      <c r="B386" s="292" t="s">
        <v>5342</v>
      </c>
    </row>
    <row r="387" spans="1:2">
      <c r="B387" s="292" t="s">
        <v>5340</v>
      </c>
    </row>
    <row r="388" spans="1:2">
      <c r="B388" s="292" t="s">
        <v>5343</v>
      </c>
    </row>
    <row r="389" spans="1:2">
      <c r="B389" s="292" t="s">
        <v>5344</v>
      </c>
    </row>
    <row r="391" spans="1:2">
      <c r="B391" s="292" t="s">
        <v>5342</v>
      </c>
    </row>
    <row r="392" spans="1:2">
      <c r="B392" s="292" t="s">
        <v>5340</v>
      </c>
    </row>
    <row r="393" spans="1:2">
      <c r="B393" s="292" t="s">
        <v>5345</v>
      </c>
    </row>
    <row r="394" spans="1:2">
      <c r="B394" s="292" t="s">
        <v>5346</v>
      </c>
    </row>
    <row r="395" spans="1:2">
      <c r="B395" s="292" t="s">
        <v>5347</v>
      </c>
    </row>
    <row r="396" spans="1:2">
      <c r="B396" s="292" t="s">
        <v>3190</v>
      </c>
    </row>
    <row r="397" spans="1:2">
      <c r="A397" s="78" t="s">
        <v>5348</v>
      </c>
      <c r="B397" s="292" t="s">
        <v>5349</v>
      </c>
    </row>
    <row r="398" spans="1:2">
      <c r="B398" s="292" t="s">
        <v>5350</v>
      </c>
    </row>
    <row r="400" spans="1:2">
      <c r="B400" s="292" t="s">
        <v>5351</v>
      </c>
    </row>
    <row r="402" spans="2:2">
      <c r="B402" s="292" t="s">
        <v>5352</v>
      </c>
    </row>
    <row r="403" spans="2:2">
      <c r="B403" s="292" t="s">
        <v>5353</v>
      </c>
    </row>
    <row r="404" spans="2:2">
      <c r="B404" s="292" t="s">
        <v>5354</v>
      </c>
    </row>
    <row r="406" spans="2:2">
      <c r="B406" s="292" t="s">
        <v>5355</v>
      </c>
    </row>
    <row r="408" spans="2:2">
      <c r="B408" s="292" t="s">
        <v>5356</v>
      </c>
    </row>
    <row r="409" spans="2:2">
      <c r="B409" s="292" t="s">
        <v>5353</v>
      </c>
    </row>
    <row r="410" spans="2:2">
      <c r="B410" s="292" t="s">
        <v>5357</v>
      </c>
    </row>
    <row r="412" spans="2:2">
      <c r="B412" s="292" t="s">
        <v>5358</v>
      </c>
    </row>
    <row r="414" spans="2:2">
      <c r="B414" s="292" t="s">
        <v>5359</v>
      </c>
    </row>
    <row r="415" spans="2:2">
      <c r="B415" s="292" t="s">
        <v>5353</v>
      </c>
    </row>
    <row r="416" spans="2:2">
      <c r="B416" s="292" t="s">
        <v>5360</v>
      </c>
    </row>
    <row r="417" spans="2:2">
      <c r="B417" s="292" t="s">
        <v>5361</v>
      </c>
    </row>
    <row r="419" spans="2:2">
      <c r="B419" s="292" t="s">
        <v>5362</v>
      </c>
    </row>
    <row r="421" spans="2:2">
      <c r="B421" s="292" t="s">
        <v>5363</v>
      </c>
    </row>
    <row r="422" spans="2:2">
      <c r="B422" s="292" t="s">
        <v>5353</v>
      </c>
    </row>
    <row r="423" spans="2:2">
      <c r="B423" s="292" t="s">
        <v>5364</v>
      </c>
    </row>
    <row r="424" spans="2:2">
      <c r="B424" s="292" t="s">
        <v>5361</v>
      </c>
    </row>
    <row r="426" spans="2:2">
      <c r="B426" s="292" t="s">
        <v>5365</v>
      </c>
    </row>
    <row r="427" spans="2:2">
      <c r="B427" s="292" t="s">
        <v>5353</v>
      </c>
    </row>
    <row r="428" spans="2:2">
      <c r="B428" s="292" t="s">
        <v>5366</v>
      </c>
    </row>
    <row r="429" spans="2:2">
      <c r="B429" s="292" t="s">
        <v>5361</v>
      </c>
    </row>
    <row r="431" spans="2:2">
      <c r="B431" s="292" t="s">
        <v>5367</v>
      </c>
    </row>
    <row r="432" spans="2:2">
      <c r="B432" s="292" t="s">
        <v>5368</v>
      </c>
    </row>
    <row r="433" spans="2:2">
      <c r="B433" s="292" t="s">
        <v>5369</v>
      </c>
    </row>
    <row r="434" spans="2:2">
      <c r="B434" s="292" t="s">
        <v>5370</v>
      </c>
    </row>
    <row r="435" spans="2:2">
      <c r="B435" s="292" t="s">
        <v>5361</v>
      </c>
    </row>
    <row r="437" spans="2:2">
      <c r="B437" s="292" t="s">
        <v>5340</v>
      </c>
    </row>
    <row r="438" spans="2:2">
      <c r="B438" s="292" t="s">
        <v>5342</v>
      </c>
    </row>
    <row r="439" spans="2:2">
      <c r="B439" s="292" t="s">
        <v>5367</v>
      </c>
    </row>
    <row r="440" spans="2:2">
      <c r="B440" s="292" t="s">
        <v>5371</v>
      </c>
    </row>
    <row r="441" spans="2:2">
      <c r="B441" s="292" t="s">
        <v>5372</v>
      </c>
    </row>
    <row r="442" spans="2:2">
      <c r="B442" s="292" t="s">
        <v>5373</v>
      </c>
    </row>
    <row r="443" spans="2:2">
      <c r="B443" s="292" t="s">
        <v>5374</v>
      </c>
    </row>
    <row r="444" spans="2:2">
      <c r="B444" s="292" t="s">
        <v>5375</v>
      </c>
    </row>
    <row r="445" spans="2:2">
      <c r="B445" s="292" t="s">
        <v>5376</v>
      </c>
    </row>
    <row r="447" spans="2:2">
      <c r="B447" s="292" t="s">
        <v>5339</v>
      </c>
    </row>
    <row r="448" spans="2:2">
      <c r="B448" s="292" t="s">
        <v>5359</v>
      </c>
    </row>
    <row r="449" spans="2:2">
      <c r="B449" s="292" t="s">
        <v>5353</v>
      </c>
    </row>
    <row r="450" spans="2:2">
      <c r="B450" s="292" t="s">
        <v>5377</v>
      </c>
    </row>
    <row r="452" spans="2:2">
      <c r="B452" s="292" t="s">
        <v>5340</v>
      </c>
    </row>
    <row r="453" spans="2:2">
      <c r="B453" s="292" t="s">
        <v>5342</v>
      </c>
    </row>
    <row r="454" spans="2:2">
      <c r="B454" s="292" t="s">
        <v>5367</v>
      </c>
    </row>
    <row r="455" spans="2:2">
      <c r="B455" s="292" t="s">
        <v>5378</v>
      </c>
    </row>
    <row r="456" spans="2:2">
      <c r="B456" s="292" t="s">
        <v>5379</v>
      </c>
    </row>
    <row r="457" spans="2:2">
      <c r="B457" s="292" t="s">
        <v>5380</v>
      </c>
    </row>
    <row r="459" spans="2:2">
      <c r="B459" s="292" t="s">
        <v>5340</v>
      </c>
    </row>
    <row r="460" spans="2:2">
      <c r="B460" s="292" t="s">
        <v>5342</v>
      </c>
    </row>
    <row r="461" spans="2:2">
      <c r="B461" s="292" t="s">
        <v>5367</v>
      </c>
    </row>
    <row r="462" spans="2:2">
      <c r="B462" s="292" t="s">
        <v>5381</v>
      </c>
    </row>
    <row r="463" spans="2:2">
      <c r="B463" s="292" t="s">
        <v>5382</v>
      </c>
    </row>
    <row r="464" spans="2:2">
      <c r="B464" s="292" t="s">
        <v>5383</v>
      </c>
    </row>
    <row r="465" spans="1:2">
      <c r="B465" s="292" t="s">
        <v>5384</v>
      </c>
    </row>
    <row r="466" spans="1:2">
      <c r="B466" s="292" t="s">
        <v>5385</v>
      </c>
    </row>
    <row r="467" spans="1:2">
      <c r="B467" s="292" t="s">
        <v>5361</v>
      </c>
    </row>
    <row r="468" spans="1:2">
      <c r="B468" s="292" t="s">
        <v>3190</v>
      </c>
    </row>
    <row r="479" spans="1:2">
      <c r="A479" s="16" t="s">
        <v>5532</v>
      </c>
    </row>
    <row r="480" spans="1:2">
      <c r="A480" s="5" t="s">
        <v>5533</v>
      </c>
      <c r="B480" s="292" t="s">
        <v>5531</v>
      </c>
    </row>
    <row r="481" spans="1:19" ht="15">
      <c r="A481" s="5" t="s">
        <v>5533</v>
      </c>
      <c r="B481" s="293" t="s">
        <v>5534</v>
      </c>
      <c r="C481" s="292" t="s">
        <v>5535</v>
      </c>
    </row>
    <row r="482" spans="1:19">
      <c r="A482" s="5" t="s">
        <v>5533</v>
      </c>
      <c r="B482" s="292" t="s">
        <v>5535</v>
      </c>
    </row>
    <row r="484" spans="1:19">
      <c r="A484" s="5" t="s">
        <v>5542</v>
      </c>
      <c r="B484" s="292" t="s">
        <v>5541</v>
      </c>
    </row>
    <row r="485" spans="1:19">
      <c r="A485" s="5" t="s">
        <v>5561</v>
      </c>
      <c r="B485" s="292" t="s">
        <v>5562</v>
      </c>
    </row>
    <row r="486" spans="1:19">
      <c r="B486" s="292" t="s">
        <v>5563</v>
      </c>
    </row>
    <row r="487" spans="1:19">
      <c r="B487" s="292" t="s">
        <v>5564</v>
      </c>
    </row>
    <row r="488" spans="1:19" ht="17">
      <c r="N488" s="311" t="s">
        <v>5543</v>
      </c>
      <c r="O488" s="311" t="s">
        <v>5544</v>
      </c>
      <c r="P488" s="311" t="s">
        <v>5545</v>
      </c>
      <c r="Q488" s="311" t="s">
        <v>5546</v>
      </c>
      <c r="R488" s="311" t="s">
        <v>5547</v>
      </c>
      <c r="S488" s="311" t="s">
        <v>5548</v>
      </c>
    </row>
    <row r="489" spans="1:19" ht="16">
      <c r="A489" s="16" t="s">
        <v>5558</v>
      </c>
      <c r="N489" s="312">
        <v>100</v>
      </c>
      <c r="O489" s="312" t="s">
        <v>5549</v>
      </c>
      <c r="P489" s="312" t="s">
        <v>5550</v>
      </c>
      <c r="Q489" s="312">
        <v>443</v>
      </c>
      <c r="R489" s="312" t="s">
        <v>5551</v>
      </c>
      <c r="S489" s="313" t="s">
        <v>5552</v>
      </c>
    </row>
    <row r="490" spans="1:19" ht="16">
      <c r="A490" s="5" t="s">
        <v>5559</v>
      </c>
      <c r="B490" s="292" t="s">
        <v>5560</v>
      </c>
      <c r="N490" s="312">
        <v>101</v>
      </c>
      <c r="O490" s="312" t="s">
        <v>5553</v>
      </c>
      <c r="P490" s="312" t="s">
        <v>5550</v>
      </c>
      <c r="Q490" s="312">
        <v>8888</v>
      </c>
      <c r="R490" s="312" t="s">
        <v>5551</v>
      </c>
      <c r="S490" s="313" t="s">
        <v>5552</v>
      </c>
    </row>
    <row r="491" spans="1:19" ht="16">
      <c r="B491" s="292" t="s">
        <v>5599</v>
      </c>
      <c r="N491" s="312" t="s">
        <v>3091</v>
      </c>
      <c r="O491" s="312" t="s">
        <v>5554</v>
      </c>
      <c r="P491" s="312" t="s">
        <v>5555</v>
      </c>
      <c r="Q491" s="312" t="s">
        <v>5555</v>
      </c>
      <c r="R491" s="312" t="s">
        <v>5556</v>
      </c>
      <c r="S491" s="314" t="s">
        <v>5557</v>
      </c>
    </row>
    <row r="492" spans="1:19">
      <c r="B492" s="292" t="s">
        <v>5599</v>
      </c>
    </row>
    <row r="495" spans="1:19" ht="15">
      <c r="A495" s="5" t="s">
        <v>5569</v>
      </c>
      <c r="B495" s="315" t="s">
        <v>5568</v>
      </c>
    </row>
    <row r="496" spans="1:19">
      <c r="A496" s="5" t="s">
        <v>5570</v>
      </c>
      <c r="B496" s="292" t="s">
        <v>5571</v>
      </c>
    </row>
    <row r="499" spans="1:3">
      <c r="C499" s="292">
        <f>90/19</f>
        <v>4.7368421052631575</v>
      </c>
    </row>
    <row r="502" spans="1:3">
      <c r="A502" s="16" t="s">
        <v>5592</v>
      </c>
    </row>
    <row r="503" spans="1:3" ht="14">
      <c r="B503" s="321" t="s">
        <v>5593</v>
      </c>
    </row>
    <row r="526" spans="1:2">
      <c r="A526" s="16" t="s">
        <v>5685</v>
      </c>
    </row>
    <row r="527" spans="1:2">
      <c r="A527" s="78" t="s">
        <v>5686</v>
      </c>
      <c r="B527" s="292" t="s">
        <v>5687</v>
      </c>
    </row>
    <row r="528" spans="1:2">
      <c r="A528" s="78" t="s">
        <v>5689</v>
      </c>
      <c r="B528" s="292" t="s">
        <v>5688</v>
      </c>
    </row>
    <row r="529" spans="1:2">
      <c r="A529" s="78" t="s">
        <v>5691</v>
      </c>
      <c r="B529" s="292" t="s">
        <v>5690</v>
      </c>
    </row>
    <row r="547" spans="1:2">
      <c r="A547" s="78" t="s">
        <v>5806</v>
      </c>
    </row>
    <row r="548" spans="1:2">
      <c r="A548" s="5" t="s">
        <v>5807</v>
      </c>
      <c r="B548" s="292" t="s">
        <v>5809</v>
      </c>
    </row>
    <row r="549" spans="1:2">
      <c r="A549" s="5" t="s">
        <v>5808</v>
      </c>
      <c r="B549" s="292" t="s">
        <v>5810</v>
      </c>
    </row>
    <row r="552" spans="1:2">
      <c r="A552" s="5" t="s">
        <v>5811</v>
      </c>
    </row>
    <row r="554" spans="1:2">
      <c r="A554" s="84" t="s">
        <v>5813</v>
      </c>
      <c r="B554" s="216" t="s">
        <v>5814</v>
      </c>
    </row>
    <row r="555" spans="1:2">
      <c r="A555" s="329" t="s">
        <v>5812</v>
      </c>
      <c r="B555" s="292" t="s">
        <v>5815</v>
      </c>
    </row>
    <row r="556" spans="1:2">
      <c r="A556" s="5" t="s">
        <v>5816</v>
      </c>
      <c r="B556" s="292" t="s">
        <v>5817</v>
      </c>
    </row>
    <row r="557" spans="1:2">
      <c r="A557" s="5" t="s">
        <v>5807</v>
      </c>
      <c r="B557" s="292" t="s">
        <v>5809</v>
      </c>
    </row>
    <row r="558" spans="1:2">
      <c r="A558" s="5" t="s">
        <v>5808</v>
      </c>
      <c r="B558" s="292" t="s">
        <v>5810</v>
      </c>
    </row>
    <row r="559" spans="1:2">
      <c r="A559" s="5" t="s">
        <v>5818</v>
      </c>
      <c r="B559" s="292" t="s">
        <v>5820</v>
      </c>
    </row>
    <row r="560" spans="1:2">
      <c r="A560" s="5" t="s">
        <v>5819</v>
      </c>
      <c r="B560" s="292" t="s">
        <v>5821</v>
      </c>
    </row>
    <row r="561" spans="1:2">
      <c r="A561" s="330" t="s">
        <v>5822</v>
      </c>
      <c r="B561" s="331" t="s">
        <v>5823</v>
      </c>
    </row>
    <row r="562" spans="1:2">
      <c r="A562" s="330" t="s">
        <v>5811</v>
      </c>
      <c r="B562" s="331" t="s">
        <v>5823</v>
      </c>
    </row>
    <row r="563" spans="1:2">
      <c r="A563" s="5" t="s">
        <v>5824</v>
      </c>
      <c r="B563" s="292" t="s">
        <v>5825</v>
      </c>
    </row>
    <row r="564" spans="1:2">
      <c r="A564" s="330" t="s">
        <v>5826</v>
      </c>
      <c r="B564" s="331" t="s">
        <v>5827</v>
      </c>
    </row>
    <row r="565" spans="1:2">
      <c r="A565" s="330" t="s">
        <v>5828</v>
      </c>
      <c r="B565" s="331" t="s">
        <v>5829</v>
      </c>
    </row>
  </sheetData>
  <hyperlinks>
    <hyperlink ref="B119" r:id="rId1"/>
    <hyperlink ref="B121" r:id="rId2"/>
    <hyperlink ref="B481"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B6" zoomScale="125" zoomScaleNormal="125" zoomScalePageLayoutView="125" workbookViewId="0">
      <selection activeCell="B23" sqref="B2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opLeftCell="A7" zoomScale="125" zoomScaleNormal="125" zoomScalePageLayoutView="125" workbookViewId="0">
      <selection activeCell="B2" sqref="B2"/>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AD66"/>
  <sheetViews>
    <sheetView topLeftCell="P16" workbookViewId="0">
      <selection activeCell="AA30" sqref="AA30:AA5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30">
      <c r="A17" s="2" t="s">
        <v>1976</v>
      </c>
      <c r="B17" s="5" t="s">
        <v>2429</v>
      </c>
      <c r="C17" s="18" t="s">
        <v>2430</v>
      </c>
    </row>
    <row r="18" spans="1:30">
      <c r="A18" s="2" t="s">
        <v>1942</v>
      </c>
      <c r="C18" s="18" t="s">
        <v>1943</v>
      </c>
    </row>
    <row r="19" spans="1:30">
      <c r="A19" s="2" t="s">
        <v>1942</v>
      </c>
      <c r="C19" s="18" t="s">
        <v>1982</v>
      </c>
    </row>
    <row r="20" spans="1:30">
      <c r="A20" s="2" t="s">
        <v>1942</v>
      </c>
      <c r="C20" s="18" t="s">
        <v>3011</v>
      </c>
    </row>
    <row r="21" spans="1:30">
      <c r="A21" s="2" t="s">
        <v>3009</v>
      </c>
      <c r="C21" s="18" t="s">
        <v>3010</v>
      </c>
    </row>
    <row r="22" spans="1:30">
      <c r="A22" s="2" t="s">
        <v>1645</v>
      </c>
      <c r="C22" s="18" t="s">
        <v>1646</v>
      </c>
      <c r="D22" s="19" t="s">
        <v>1983</v>
      </c>
    </row>
    <row r="23" spans="1:30" ht="15.5" customHeight="1">
      <c r="A23" s="2" t="s">
        <v>2417</v>
      </c>
      <c r="C23" s="18" t="s">
        <v>2418</v>
      </c>
      <c r="D23" s="19" t="s">
        <v>2420</v>
      </c>
      <c r="E23" t="s">
        <v>2419</v>
      </c>
    </row>
    <row r="24" spans="1:30">
      <c r="A24" s="2" t="s">
        <v>1946</v>
      </c>
      <c r="C24" s="18" t="s">
        <v>1947</v>
      </c>
      <c r="D24" s="19" t="s">
        <v>1979</v>
      </c>
    </row>
    <row r="25" spans="1:30">
      <c r="A25" s="2" t="s">
        <v>3758</v>
      </c>
      <c r="C25" s="18" t="s">
        <v>3759</v>
      </c>
      <c r="D25" s="19"/>
    </row>
    <row r="26" spans="1:30" ht="15.5" customHeight="1">
      <c r="A26" s="2" t="s">
        <v>2421</v>
      </c>
      <c r="C26" s="18" t="s">
        <v>2422</v>
      </c>
      <c r="D26" s="19" t="s">
        <v>2420</v>
      </c>
      <c r="E26" t="s">
        <v>2419</v>
      </c>
    </row>
    <row r="27" spans="1:30">
      <c r="A27" s="2" t="s">
        <v>1980</v>
      </c>
      <c r="C27" s="18" t="s">
        <v>1981</v>
      </c>
    </row>
    <row r="28" spans="1:30">
      <c r="A28" s="2" t="s">
        <v>2101</v>
      </c>
      <c r="C28" s="18" t="s">
        <v>2102</v>
      </c>
    </row>
    <row r="29" spans="1:30">
      <c r="A29" s="2" t="s">
        <v>2118</v>
      </c>
      <c r="C29" s="18" t="s">
        <v>2119</v>
      </c>
    </row>
    <row r="30" spans="1:30" ht="15.5" customHeight="1">
      <c r="A30" s="2" t="s">
        <v>2359</v>
      </c>
      <c r="C30" s="18" t="s">
        <v>2361</v>
      </c>
      <c r="D30" s="19" t="s">
        <v>2360</v>
      </c>
      <c r="X30">
        <v>1</v>
      </c>
      <c r="Y30" t="s">
        <v>5846</v>
      </c>
      <c r="Z30">
        <v>1</v>
      </c>
      <c r="AA30" t="s">
        <v>5847</v>
      </c>
      <c r="AB30" t="s">
        <v>5848</v>
      </c>
      <c r="AC30">
        <v>4</v>
      </c>
      <c r="AD30" t="s">
        <v>5848</v>
      </c>
    </row>
    <row r="31" spans="1:30" ht="15.5" customHeight="1">
      <c r="A31" s="2" t="s">
        <v>2359</v>
      </c>
      <c r="C31" s="18" t="s">
        <v>2362</v>
      </c>
      <c r="D31" s="19" t="s">
        <v>2360</v>
      </c>
      <c r="X31">
        <v>100</v>
      </c>
      <c r="Y31" t="s">
        <v>5849</v>
      </c>
      <c r="Z31">
        <v>100</v>
      </c>
      <c r="AA31" t="s">
        <v>5850</v>
      </c>
      <c r="AB31" t="s">
        <v>5848</v>
      </c>
      <c r="AC31">
        <v>1</v>
      </c>
      <c r="AD31" t="s">
        <v>5848</v>
      </c>
    </row>
    <row r="32" spans="1:30" ht="15.5" customHeight="1">
      <c r="A32" s="2" t="s">
        <v>2415</v>
      </c>
      <c r="C32" s="18" t="s">
        <v>2416</v>
      </c>
      <c r="D32" s="19"/>
      <c r="X32">
        <v>101</v>
      </c>
      <c r="Y32" t="s">
        <v>5851</v>
      </c>
      <c r="Z32">
        <v>100</v>
      </c>
      <c r="AA32" t="s">
        <v>5852</v>
      </c>
      <c r="AB32" t="s">
        <v>5848</v>
      </c>
      <c r="AC32">
        <v>1</v>
      </c>
      <c r="AD32" t="s">
        <v>5848</v>
      </c>
    </row>
    <row r="33" spans="1:30">
      <c r="A33" s="2" t="s">
        <v>1671</v>
      </c>
      <c r="C33" s="18" t="s">
        <v>1672</v>
      </c>
      <c r="X33">
        <v>102</v>
      </c>
      <c r="Y33" t="s">
        <v>5853</v>
      </c>
      <c r="Z33">
        <v>100</v>
      </c>
      <c r="AA33" t="s">
        <v>5854</v>
      </c>
      <c r="AB33" t="s">
        <v>5848</v>
      </c>
      <c r="AC33">
        <v>1</v>
      </c>
      <c r="AD33" t="s">
        <v>5848</v>
      </c>
    </row>
    <row r="34" spans="1:30">
      <c r="A34" s="2" t="s">
        <v>2424</v>
      </c>
      <c r="C34" s="18" t="s">
        <v>2425</v>
      </c>
      <c r="X34">
        <v>103</v>
      </c>
      <c r="Y34" t="s">
        <v>5855</v>
      </c>
      <c r="Z34">
        <v>105</v>
      </c>
      <c r="AA34" t="s">
        <v>5856</v>
      </c>
      <c r="AB34" t="s">
        <v>5848</v>
      </c>
      <c r="AC34">
        <v>7</v>
      </c>
      <c r="AD34" t="s">
        <v>5848</v>
      </c>
    </row>
    <row r="35" spans="1:30">
      <c r="A35" s="2" t="s">
        <v>2431</v>
      </c>
      <c r="C35" s="18" t="s">
        <v>2432</v>
      </c>
      <c r="X35">
        <v>104</v>
      </c>
      <c r="Y35" t="s">
        <v>5857</v>
      </c>
      <c r="Z35">
        <v>102</v>
      </c>
      <c r="AA35" t="s">
        <v>5858</v>
      </c>
      <c r="AB35" t="s">
        <v>5848</v>
      </c>
      <c r="AC35">
        <v>2</v>
      </c>
      <c r="AD35" t="s">
        <v>5848</v>
      </c>
    </row>
    <row r="36" spans="1:30">
      <c r="A36" s="2" t="s">
        <v>2433</v>
      </c>
      <c r="B36" s="5" t="s">
        <v>2434</v>
      </c>
      <c r="C36" s="18" t="s">
        <v>2435</v>
      </c>
      <c r="X36">
        <v>105</v>
      </c>
      <c r="Y36" t="s">
        <v>5859</v>
      </c>
      <c r="Z36">
        <v>102</v>
      </c>
      <c r="AA36" t="s">
        <v>5860</v>
      </c>
      <c r="AB36" t="s">
        <v>5848</v>
      </c>
      <c r="AC36">
        <v>2</v>
      </c>
      <c r="AD36" t="s">
        <v>5848</v>
      </c>
    </row>
    <row r="37" spans="1:30">
      <c r="A37" s="2" t="s">
        <v>2466</v>
      </c>
      <c r="C37" s="18" t="s">
        <v>2467</v>
      </c>
      <c r="X37">
        <v>106</v>
      </c>
      <c r="Y37" t="s">
        <v>5861</v>
      </c>
      <c r="Z37">
        <v>102</v>
      </c>
      <c r="AA37" t="s">
        <v>5862</v>
      </c>
      <c r="AB37" t="s">
        <v>5848</v>
      </c>
      <c r="AC37">
        <v>2</v>
      </c>
      <c r="AD37" t="s">
        <v>5848</v>
      </c>
    </row>
    <row r="38" spans="1:30">
      <c r="A38" s="2" t="s">
        <v>2474</v>
      </c>
      <c r="C38" s="18" t="s">
        <v>2475</v>
      </c>
      <c r="X38">
        <v>107</v>
      </c>
      <c r="Y38" t="s">
        <v>5863</v>
      </c>
      <c r="Z38">
        <v>106</v>
      </c>
      <c r="AA38" t="s">
        <v>5864</v>
      </c>
      <c r="AB38" t="s">
        <v>5848</v>
      </c>
      <c r="AC38">
        <v>8</v>
      </c>
      <c r="AD38" t="s">
        <v>5848</v>
      </c>
    </row>
    <row r="39" spans="1:30">
      <c r="A39" s="2" t="s">
        <v>2472</v>
      </c>
      <c r="C39" s="61" t="s">
        <v>2473</v>
      </c>
      <c r="X39">
        <v>108</v>
      </c>
      <c r="Y39" t="s">
        <v>5865</v>
      </c>
      <c r="Z39">
        <v>104</v>
      </c>
      <c r="AA39" t="s">
        <v>5866</v>
      </c>
      <c r="AB39" t="s">
        <v>5848</v>
      </c>
      <c r="AC39">
        <v>14</v>
      </c>
      <c r="AD39" t="s">
        <v>5848</v>
      </c>
    </row>
    <row r="40" spans="1:30">
      <c r="A40" s="2" t="s">
        <v>2476</v>
      </c>
      <c r="C40" s="18" t="s">
        <v>2477</v>
      </c>
      <c r="X40">
        <v>109</v>
      </c>
      <c r="Y40" t="s">
        <v>5867</v>
      </c>
      <c r="Z40">
        <v>1</v>
      </c>
      <c r="AA40" t="s">
        <v>5868</v>
      </c>
      <c r="AB40" t="s">
        <v>5848</v>
      </c>
      <c r="AC40">
        <v>5</v>
      </c>
      <c r="AD40" t="s">
        <v>5848</v>
      </c>
    </row>
    <row r="41" spans="1:30">
      <c r="A41" s="2" t="s">
        <v>2479</v>
      </c>
      <c r="C41" s="18" t="s">
        <v>2478</v>
      </c>
      <c r="X41">
        <v>110</v>
      </c>
      <c r="Y41" t="s">
        <v>5869</v>
      </c>
      <c r="Z41">
        <v>105</v>
      </c>
      <c r="AA41" t="s">
        <v>5870</v>
      </c>
      <c r="AB41" t="s">
        <v>5848</v>
      </c>
      <c r="AC41">
        <v>11</v>
      </c>
      <c r="AD41" t="s">
        <v>5848</v>
      </c>
    </row>
    <row r="42" spans="1:30">
      <c r="A42" s="2" t="s">
        <v>3006</v>
      </c>
      <c r="C42" s="18" t="s">
        <v>3007</v>
      </c>
      <c r="D42" s="19" t="s">
        <v>3008</v>
      </c>
      <c r="X42">
        <v>111</v>
      </c>
      <c r="Y42" t="s">
        <v>5871</v>
      </c>
      <c r="Z42">
        <v>107</v>
      </c>
      <c r="AA42" t="s">
        <v>5872</v>
      </c>
      <c r="AB42" t="s">
        <v>5848</v>
      </c>
      <c r="AC42">
        <v>12</v>
      </c>
      <c r="AD42" t="s">
        <v>5848</v>
      </c>
    </row>
    <row r="43" spans="1:30">
      <c r="A43" s="2" t="s">
        <v>3046</v>
      </c>
      <c r="C43" s="22" t="s">
        <v>3047</v>
      </c>
      <c r="X43">
        <v>112</v>
      </c>
      <c r="Y43" t="s">
        <v>5873</v>
      </c>
      <c r="Z43">
        <v>108</v>
      </c>
      <c r="AA43" t="s">
        <v>5874</v>
      </c>
      <c r="AB43" t="s">
        <v>5848</v>
      </c>
      <c r="AC43">
        <v>16</v>
      </c>
      <c r="AD43" t="s">
        <v>5848</v>
      </c>
    </row>
    <row r="44" spans="1:30">
      <c r="A44" s="2" t="s">
        <v>3048</v>
      </c>
      <c r="C44" s="22" t="s">
        <v>3049</v>
      </c>
      <c r="X44">
        <v>113</v>
      </c>
      <c r="Y44" t="s">
        <v>5875</v>
      </c>
      <c r="Z44">
        <v>109</v>
      </c>
      <c r="AA44" t="s">
        <v>5876</v>
      </c>
      <c r="AB44" t="s">
        <v>5848</v>
      </c>
      <c r="AC44">
        <v>15</v>
      </c>
      <c r="AD44" t="s">
        <v>5848</v>
      </c>
    </row>
    <row r="45" spans="1:30">
      <c r="A45" s="2" t="s">
        <v>3485</v>
      </c>
      <c r="C45" s="22" t="s">
        <v>3486</v>
      </c>
      <c r="X45">
        <v>114</v>
      </c>
      <c r="Y45" t="s">
        <v>5877</v>
      </c>
      <c r="Z45">
        <v>109</v>
      </c>
      <c r="AA45" t="s">
        <v>5878</v>
      </c>
      <c r="AB45" t="s">
        <v>5848</v>
      </c>
      <c r="AC45">
        <v>10</v>
      </c>
      <c r="AD45" t="s">
        <v>5848</v>
      </c>
    </row>
    <row r="46" spans="1:30">
      <c r="A46" s="2" t="s">
        <v>3487</v>
      </c>
      <c r="C46" s="148" t="s">
        <v>3488</v>
      </c>
      <c r="X46">
        <v>115</v>
      </c>
      <c r="Y46" t="s">
        <v>5879</v>
      </c>
      <c r="Z46">
        <v>110</v>
      </c>
      <c r="AA46" t="s">
        <v>5880</v>
      </c>
      <c r="AB46" t="s">
        <v>5848</v>
      </c>
      <c r="AC46">
        <v>6</v>
      </c>
      <c r="AD46" t="s">
        <v>5848</v>
      </c>
    </row>
    <row r="47" spans="1:30">
      <c r="A47" s="2" t="s">
        <v>3756</v>
      </c>
      <c r="C47" s="18" t="s">
        <v>3757</v>
      </c>
      <c r="X47">
        <v>116</v>
      </c>
      <c r="Y47" t="s">
        <v>5881</v>
      </c>
      <c r="Z47">
        <v>108</v>
      </c>
      <c r="AA47" t="s">
        <v>5882</v>
      </c>
      <c r="AB47" t="s">
        <v>5848</v>
      </c>
      <c r="AC47">
        <v>13</v>
      </c>
      <c r="AD47" t="s">
        <v>5848</v>
      </c>
    </row>
    <row r="48" spans="1:30">
      <c r="A48" s="2" t="s">
        <v>3765</v>
      </c>
      <c r="C48" s="18" t="s">
        <v>3766</v>
      </c>
      <c r="X48">
        <v>117</v>
      </c>
      <c r="Y48" t="s">
        <v>5883</v>
      </c>
      <c r="Z48">
        <v>100</v>
      </c>
      <c r="AA48" t="s">
        <v>5884</v>
      </c>
      <c r="AB48" t="s">
        <v>5885</v>
      </c>
      <c r="AC48">
        <v>9</v>
      </c>
      <c r="AD48" t="s">
        <v>5848</v>
      </c>
    </row>
    <row r="49" spans="1:30">
      <c r="A49" s="2" t="s">
        <v>3760</v>
      </c>
      <c r="C49" s="18" t="s">
        <v>3761</v>
      </c>
      <c r="X49">
        <v>118</v>
      </c>
      <c r="Y49" t="s">
        <v>5886</v>
      </c>
      <c r="Z49">
        <v>108</v>
      </c>
      <c r="AA49" t="s">
        <v>5887</v>
      </c>
      <c r="AB49" t="s">
        <v>5848</v>
      </c>
      <c r="AC49">
        <v>17</v>
      </c>
      <c r="AD49" t="s">
        <v>5848</v>
      </c>
    </row>
    <row r="50" spans="1:30">
      <c r="A50" s="2" t="s">
        <v>3764</v>
      </c>
      <c r="C50" s="18" t="s">
        <v>3760</v>
      </c>
      <c r="X50">
        <v>119</v>
      </c>
      <c r="Y50" t="s">
        <v>5888</v>
      </c>
      <c r="Z50">
        <v>111</v>
      </c>
      <c r="AA50" t="s">
        <v>5889</v>
      </c>
      <c r="AB50" t="s">
        <v>5848</v>
      </c>
      <c r="AC50">
        <v>18</v>
      </c>
      <c r="AD50" t="s">
        <v>5848</v>
      </c>
    </row>
    <row r="51" spans="1:30">
      <c r="A51" s="2" t="s">
        <v>3762</v>
      </c>
      <c r="C51" s="18" t="s">
        <v>3763</v>
      </c>
    </row>
    <row r="52" spans="1:30">
      <c r="C52" s="18" t="s">
        <v>3017</v>
      </c>
    </row>
    <row r="53" spans="1:30">
      <c r="A53" s="2" t="s">
        <v>3983</v>
      </c>
      <c r="C53" s="18" t="s">
        <v>3982</v>
      </c>
    </row>
    <row r="56" spans="1:30" ht="15.5" customHeight="1">
      <c r="D56" s="19"/>
    </row>
    <row r="58" spans="1:30" ht="15.5" customHeight="1">
      <c r="D58" s="19"/>
    </row>
    <row r="60" spans="1:30">
      <c r="A60" s="16" t="s">
        <v>1664</v>
      </c>
    </row>
    <row r="61" spans="1:30">
      <c r="A61" s="2" t="s">
        <v>1665</v>
      </c>
      <c r="C61" s="18" t="s">
        <v>1666</v>
      </c>
    </row>
    <row r="62" spans="1:30">
      <c r="A62" s="2" t="s">
        <v>1667</v>
      </c>
      <c r="C62" s="18" t="s">
        <v>1668</v>
      </c>
    </row>
    <row r="63" spans="1:30">
      <c r="A63" s="2" t="s">
        <v>1669</v>
      </c>
      <c r="C63" s="18" t="s">
        <v>1670</v>
      </c>
    </row>
    <row r="64" spans="1:30">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34" t="s">
        <v>1999</v>
      </c>
      <c r="H103" s="334"/>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34" t="s">
        <v>2096</v>
      </c>
      <c r="H115" s="334"/>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35" t="s">
        <v>2740</v>
      </c>
      <c r="B6" s="338"/>
      <c r="C6" s="120" t="s">
        <v>2738</v>
      </c>
      <c r="D6" s="121" t="s">
        <v>2741</v>
      </c>
    </row>
    <row r="7" spans="1:4" ht="16" thickBot="1">
      <c r="A7" s="337"/>
      <c r="B7" s="339"/>
      <c r="C7" s="120" t="s">
        <v>2742</v>
      </c>
      <c r="D7" s="121" t="s">
        <v>2743</v>
      </c>
    </row>
    <row r="8" spans="1:4" ht="17" thickBot="1">
      <c r="A8" s="335" t="s">
        <v>2744</v>
      </c>
      <c r="B8" s="338"/>
      <c r="C8" s="120" t="s">
        <v>2745</v>
      </c>
      <c r="D8" s="120" t="s">
        <v>2746</v>
      </c>
    </row>
    <row r="9" spans="1:4" ht="16" thickBot="1">
      <c r="A9" s="337"/>
      <c r="B9" s="339"/>
      <c r="C9" s="120" t="s">
        <v>2747</v>
      </c>
      <c r="D9" s="120" t="s">
        <v>2748</v>
      </c>
    </row>
    <row r="10" spans="1:4" ht="16" thickBot="1">
      <c r="A10" s="335" t="s">
        <v>2749</v>
      </c>
      <c r="B10" s="335" t="s">
        <v>2750</v>
      </c>
      <c r="C10" s="120" t="s">
        <v>2751</v>
      </c>
      <c r="D10" s="120" t="s">
        <v>2752</v>
      </c>
    </row>
    <row r="11" spans="1:4" ht="16" thickBot="1">
      <c r="A11" s="336"/>
      <c r="B11" s="337"/>
      <c r="C11" s="120" t="s">
        <v>2753</v>
      </c>
      <c r="D11" s="121" t="s">
        <v>2754</v>
      </c>
    </row>
    <row r="12" spans="1:4" ht="16" thickBot="1">
      <c r="A12" s="336"/>
      <c r="B12" s="122" t="s">
        <v>2755</v>
      </c>
      <c r="C12" s="120" t="s">
        <v>2738</v>
      </c>
      <c r="D12" s="121" t="s">
        <v>2757</v>
      </c>
    </row>
    <row r="13" spans="1:4" ht="16" thickBot="1">
      <c r="A13" s="336"/>
      <c r="B13" s="123" t="s">
        <v>2756</v>
      </c>
      <c r="C13" s="120" t="s">
        <v>2758</v>
      </c>
      <c r="D13" s="121" t="s">
        <v>2759</v>
      </c>
    </row>
    <row r="14" spans="1:4" ht="16" thickBot="1">
      <c r="A14" s="336"/>
      <c r="B14" s="124"/>
      <c r="C14" s="120" t="s">
        <v>2760</v>
      </c>
      <c r="D14" s="120" t="s">
        <v>2761</v>
      </c>
    </row>
    <row r="15" spans="1:4" ht="16" thickBot="1">
      <c r="A15" s="336"/>
      <c r="B15" s="124"/>
      <c r="C15" s="120" t="s">
        <v>2762</v>
      </c>
      <c r="D15" s="120" t="s">
        <v>2763</v>
      </c>
    </row>
    <row r="16" spans="1:4" ht="16" thickBot="1">
      <c r="A16" s="336"/>
      <c r="B16" s="125"/>
      <c r="C16" s="120" t="s">
        <v>2764</v>
      </c>
      <c r="D16" s="120" t="s">
        <v>2765</v>
      </c>
    </row>
    <row r="17" spans="1:4" ht="16" thickBot="1">
      <c r="A17" s="336"/>
      <c r="B17" s="122" t="s">
        <v>2766</v>
      </c>
      <c r="C17" s="120" t="s">
        <v>2738</v>
      </c>
      <c r="D17" s="121" t="s">
        <v>2768</v>
      </c>
    </row>
    <row r="18" spans="1:4" ht="16" thickBot="1">
      <c r="A18" s="336"/>
      <c r="B18" s="123" t="s">
        <v>2767</v>
      </c>
      <c r="C18" s="120" t="s">
        <v>2758</v>
      </c>
      <c r="D18" s="121" t="s">
        <v>2769</v>
      </c>
    </row>
    <row r="19" spans="1:4" ht="16" thickBot="1">
      <c r="A19" s="336"/>
      <c r="B19" s="125"/>
      <c r="C19" s="120" t="s">
        <v>2764</v>
      </c>
      <c r="D19" s="120" t="s">
        <v>2770</v>
      </c>
    </row>
    <row r="20" spans="1:4" ht="16" thickBot="1">
      <c r="A20" s="336"/>
      <c r="B20" s="335" t="s">
        <v>2771</v>
      </c>
      <c r="C20" s="120" t="s">
        <v>2738</v>
      </c>
      <c r="D20" s="121" t="s">
        <v>2772</v>
      </c>
    </row>
    <row r="21" spans="1:4" ht="16" thickBot="1">
      <c r="A21" s="336"/>
      <c r="B21" s="336"/>
      <c r="C21" s="120" t="s">
        <v>2758</v>
      </c>
      <c r="D21" s="121" t="s">
        <v>2769</v>
      </c>
    </row>
    <row r="22" spans="1:4" ht="16" thickBot="1">
      <c r="A22" s="337"/>
      <c r="B22" s="337"/>
      <c r="C22" s="120" t="s">
        <v>2764</v>
      </c>
      <c r="D22" s="120" t="s">
        <v>2773</v>
      </c>
    </row>
    <row r="23" spans="1:4" ht="16" thickBot="1">
      <c r="A23" s="335" t="s">
        <v>2774</v>
      </c>
      <c r="B23" s="121" t="s">
        <v>2775</v>
      </c>
      <c r="C23" s="120" t="s">
        <v>2751</v>
      </c>
      <c r="D23" s="121" t="s">
        <v>2776</v>
      </c>
    </row>
    <row r="24" spans="1:4" ht="16" thickBot="1">
      <c r="A24" s="336"/>
      <c r="B24" s="120" t="s">
        <v>2777</v>
      </c>
      <c r="C24" s="120" t="s">
        <v>2778</v>
      </c>
      <c r="D24" s="120" t="s">
        <v>2779</v>
      </c>
    </row>
    <row r="25" spans="1:4" ht="16" thickBot="1">
      <c r="A25" s="337"/>
      <c r="B25" s="120" t="s">
        <v>2780</v>
      </c>
      <c r="C25" s="120" t="s">
        <v>2781</v>
      </c>
      <c r="D25" s="120" t="s">
        <v>2782</v>
      </c>
    </row>
    <row r="26" spans="1:4" ht="16" thickBot="1">
      <c r="A26" s="335" t="s">
        <v>2783</v>
      </c>
      <c r="B26" s="335" t="s">
        <v>2784</v>
      </c>
      <c r="C26" s="120" t="s">
        <v>2751</v>
      </c>
      <c r="D26" s="120" t="s">
        <v>2785</v>
      </c>
    </row>
    <row r="27" spans="1:4" ht="16" thickBot="1">
      <c r="A27" s="336"/>
      <c r="B27" s="336"/>
      <c r="C27" s="120" t="s">
        <v>2753</v>
      </c>
      <c r="D27" s="120" t="s">
        <v>2786</v>
      </c>
    </row>
    <row r="28" spans="1:4" ht="16" thickBot="1">
      <c r="A28" s="336"/>
      <c r="B28" s="337"/>
      <c r="C28" s="120" t="s">
        <v>2758</v>
      </c>
      <c r="D28" s="121" t="s">
        <v>2787</v>
      </c>
    </row>
    <row r="29" spans="1:4" ht="16" thickBot="1">
      <c r="A29" s="336"/>
      <c r="B29" s="335" t="s">
        <v>2788</v>
      </c>
      <c r="C29" s="120" t="s">
        <v>2778</v>
      </c>
      <c r="D29" s="121" t="s">
        <v>2789</v>
      </c>
    </row>
    <row r="30" spans="1:4" ht="16" thickBot="1">
      <c r="A30" s="336"/>
      <c r="B30" s="336"/>
      <c r="C30" s="120" t="s">
        <v>2790</v>
      </c>
      <c r="D30" s="121" t="s">
        <v>2791</v>
      </c>
    </row>
    <row r="31" spans="1:4" ht="16" thickBot="1">
      <c r="A31" s="336"/>
      <c r="B31" s="337"/>
      <c r="C31" s="120" t="s">
        <v>2764</v>
      </c>
      <c r="D31" s="120" t="s">
        <v>2792</v>
      </c>
    </row>
    <row r="32" spans="1:4" ht="16" thickBot="1">
      <c r="A32" s="336"/>
      <c r="B32" s="335" t="s">
        <v>2702</v>
      </c>
      <c r="C32" s="120" t="s">
        <v>2778</v>
      </c>
      <c r="D32" s="121" t="s">
        <v>2793</v>
      </c>
    </row>
    <row r="33" spans="1:4" ht="16" thickBot="1">
      <c r="A33" s="336"/>
      <c r="B33" s="336"/>
      <c r="C33" s="120" t="s">
        <v>2790</v>
      </c>
      <c r="D33" s="120" t="s">
        <v>2794</v>
      </c>
    </row>
    <row r="34" spans="1:4" ht="16" thickBot="1">
      <c r="A34" s="337"/>
      <c r="B34" s="337"/>
      <c r="C34" s="120" t="s">
        <v>2764</v>
      </c>
      <c r="D34" s="120" t="s">
        <v>2795</v>
      </c>
    </row>
  </sheetData>
  <mergeCells count="12">
    <mergeCell ref="A6:A7"/>
    <mergeCell ref="B6:B7"/>
    <mergeCell ref="A8:A9"/>
    <mergeCell ref="B8:B9"/>
    <mergeCell ref="A10:A22"/>
    <mergeCell ref="B10:B11"/>
    <mergeCell ref="B20:B22"/>
    <mergeCell ref="A23:A25"/>
    <mergeCell ref="A26:A34"/>
    <mergeCell ref="B26:B28"/>
    <mergeCell ref="B29:B31"/>
    <mergeCell ref="B32:B3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14"/>
  <sheetViews>
    <sheetView workbookViewId="0">
      <selection activeCell="E14" sqref="E14"/>
    </sheetView>
  </sheetViews>
  <sheetFormatPr baseColWidth="10" defaultRowHeight="15" x14ac:dyDescent="0"/>
  <cols>
    <col min="1" max="1" width="24.85546875" customWidth="1"/>
  </cols>
  <sheetData>
    <row r="8" spans="1:2">
      <c r="A8" s="3" t="s">
        <v>5801</v>
      </c>
    </row>
    <row r="9" spans="1:2">
      <c r="A9" t="s">
        <v>5797</v>
      </c>
    </row>
    <row r="10" spans="1:2">
      <c r="A10" t="s">
        <v>5798</v>
      </c>
    </row>
    <row r="11" spans="1:2">
      <c r="A11" t="s">
        <v>5799</v>
      </c>
    </row>
    <row r="12" spans="1:2">
      <c r="A12" t="s">
        <v>5800</v>
      </c>
    </row>
    <row r="14" spans="1:2">
      <c r="A14" t="s">
        <v>5802</v>
      </c>
      <c r="B14" t="s">
        <v>5803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python</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lpstr>psu_class</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2016-10-29T23:49:44Z</dcterms:modified>
</cp:coreProperties>
</file>