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345" yWindow="600" windowWidth="23400" windowHeight="8025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AD15" i="1" l="1"/>
  <c r="AD13" i="1"/>
  <c r="AD12" i="1"/>
  <c r="AD11" i="1"/>
  <c r="AD10" i="1"/>
  <c r="AD9" i="1"/>
  <c r="AD8" i="1"/>
  <c r="AD7" i="1"/>
  <c r="AD6" i="1"/>
  <c r="AD5" i="1"/>
  <c r="AD4" i="1"/>
  <c r="AD3" i="1"/>
  <c r="AD2" i="1"/>
  <c r="AC10" i="1" l="1"/>
  <c r="Z10" i="1"/>
  <c r="W10" i="1"/>
  <c r="T10" i="1"/>
  <c r="Q10" i="1"/>
  <c r="N10" i="1"/>
  <c r="K10" i="1"/>
  <c r="H10" i="1"/>
  <c r="H14" i="1"/>
  <c r="H13" i="1"/>
  <c r="H12" i="1"/>
  <c r="H11" i="1"/>
  <c r="H9" i="1"/>
  <c r="H8" i="1"/>
  <c r="H7" i="1"/>
  <c r="H6" i="1"/>
  <c r="H5" i="1"/>
  <c r="H4" i="1"/>
  <c r="H3" i="1"/>
  <c r="H2" i="1"/>
  <c r="H15" i="1"/>
  <c r="K4" i="1" l="1"/>
  <c r="K3" i="1"/>
  <c r="K2" i="1"/>
  <c r="N2" i="1" l="1"/>
  <c r="Q2" i="1"/>
  <c r="T2" i="1"/>
  <c r="W2" i="1"/>
  <c r="Z2" i="1"/>
  <c r="AC2" i="1"/>
  <c r="N3" i="1"/>
  <c r="Q3" i="1"/>
  <c r="T3" i="1"/>
  <c r="W3" i="1"/>
  <c r="Z3" i="1"/>
  <c r="AC3" i="1"/>
  <c r="N4" i="1"/>
  <c r="Q4" i="1"/>
  <c r="T4" i="1"/>
  <c r="W4" i="1"/>
  <c r="Z4" i="1"/>
  <c r="AC4" i="1"/>
  <c r="K5" i="1"/>
  <c r="N5" i="1"/>
  <c r="Q5" i="1"/>
  <c r="T5" i="1"/>
  <c r="W5" i="1"/>
  <c r="Z5" i="1"/>
  <c r="AC5" i="1"/>
  <c r="K6" i="1"/>
  <c r="N6" i="1"/>
  <c r="Q6" i="1"/>
  <c r="T6" i="1"/>
  <c r="W6" i="1"/>
  <c r="Z6" i="1"/>
  <c r="AC6" i="1"/>
  <c r="K7" i="1"/>
  <c r="N7" i="1"/>
  <c r="Q7" i="1"/>
  <c r="T7" i="1"/>
  <c r="W7" i="1"/>
  <c r="Z7" i="1"/>
  <c r="AC7" i="1"/>
  <c r="K8" i="1"/>
  <c r="N8" i="1"/>
  <c r="Q8" i="1"/>
  <c r="T8" i="1"/>
  <c r="W8" i="1"/>
  <c r="Z8" i="1"/>
  <c r="AC8" i="1"/>
  <c r="K9" i="1"/>
  <c r="N9" i="1"/>
  <c r="Q9" i="1"/>
  <c r="T9" i="1"/>
  <c r="W9" i="1"/>
  <c r="Z9" i="1"/>
  <c r="AC9" i="1"/>
  <c r="K11" i="1"/>
  <c r="N11" i="1"/>
  <c r="Q11" i="1"/>
  <c r="T11" i="1"/>
  <c r="W11" i="1"/>
  <c r="Z11" i="1"/>
  <c r="AC11" i="1"/>
  <c r="K12" i="1"/>
  <c r="N12" i="1"/>
  <c r="Q12" i="1"/>
  <c r="T12" i="1"/>
  <c r="W12" i="1"/>
  <c r="Z12" i="1"/>
  <c r="AC12" i="1"/>
  <c r="K13" i="1"/>
  <c r="N13" i="1"/>
  <c r="Q13" i="1"/>
  <c r="T13" i="1"/>
  <c r="W13" i="1"/>
  <c r="Z13" i="1"/>
  <c r="AC13" i="1"/>
  <c r="K14" i="1"/>
  <c r="N14" i="1"/>
  <c r="Q14" i="1"/>
  <c r="T14" i="1"/>
  <c r="W14" i="1"/>
  <c r="Z14" i="1"/>
  <c r="AC14" i="1"/>
  <c r="AD14" i="1" s="1"/>
  <c r="K15" i="1"/>
  <c r="N15" i="1"/>
  <c r="Q15" i="1"/>
  <c r="T15" i="1"/>
  <c r="W15" i="1"/>
  <c r="Z15" i="1"/>
  <c r="AC15" i="1"/>
</calcChain>
</file>

<file path=xl/sharedStrings.xml><?xml version="1.0" encoding="utf-8"?>
<sst xmlns="http://schemas.openxmlformats.org/spreadsheetml/2006/main" count="72" uniqueCount="55">
  <si>
    <t>ENT NUM</t>
  </si>
  <si>
    <t>POS</t>
  </si>
  <si>
    <t>CLASS</t>
  </si>
  <si>
    <t>LAST NAME</t>
  </si>
  <si>
    <t>FIRST NAME</t>
  </si>
  <si>
    <t>RUN 1</t>
  </si>
  <si>
    <t>P</t>
  </si>
  <si>
    <t>RUN 1 P</t>
  </si>
  <si>
    <t>RUN 2</t>
  </si>
  <si>
    <t>RUN 2P</t>
  </si>
  <si>
    <t>RUN 3</t>
  </si>
  <si>
    <t>RUN 3P</t>
  </si>
  <si>
    <t>RUN 4</t>
  </si>
  <si>
    <t>RUN 4P</t>
  </si>
  <si>
    <t>RUN 5</t>
  </si>
  <si>
    <t>RUN 5P</t>
  </si>
  <si>
    <t>RUN 6</t>
  </si>
  <si>
    <t>RUN 6P</t>
  </si>
  <si>
    <t>RUN 7</t>
  </si>
  <si>
    <t>RUN 7P</t>
  </si>
  <si>
    <t>RUN 8</t>
  </si>
  <si>
    <t>RUN 8P</t>
  </si>
  <si>
    <t>BEST</t>
  </si>
  <si>
    <t>X</t>
  </si>
  <si>
    <t>Goggins</t>
  </si>
  <si>
    <t>Chris</t>
  </si>
  <si>
    <t>M</t>
  </si>
  <si>
    <t>Donnet</t>
  </si>
  <si>
    <t>Fabian</t>
  </si>
  <si>
    <t>P6</t>
  </si>
  <si>
    <t>Smith</t>
  </si>
  <si>
    <t>Kory</t>
  </si>
  <si>
    <t>P4S</t>
  </si>
  <si>
    <t>Schuster</t>
  </si>
  <si>
    <t>Nathan</t>
  </si>
  <si>
    <t>Kuhar</t>
  </si>
  <si>
    <t>Edward</t>
  </si>
  <si>
    <t>Bugosh</t>
  </si>
  <si>
    <t>P3</t>
  </si>
  <si>
    <t>Principi</t>
  </si>
  <si>
    <t>Dave</t>
  </si>
  <si>
    <t>Emelko</t>
  </si>
  <si>
    <t>Thomas</t>
  </si>
  <si>
    <t>Shryock</t>
  </si>
  <si>
    <t>John</t>
  </si>
  <si>
    <t>P7S</t>
  </si>
  <si>
    <t>Bradley</t>
  </si>
  <si>
    <t>Faye</t>
  </si>
  <si>
    <t>Michael</t>
  </si>
  <si>
    <t>Adam</t>
  </si>
  <si>
    <t>Mastalski</t>
  </si>
  <si>
    <t>Nick</t>
  </si>
  <si>
    <t>Butcher</t>
  </si>
  <si>
    <t>Collin</t>
  </si>
  <si>
    <t>Hulick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</si>
</sst>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_);\(0.000\)"/>
    <numFmt numFmtId="165" formatCode="0.000"/>
  </numFmts>
  <fonts count="23" x14ac:knownFonts="1">
    <font>
      <b/>
      <sz val="12"/>
      <name val="Arial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name val="Arial"/>
      <family val="2"/>
    </font>
    <font>
      <b/>
      <sz val="12"/>
      <color indexed="8"/>
      <name val="Arial"/>
      <family val="2"/>
    </font>
    <font>
      <u/>
      <sz val="10"/>
      <name val="Arial"/>
      <family val="2"/>
    </font>
    <font>
      <b/>
      <sz val="12"/>
      <color rgb="FF000000"/>
      <name val="Arial"/>
    </font>
  </fonts>
  <fills count="2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</borders>
  <cellStyleXfs count="42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4" fillId="3" borderId="0" applyNumberFormat="0" applyBorder="0" applyAlignment="0" applyProtection="0"/>
    <xf numFmtId="0" fontId="5" fillId="20" borderId="1" applyNumberFormat="0" applyAlignment="0" applyProtection="0"/>
    <xf numFmtId="0" fontId="6" fillId="21" borderId="2" applyNumberFormat="0" applyAlignment="0" applyProtection="0"/>
    <xf numFmtId="0" fontId="7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1" fillId="0" borderId="0" applyNumberFormat="0" applyFill="0" applyBorder="0" applyAlignment="0" applyProtection="0"/>
    <xf numFmtId="0" fontId="12" fillId="7" borderId="1" applyNumberFormat="0" applyAlignment="0" applyProtection="0"/>
    <xf numFmtId="0" fontId="13" fillId="0" borderId="6" applyNumberFormat="0" applyFill="0" applyAlignment="0" applyProtection="0"/>
    <xf numFmtId="0" fontId="14" fillId="22" borderId="0" applyNumberFormat="0" applyBorder="0" applyAlignment="0" applyProtection="0"/>
    <xf numFmtId="0" fontId="1" fillId="23" borderId="7" applyNumberFormat="0" applyFont="0" applyAlignment="0" applyProtection="0"/>
    <xf numFmtId="0" fontId="15" fillId="20" borderId="8" applyNumberForma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 applyFill="1" applyBorder="1"/>
    <xf numFmtId="0" fontId="1" fillId="0" borderId="0" xfId="0" applyFont="1" applyBorder="1"/>
    <xf numFmtId="0" fontId="0" fillId="0" borderId="10" xfId="0" applyNumberFormat="1" applyBorder="1"/>
    <xf numFmtId="0" fontId="0" fillId="0" borderId="10" xfId="0" applyNumberFormat="1" applyFill="1" applyBorder="1"/>
    <xf numFmtId="0" fontId="0" fillId="0" borderId="0" xfId="0" applyBorder="1"/>
    <xf numFmtId="165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20" fillId="0" borderId="0" xfId="0" applyNumberFormat="1" applyFont="1" applyFill="1" applyAlignment="1">
      <alignment wrapText="1"/>
    </xf>
    <xf numFmtId="0" fontId="20" fillId="0" borderId="0" xfId="0" applyFont="1" applyFill="1" applyAlignment="1">
      <alignment wrapText="1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21" fillId="0" borderId="0" xfId="0" applyFont="1" applyAlignment="1">
      <alignment horizontal="center"/>
    </xf>
    <xf numFmtId="164" fontId="21" fillId="0" borderId="0" xfId="0" applyNumberFormat="1" applyFont="1" applyAlignment="1">
      <alignment horizontal="center"/>
    </xf>
    <xf numFmtId="1" fontId="21" fillId="0" borderId="0" xfId="0" applyNumberFormat="1" applyFont="1" applyAlignment="1">
      <alignment horizontal="center"/>
    </xf>
    <xf numFmtId="165" fontId="2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1" fontId="0" fillId="0" borderId="0" xfId="0" applyNumberFormat="1"/>
    <xf numFmtId="0" fontId="22" fillId="0" borderId="11" xfId="0" applyFont="1" applyFill="1" applyBorder="1" applyAlignment="1" applyProtection="1">
      <alignment horizontal="right" vertical="center" wrapText="1"/>
    </xf>
    <xf numFmtId="0" fontId="22" fillId="0" borderId="11" xfId="0" applyFont="1" applyFill="1" applyBorder="1" applyAlignment="1" applyProtection="1">
      <alignment vertical="center" wrapText="1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H202"/>
  <sheetViews>
    <sheetView tabSelected="1" zoomScaleNormal="100" workbookViewId="0">
      <pane ySplit="1" topLeftCell="A2" activePane="bottomLeft" state="frozen"/>
      <selection pane="bottomLeft" activeCell="A2" sqref="A2"/>
    </sheetView>
  </sheetViews>
  <sheetFormatPr defaultRowHeight="15.75" x14ac:dyDescent="0.25"/>
  <cols>
    <col min="1" max="1" width="8.88671875" style="1"/>
    <col min="2" max="2" width="4.109375" style="1" customWidth="1"/>
    <col min="3" max="3" width="5.44140625" style="1" customWidth="1"/>
    <col min="4" max="4" width="11.109375" style="1" customWidth="1"/>
    <col min="5" max="5" width="11.5546875" style="1" customWidth="1"/>
    <col min="6" max="6" width="8.77734375" style="11" customWidth="1"/>
    <col min="7" max="7" width="2.77734375" style="20" customWidth="1"/>
    <col min="8" max="9" width="8.77734375" style="11" customWidth="1"/>
    <col min="10" max="10" width="2.77734375" style="20" customWidth="1"/>
    <col min="11" max="11" width="8.77734375" style="11" customWidth="1"/>
    <col min="12" max="12" width="8.77734375" style="12" customWidth="1"/>
    <col min="13" max="13" width="2.77734375" style="20" customWidth="1"/>
    <col min="14" max="15" width="8.77734375" style="12" customWidth="1"/>
    <col min="16" max="16" width="2.77734375" style="20" customWidth="1"/>
    <col min="17" max="17" width="8.77734375" style="12" customWidth="1"/>
    <col min="18" max="18" width="8.77734375" style="11" customWidth="1"/>
    <col min="19" max="19" width="2.77734375" style="20" customWidth="1"/>
    <col min="20" max="21" width="8.77734375" style="11" customWidth="1"/>
    <col min="22" max="22" width="2.77734375" style="20" customWidth="1"/>
    <col min="23" max="24" width="8.77734375" style="11" customWidth="1"/>
    <col min="25" max="25" width="2.77734375" style="20" customWidth="1"/>
    <col min="26" max="26" width="8.77734375" style="11" customWidth="1"/>
    <col min="27" max="27" width="8.77734375" style="21" customWidth="1"/>
    <col min="28" max="28" width="2.77734375" style="22" customWidth="1"/>
    <col min="29" max="29" width="8.77734375" customWidth="1"/>
    <col min="30" max="30" width="10.77734375" customWidth="1"/>
  </cols>
  <sheetData>
    <row r="1" spans="1:34" x14ac:dyDescent="0.25">
      <c r="A1" s="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6</v>
      </c>
      <c r="K1" t="s">
        <v>9</v>
      </c>
      <c r="L1" t="s">
        <v>10</v>
      </c>
      <c r="M1" t="s">
        <v>6</v>
      </c>
      <c r="N1" t="s">
        <v>11</v>
      </c>
      <c r="O1" t="s">
        <v>12</v>
      </c>
      <c r="P1" t="s">
        <v>6</v>
      </c>
      <c r="Q1" t="s">
        <v>13</v>
      </c>
      <c r="R1" t="s">
        <v>14</v>
      </c>
      <c r="S1" t="s">
        <v>6</v>
      </c>
      <c r="T1" t="s">
        <v>15</v>
      </c>
      <c r="U1" t="s">
        <v>16</v>
      </c>
      <c r="V1" t="s">
        <v>6</v>
      </c>
      <c r="W1" t="s">
        <v>17</v>
      </c>
      <c r="X1" t="s">
        <v>18</v>
      </c>
      <c r="Y1" t="s">
        <v>6</v>
      </c>
      <c r="Z1" t="s">
        <v>19</v>
      </c>
      <c r="AA1" t="s">
        <v>20</v>
      </c>
      <c r="AB1" t="s">
        <v>6</v>
      </c>
      <c r="AC1" t="s">
        <v>21</v>
      </c>
      <c r="AD1" s="1" t="s">
        <v>22</v>
      </c>
    </row>
    <row r="2" spans="1:34" s="3" customFormat="1" x14ac:dyDescent="0.25">
      <c r="A2" s="23">
        <v>18</v>
      </c>
      <c r="B2"/>
      <c r="C2" s="24" t="s">
        <v>23</v>
      </c>
      <c r="D2" s="24" t="s">
        <v>24</v>
      </c>
      <c r="E2" s="24" t="s">
        <v>25</v>
      </c>
      <c r="F2" s="2">
        <v>999</v>
      </c>
      <c r="G2"/>
      <c r="H2">
        <f t="shared" ref="H2:H14" si="0">F2+G2*2</f>
        <v>999</v>
      </c>
      <c r="I2">
        <v>64.587999999999994</v>
      </c>
      <c r="J2">
        <v>2</v>
      </c>
      <c r="K2">
        <f t="shared" ref="K2:K15" si="1">I2+J2*2</f>
        <v>68.587999999999994</v>
      </c>
      <c r="L2">
        <v>69.924999999999997</v>
      </c>
      <c r="M2"/>
      <c r="N2">
        <f t="shared" ref="N2:N15" si="2">L2+M2*2</f>
        <v>69.924999999999997</v>
      </c>
      <c r="O2">
        <v>62.401000000000003</v>
      </c>
      <c r="P2"/>
      <c r="Q2">
        <f t="shared" ref="Q2:Q15" si="3">O2+P2*2</f>
        <v>62.401000000000003</v>
      </c>
      <c r="R2">
        <v>63.226999999999997</v>
      </c>
      <c r="S2">
        <v>1</v>
      </c>
      <c r="T2">
        <f t="shared" ref="T2:T15" si="4">R2+S2*2</f>
        <v>65.227000000000004</v>
      </c>
      <c r="U2">
        <v>63.015000000000001</v>
      </c>
      <c r="V2"/>
      <c r="W2">
        <f t="shared" ref="W2:W15" si="5">U2+V2*2</f>
        <v>63.015000000000001</v>
      </c>
      <c r="X2">
        <v>61.642000000000003</v>
      </c>
      <c r="Y2"/>
      <c r="Z2">
        <f t="shared" ref="Z2:Z15" si="6">X2+Y2*2</f>
        <v>61.642000000000003</v>
      </c>
      <c r="AA2">
        <v>59.448</v>
      </c>
      <c r="AB2">
        <v>2</v>
      </c>
      <c r="AC2">
        <f t="shared" ref="AC2:AC15" si="7">AA2+AB2*2</f>
        <v>63.448</v>
      </c>
      <c r="AD2">
        <f>MIN(H2,K2,N2,Q2,T2,W2,Z2,AC2)</f>
        <v>61.642000000000003</v>
      </c>
    </row>
    <row r="3" spans="1:34" s="3" customFormat="1" x14ac:dyDescent="0.25">
      <c r="A3" s="23">
        <v>19</v>
      </c>
      <c r="B3"/>
      <c r="C3" s="24" t="s">
        <v>26</v>
      </c>
      <c r="D3" s="24" t="s">
        <v>27</v>
      </c>
      <c r="E3" s="24" t="s">
        <v>28</v>
      </c>
      <c r="F3" s="2">
        <v>60.088999999999999</v>
      </c>
      <c r="G3"/>
      <c r="H3">
        <f t="shared" si="0"/>
        <v>60.088999999999999</v>
      </c>
      <c r="I3">
        <v>58.06</v>
      </c>
      <c r="J3"/>
      <c r="K3">
        <f t="shared" si="1"/>
        <v>58.06</v>
      </c>
      <c r="L3">
        <v>57.116999999999997</v>
      </c>
      <c r="M3"/>
      <c r="N3">
        <f t="shared" si="2"/>
        <v>57.116999999999997</v>
      </c>
      <c r="O3">
        <v>56.274999999999999</v>
      </c>
      <c r="P3"/>
      <c r="Q3">
        <f t="shared" si="3"/>
        <v>56.274999999999999</v>
      </c>
      <c r="R3">
        <v>56.149000000000001</v>
      </c>
      <c r="S3"/>
      <c r="T3">
        <f t="shared" si="4"/>
        <v>56.149000000000001</v>
      </c>
      <c r="U3">
        <v>54.948999999999998</v>
      </c>
      <c r="V3"/>
      <c r="W3">
        <f t="shared" si="5"/>
        <v>54.948999999999998</v>
      </c>
      <c r="X3">
        <v>999</v>
      </c>
      <c r="Y3"/>
      <c r="Z3">
        <f t="shared" si="6"/>
        <v>999</v>
      </c>
      <c r="AA3">
        <v>55.237000000000002</v>
      </c>
      <c r="AB3"/>
      <c r="AC3">
        <f t="shared" si="7"/>
        <v>55.237000000000002</v>
      </c>
      <c r="AD3">
        <f t="shared" ref="AD3:AD15" si="8">MIN(H3,K3,N3,Q3,T3,W3,Z3,AC3)</f>
        <v>54.948999999999998</v>
      </c>
    </row>
    <row r="4" spans="1:34" s="3" customFormat="1" x14ac:dyDescent="0.25">
      <c r="A4" s="23">
        <v>20</v>
      </c>
      <c r="B4"/>
      <c r="C4" s="24" t="s">
        <v>29</v>
      </c>
      <c r="D4" s="24" t="s">
        <v>30</v>
      </c>
      <c r="E4" s="24" t="s">
        <v>31</v>
      </c>
      <c r="F4" s="2">
        <v>63.518000000000001</v>
      </c>
      <c r="G4"/>
      <c r="H4">
        <f t="shared" si="0"/>
        <v>63.518000000000001</v>
      </c>
      <c r="I4">
        <v>58.244999999999997</v>
      </c>
      <c r="J4"/>
      <c r="K4">
        <f t="shared" si="1"/>
        <v>58.244999999999997</v>
      </c>
      <c r="L4">
        <v>58.826000000000001</v>
      </c>
      <c r="M4">
        <v>1</v>
      </c>
      <c r="N4">
        <f t="shared" si="2"/>
        <v>60.826000000000001</v>
      </c>
      <c r="O4">
        <v>57.390999999999998</v>
      </c>
      <c r="P4">
        <v>1</v>
      </c>
      <c r="Q4">
        <f t="shared" si="3"/>
        <v>59.390999999999998</v>
      </c>
      <c r="R4">
        <v>58.094999999999999</v>
      </c>
      <c r="S4">
        <v>1</v>
      </c>
      <c r="T4">
        <f t="shared" si="4"/>
        <v>60.094999999999999</v>
      </c>
      <c r="U4">
        <v>57.225000000000001</v>
      </c>
      <c r="V4"/>
      <c r="W4">
        <f t="shared" si="5"/>
        <v>57.225000000000001</v>
      </c>
      <c r="X4">
        <v>56.238999999999997</v>
      </c>
      <c r="Y4">
        <v>1</v>
      </c>
      <c r="Z4">
        <f t="shared" si="6"/>
        <v>58.238999999999997</v>
      </c>
      <c r="AA4">
        <v>56.115000000000002</v>
      </c>
      <c r="AB4">
        <v>1</v>
      </c>
      <c r="AC4">
        <f t="shared" si="7"/>
        <v>58.115000000000002</v>
      </c>
      <c r="AD4">
        <f t="shared" si="8"/>
        <v>57.225000000000001</v>
      </c>
    </row>
    <row r="5" spans="1:34" ht="15.75" customHeight="1" x14ac:dyDescent="0.25">
      <c r="A5" s="23">
        <v>23</v>
      </c>
      <c r="B5"/>
      <c r="C5" s="24" t="s">
        <v>32</v>
      </c>
      <c r="D5" s="24" t="s">
        <v>33</v>
      </c>
      <c r="E5" s="24" t="s">
        <v>34</v>
      </c>
      <c r="F5" s="4">
        <v>999</v>
      </c>
      <c r="G5"/>
      <c r="H5">
        <f t="shared" si="0"/>
        <v>999</v>
      </c>
      <c r="I5">
        <v>77.457999999999998</v>
      </c>
      <c r="J5"/>
      <c r="K5">
        <f t="shared" si="1"/>
        <v>77.457999999999998</v>
      </c>
      <c r="L5">
        <v>68.536000000000001</v>
      </c>
      <c r="M5"/>
      <c r="N5">
        <f t="shared" si="2"/>
        <v>68.536000000000001</v>
      </c>
      <c r="O5">
        <v>65.13</v>
      </c>
      <c r="P5"/>
      <c r="Q5">
        <f t="shared" si="3"/>
        <v>65.13</v>
      </c>
      <c r="R5">
        <v>999</v>
      </c>
      <c r="S5"/>
      <c r="T5">
        <f t="shared" si="4"/>
        <v>999</v>
      </c>
      <c r="U5">
        <v>999</v>
      </c>
      <c r="V5"/>
      <c r="W5">
        <f t="shared" si="5"/>
        <v>999</v>
      </c>
      <c r="X5">
        <v>999</v>
      </c>
      <c r="Y5"/>
      <c r="Z5">
        <f t="shared" si="6"/>
        <v>999</v>
      </c>
      <c r="AA5">
        <v>999</v>
      </c>
      <c r="AB5"/>
      <c r="AC5">
        <f t="shared" si="7"/>
        <v>999</v>
      </c>
      <c r="AD5">
        <f t="shared" si="8"/>
        <v>65.13</v>
      </c>
    </row>
    <row r="6" spans="1:34" s="6" customFormat="1" x14ac:dyDescent="0.25">
      <c r="A6" s="23">
        <v>24</v>
      </c>
      <c r="B6"/>
      <c r="C6" s="24" t="s">
        <v>23</v>
      </c>
      <c r="D6" s="24" t="s">
        <v>35</v>
      </c>
      <c r="E6" s="24" t="s">
        <v>36</v>
      </c>
      <c r="F6" s="5">
        <v>88.247</v>
      </c>
      <c r="G6"/>
      <c r="H6">
        <f t="shared" si="0"/>
        <v>88.247</v>
      </c>
      <c r="I6">
        <v>75.870999999999995</v>
      </c>
      <c r="J6"/>
      <c r="K6">
        <f t="shared" si="1"/>
        <v>75.870999999999995</v>
      </c>
      <c r="L6">
        <v>68.667000000000002</v>
      </c>
      <c r="M6"/>
      <c r="N6">
        <f t="shared" si="2"/>
        <v>68.667000000000002</v>
      </c>
      <c r="O6">
        <v>68.084000000000003</v>
      </c>
      <c r="P6"/>
      <c r="Q6">
        <f t="shared" si="3"/>
        <v>68.084000000000003</v>
      </c>
      <c r="R6">
        <v>66.224999999999994</v>
      </c>
      <c r="S6"/>
      <c r="T6">
        <f t="shared" si="4"/>
        <v>66.224999999999994</v>
      </c>
      <c r="U6">
        <v>59.811999999999998</v>
      </c>
      <c r="V6">
        <v>1</v>
      </c>
      <c r="W6">
        <f t="shared" si="5"/>
        <v>61.811999999999998</v>
      </c>
      <c r="X6">
        <v>64.900000000000006</v>
      </c>
      <c r="Y6">
        <v>1</v>
      </c>
      <c r="Z6">
        <f t="shared" si="6"/>
        <v>66.900000000000006</v>
      </c>
      <c r="AA6">
        <v>63.94</v>
      </c>
      <c r="AB6"/>
      <c r="AC6">
        <f t="shared" si="7"/>
        <v>63.94</v>
      </c>
      <c r="AD6">
        <f t="shared" si="8"/>
        <v>61.811999999999998</v>
      </c>
    </row>
    <row r="7" spans="1:34" s="6" customFormat="1" x14ac:dyDescent="0.25">
      <c r="A7" s="23">
        <v>26</v>
      </c>
      <c r="B7"/>
      <c r="C7" s="24" t="s">
        <v>38</v>
      </c>
      <c r="D7" s="24" t="s">
        <v>39</v>
      </c>
      <c r="E7" s="24" t="s">
        <v>40</v>
      </c>
      <c r="F7" s="4">
        <v>80.891999999999996</v>
      </c>
      <c r="G7"/>
      <c r="H7">
        <f t="shared" si="0"/>
        <v>80.891999999999996</v>
      </c>
      <c r="I7">
        <v>75.950999999999993</v>
      </c>
      <c r="J7"/>
      <c r="K7">
        <f t="shared" si="1"/>
        <v>75.950999999999993</v>
      </c>
      <c r="L7">
        <v>73.16</v>
      </c>
      <c r="M7"/>
      <c r="N7">
        <f t="shared" si="2"/>
        <v>73.16</v>
      </c>
      <c r="O7">
        <v>71.331000000000003</v>
      </c>
      <c r="P7">
        <v>1</v>
      </c>
      <c r="Q7">
        <f t="shared" si="3"/>
        <v>73.331000000000003</v>
      </c>
      <c r="R7">
        <v>73.481999999999999</v>
      </c>
      <c r="S7">
        <v>2</v>
      </c>
      <c r="T7">
        <f t="shared" si="4"/>
        <v>77.481999999999999</v>
      </c>
      <c r="U7">
        <v>68.153000000000006</v>
      </c>
      <c r="V7"/>
      <c r="W7">
        <f t="shared" si="5"/>
        <v>68.153000000000006</v>
      </c>
      <c r="X7">
        <v>67.566999999999993</v>
      </c>
      <c r="Y7"/>
      <c r="Z7">
        <f t="shared" si="6"/>
        <v>67.566999999999993</v>
      </c>
      <c r="AA7">
        <v>66.978999999999999</v>
      </c>
      <c r="AB7"/>
      <c r="AC7">
        <f t="shared" si="7"/>
        <v>66.978999999999999</v>
      </c>
      <c r="AD7">
        <f t="shared" si="8"/>
        <v>66.978999999999999</v>
      </c>
    </row>
    <row r="8" spans="1:34" x14ac:dyDescent="0.25">
      <c r="A8" s="23">
        <v>38</v>
      </c>
      <c r="B8"/>
      <c r="C8" s="24" t="s">
        <v>23</v>
      </c>
      <c r="D8" s="24" t="s">
        <v>41</v>
      </c>
      <c r="E8" s="24" t="s">
        <v>42</v>
      </c>
      <c r="F8" s="2">
        <v>61.646000000000001</v>
      </c>
      <c r="G8"/>
      <c r="H8">
        <f t="shared" si="0"/>
        <v>61.646000000000001</v>
      </c>
      <c r="I8">
        <v>59.725000000000001</v>
      </c>
      <c r="J8"/>
      <c r="K8">
        <f t="shared" si="1"/>
        <v>59.725000000000001</v>
      </c>
      <c r="L8">
        <v>60.033999999999999</v>
      </c>
      <c r="M8"/>
      <c r="N8">
        <f t="shared" si="2"/>
        <v>60.033999999999999</v>
      </c>
      <c r="O8">
        <v>59.228999999999999</v>
      </c>
      <c r="P8"/>
      <c r="Q8">
        <f t="shared" si="3"/>
        <v>59.228999999999999</v>
      </c>
      <c r="R8">
        <v>58.828000000000003</v>
      </c>
      <c r="S8">
        <v>1</v>
      </c>
      <c r="T8">
        <f t="shared" si="4"/>
        <v>60.828000000000003</v>
      </c>
      <c r="U8">
        <v>62.753</v>
      </c>
      <c r="V8">
        <v>1</v>
      </c>
      <c r="W8">
        <f t="shared" si="5"/>
        <v>64.753</v>
      </c>
      <c r="X8">
        <v>58.378</v>
      </c>
      <c r="Y8"/>
      <c r="Z8">
        <f t="shared" si="6"/>
        <v>58.378</v>
      </c>
      <c r="AA8">
        <v>57.76</v>
      </c>
      <c r="AB8"/>
      <c r="AC8">
        <f t="shared" si="7"/>
        <v>57.76</v>
      </c>
      <c r="AD8">
        <f t="shared" si="8"/>
        <v>57.76</v>
      </c>
      <c r="AE8" s="1"/>
      <c r="AF8" s="7"/>
      <c r="AG8" s="8"/>
      <c r="AH8" s="8"/>
    </row>
    <row r="9" spans="1:34" ht="15.75" customHeight="1" x14ac:dyDescent="0.25">
      <c r="A9" s="23">
        <v>56</v>
      </c>
      <c r="B9"/>
      <c r="C9" s="24" t="s">
        <v>45</v>
      </c>
      <c r="D9" s="24" t="s">
        <v>46</v>
      </c>
      <c r="E9" s="24" t="s">
        <v>47</v>
      </c>
      <c r="F9" s="9">
        <v>84.066999999999993</v>
      </c>
      <c r="G9"/>
      <c r="H9">
        <f t="shared" si="0"/>
        <v>84.066999999999993</v>
      </c>
      <c r="I9">
        <v>72.361999999999995</v>
      </c>
      <c r="J9">
        <v>2</v>
      </c>
      <c r="K9">
        <f t="shared" si="1"/>
        <v>76.361999999999995</v>
      </c>
      <c r="L9">
        <v>65.031000000000006</v>
      </c>
      <c r="M9"/>
      <c r="N9">
        <f t="shared" si="2"/>
        <v>65.031000000000006</v>
      </c>
      <c r="O9">
        <v>65.605000000000004</v>
      </c>
      <c r="P9">
        <v>1</v>
      </c>
      <c r="Q9">
        <f t="shared" si="3"/>
        <v>67.605000000000004</v>
      </c>
      <c r="R9">
        <v>999</v>
      </c>
      <c r="S9"/>
      <c r="T9">
        <f t="shared" si="4"/>
        <v>999</v>
      </c>
      <c r="U9">
        <v>999</v>
      </c>
      <c r="V9"/>
      <c r="W9">
        <f t="shared" si="5"/>
        <v>999</v>
      </c>
      <c r="X9">
        <v>999</v>
      </c>
      <c r="Y9"/>
      <c r="Z9">
        <f t="shared" si="6"/>
        <v>999</v>
      </c>
      <c r="AA9">
        <v>999</v>
      </c>
      <c r="AB9"/>
      <c r="AC9">
        <f t="shared" si="7"/>
        <v>999</v>
      </c>
      <c r="AD9">
        <f t="shared" si="8"/>
        <v>65.031000000000006</v>
      </c>
      <c r="AE9" s="1"/>
      <c r="AF9" s="7"/>
      <c r="AG9" s="8"/>
      <c r="AH9" s="8"/>
    </row>
    <row r="10" spans="1:34" ht="15.75" customHeight="1" x14ac:dyDescent="0.25">
      <c r="A10" s="23">
        <v>71</v>
      </c>
      <c r="B10"/>
      <c r="C10" s="24" t="s">
        <v>29</v>
      </c>
      <c r="D10" s="24" t="s">
        <v>43</v>
      </c>
      <c r="E10" s="24" t="s">
        <v>44</v>
      </c>
      <c r="F10" s="9">
        <v>76.015000000000001</v>
      </c>
      <c r="G10"/>
      <c r="H10">
        <f t="shared" ref="H10" si="9">F10+G10*2</f>
        <v>76.015000000000001</v>
      </c>
      <c r="I10">
        <v>69.33</v>
      </c>
      <c r="J10"/>
      <c r="K10">
        <f t="shared" ref="K10" si="10">I10+J10*2</f>
        <v>69.33</v>
      </c>
      <c r="L10">
        <v>999</v>
      </c>
      <c r="M10"/>
      <c r="N10">
        <f t="shared" ref="N10" si="11">L10+M10*2</f>
        <v>999</v>
      </c>
      <c r="O10">
        <v>68.355999999999995</v>
      </c>
      <c r="P10"/>
      <c r="Q10">
        <f t="shared" ref="Q10" si="12">O10+P10*2</f>
        <v>68.355999999999995</v>
      </c>
      <c r="R10">
        <v>67.373999999999995</v>
      </c>
      <c r="S10"/>
      <c r="T10">
        <f t="shared" ref="T10" si="13">R10+S10*2</f>
        <v>67.373999999999995</v>
      </c>
      <c r="U10">
        <v>66.242000000000004</v>
      </c>
      <c r="V10"/>
      <c r="W10">
        <f t="shared" ref="W10" si="14">U10+V10*2</f>
        <v>66.242000000000004</v>
      </c>
      <c r="X10">
        <v>65.144999999999996</v>
      </c>
      <c r="Y10"/>
      <c r="Z10">
        <f t="shared" ref="Z10" si="15">X10+Y10*2</f>
        <v>65.144999999999996</v>
      </c>
      <c r="AA10">
        <v>64.311000000000007</v>
      </c>
      <c r="AB10"/>
      <c r="AC10">
        <f t="shared" ref="AC10" si="16">AA10+AB10*2</f>
        <v>64.311000000000007</v>
      </c>
      <c r="AD10">
        <f t="shared" si="8"/>
        <v>64.311000000000007</v>
      </c>
      <c r="AE10" s="1"/>
      <c r="AF10" s="7"/>
      <c r="AG10" s="8"/>
      <c r="AH10" s="8"/>
    </row>
    <row r="11" spans="1:34" x14ac:dyDescent="0.25">
      <c r="A11" s="23">
        <v>96</v>
      </c>
      <c r="B11"/>
      <c r="C11" s="24" t="s">
        <v>23</v>
      </c>
      <c r="D11" s="24" t="s">
        <v>35</v>
      </c>
      <c r="E11" s="24" t="s">
        <v>49</v>
      </c>
      <c r="F11" s="10">
        <v>58.694000000000003</v>
      </c>
      <c r="G11"/>
      <c r="H11">
        <f t="shared" si="0"/>
        <v>58.694000000000003</v>
      </c>
      <c r="I11">
        <v>59.536000000000001</v>
      </c>
      <c r="J11">
        <v>2</v>
      </c>
      <c r="K11">
        <f t="shared" si="1"/>
        <v>63.536000000000001</v>
      </c>
      <c r="L11">
        <v>57.652000000000001</v>
      </c>
      <c r="M11">
        <v>1</v>
      </c>
      <c r="N11">
        <f t="shared" si="2"/>
        <v>59.652000000000001</v>
      </c>
      <c r="O11">
        <v>999</v>
      </c>
      <c r="P11"/>
      <c r="Q11">
        <f t="shared" si="3"/>
        <v>999</v>
      </c>
      <c r="R11">
        <v>57.174999999999997</v>
      </c>
      <c r="S11"/>
      <c r="T11">
        <f t="shared" si="4"/>
        <v>57.174999999999997</v>
      </c>
      <c r="U11">
        <v>73.787000000000006</v>
      </c>
      <c r="V11"/>
      <c r="W11">
        <f t="shared" si="5"/>
        <v>73.787000000000006</v>
      </c>
      <c r="X11">
        <v>56.906999999999996</v>
      </c>
      <c r="Y11">
        <v>2</v>
      </c>
      <c r="Z11">
        <f t="shared" si="6"/>
        <v>60.906999999999996</v>
      </c>
      <c r="AA11">
        <v>62.234999999999999</v>
      </c>
      <c r="AB11">
        <v>4</v>
      </c>
      <c r="AC11">
        <f t="shared" si="7"/>
        <v>70.234999999999999</v>
      </c>
      <c r="AD11">
        <f t="shared" si="8"/>
        <v>57.174999999999997</v>
      </c>
      <c r="AE11" s="1"/>
      <c r="AF11" s="8"/>
      <c r="AG11" s="8"/>
      <c r="AH11" s="8"/>
    </row>
    <row r="12" spans="1:34" x14ac:dyDescent="0.25">
      <c r="A12" s="23">
        <v>97</v>
      </c>
      <c r="B12"/>
      <c r="C12" s="24" t="s">
        <v>23</v>
      </c>
      <c r="D12" s="24" t="s">
        <v>50</v>
      </c>
      <c r="E12" s="24" t="s">
        <v>48</v>
      </c>
      <c r="F12" s="10">
        <v>60.203000000000003</v>
      </c>
      <c r="G12"/>
      <c r="H12">
        <f t="shared" si="0"/>
        <v>60.203000000000003</v>
      </c>
      <c r="I12">
        <v>59.999000000000002</v>
      </c>
      <c r="J12">
        <v>2</v>
      </c>
      <c r="K12">
        <f t="shared" si="1"/>
        <v>63.999000000000002</v>
      </c>
      <c r="L12">
        <v>58.999000000000002</v>
      </c>
      <c r="M12"/>
      <c r="N12">
        <f t="shared" si="2"/>
        <v>58.999000000000002</v>
      </c>
      <c r="O12">
        <v>58.545000000000002</v>
      </c>
      <c r="P12">
        <v>2</v>
      </c>
      <c r="Q12">
        <f t="shared" si="3"/>
        <v>62.545000000000002</v>
      </c>
      <c r="R12">
        <v>59.244999999999997</v>
      </c>
      <c r="S12"/>
      <c r="T12">
        <f t="shared" si="4"/>
        <v>59.244999999999997</v>
      </c>
      <c r="U12">
        <v>58.997999999999998</v>
      </c>
      <c r="V12">
        <v>1</v>
      </c>
      <c r="W12">
        <f t="shared" si="5"/>
        <v>60.997999999999998</v>
      </c>
      <c r="X12">
        <v>999</v>
      </c>
      <c r="Y12"/>
      <c r="Z12">
        <f t="shared" si="6"/>
        <v>999</v>
      </c>
      <c r="AA12">
        <v>59.390999999999998</v>
      </c>
      <c r="AB12"/>
      <c r="AC12">
        <f t="shared" si="7"/>
        <v>59.390999999999998</v>
      </c>
      <c r="AD12">
        <f t="shared" si="8"/>
        <v>58.999000000000002</v>
      </c>
      <c r="AE12" s="1"/>
      <c r="AF12" s="11"/>
      <c r="AG12" s="12"/>
      <c r="AH12" s="12"/>
    </row>
    <row r="13" spans="1:34" x14ac:dyDescent="0.25">
      <c r="A13" s="23">
        <v>807</v>
      </c>
      <c r="B13"/>
      <c r="C13" s="24" t="s">
        <v>29</v>
      </c>
      <c r="D13" s="24" t="s">
        <v>37</v>
      </c>
      <c r="E13" s="24" t="s">
        <v>51</v>
      </c>
      <c r="F13" s="9">
        <v>9999</v>
      </c>
      <c r="G13"/>
      <c r="H13">
        <f t="shared" si="0"/>
        <v>9999</v>
      </c>
      <c r="I13">
        <v>58.545000000000002</v>
      </c>
      <c r="J13"/>
      <c r="K13">
        <f t="shared" si="1"/>
        <v>58.545000000000002</v>
      </c>
      <c r="L13">
        <v>58.302999999999997</v>
      </c>
      <c r="M13">
        <v>1</v>
      </c>
      <c r="N13">
        <f t="shared" si="2"/>
        <v>60.302999999999997</v>
      </c>
      <c r="O13">
        <v>999</v>
      </c>
      <c r="P13"/>
      <c r="Q13">
        <f t="shared" si="3"/>
        <v>999</v>
      </c>
      <c r="R13">
        <v>999</v>
      </c>
      <c r="S13"/>
      <c r="T13">
        <f t="shared" si="4"/>
        <v>999</v>
      </c>
      <c r="U13">
        <v>58.265000000000001</v>
      </c>
      <c r="V13"/>
      <c r="W13">
        <f t="shared" si="5"/>
        <v>58.265000000000001</v>
      </c>
      <c r="X13">
        <v>57.113</v>
      </c>
      <c r="Y13"/>
      <c r="Z13">
        <f t="shared" si="6"/>
        <v>57.113</v>
      </c>
      <c r="AA13">
        <v>56.673999999999999</v>
      </c>
      <c r="AB13"/>
      <c r="AC13">
        <f t="shared" si="7"/>
        <v>56.673999999999999</v>
      </c>
      <c r="AD13">
        <f t="shared" si="8"/>
        <v>56.673999999999999</v>
      </c>
      <c r="AE13" s="1"/>
      <c r="AF13" s="11"/>
      <c r="AG13" s="12"/>
      <c r="AH13" s="12"/>
    </row>
    <row r="14" spans="1:34" x14ac:dyDescent="0.25">
      <c r="A14" s="23">
        <v>21</v>
      </c>
      <c r="B14"/>
      <c r="C14" s="24" t="s">
        <v>23</v>
      </c>
      <c r="D14" s="24" t="s">
        <v>52</v>
      </c>
      <c r="E14" s="24" t="s">
        <v>53</v>
      </c>
      <c r="F14" s="9">
        <v>72.950999999999993</v>
      </c>
      <c r="G14"/>
      <c r="H14">
        <f t="shared" si="0"/>
        <v>72.950999999999993</v>
      </c>
      <c r="I14">
        <v>67.885999999999996</v>
      </c>
      <c r="J14">
        <v>1</v>
      </c>
      <c r="K14">
        <f t="shared" si="1"/>
        <v>69.885999999999996</v>
      </c>
      <c r="L14">
        <v>66.253</v>
      </c>
      <c r="M14"/>
      <c r="N14">
        <f t="shared" si="2"/>
        <v>66.253</v>
      </c>
      <c r="O14">
        <v>65.063000000000002</v>
      </c>
      <c r="P14">
        <v>2</v>
      </c>
      <c r="Q14">
        <f t="shared" si="3"/>
        <v>69.063000000000002</v>
      </c>
      <c r="R14">
        <v>65.480999999999995</v>
      </c>
      <c r="S14"/>
      <c r="T14">
        <f t="shared" si="4"/>
        <v>65.480999999999995</v>
      </c>
      <c r="U14">
        <v>63.228000000000002</v>
      </c>
      <c r="V14"/>
      <c r="W14">
        <f t="shared" si="5"/>
        <v>63.228000000000002</v>
      </c>
      <c r="X14">
        <v>64.019000000000005</v>
      </c>
      <c r="Y14"/>
      <c r="Z14">
        <f t="shared" si="6"/>
        <v>64.019000000000005</v>
      </c>
      <c r="AA14">
        <v>999</v>
      </c>
      <c r="AB14"/>
      <c r="AC14">
        <f t="shared" si="7"/>
        <v>999</v>
      </c>
      <c r="AD14">
        <f t="shared" si="8"/>
        <v>63.228000000000002</v>
      </c>
      <c r="AE14" s="1"/>
      <c r="AF14" s="8"/>
      <c r="AG14" s="8"/>
      <c r="AH14" s="8"/>
    </row>
    <row r="15" spans="1:34" x14ac:dyDescent="0.25">
      <c r="A15" s="23">
        <v>91</v>
      </c>
      <c r="B15"/>
      <c r="C15" s="24" t="s">
        <v>26</v>
      </c>
      <c r="D15" s="24" t="s">
        <v>54</v>
      </c>
      <c r="E15" s="24" t="s">
        <v>44</v>
      </c>
      <c r="F15" s="9">
        <v>54.719000000000001</v>
      </c>
      <c r="G15">
        <v>2</v>
      </c>
      <c r="H15">
        <f>F15+G15*2</f>
        <v>58.719000000000001</v>
      </c>
      <c r="I15">
        <v>54.055999999999997</v>
      </c>
      <c r="J15"/>
      <c r="K15">
        <f t="shared" si="1"/>
        <v>54.055999999999997</v>
      </c>
      <c r="L15">
        <v>54.988999999999997</v>
      </c>
      <c r="M15"/>
      <c r="N15">
        <f t="shared" si="2"/>
        <v>54.988999999999997</v>
      </c>
      <c r="O15">
        <v>53.466000000000001</v>
      </c>
      <c r="P15"/>
      <c r="Q15">
        <f t="shared" si="3"/>
        <v>53.466000000000001</v>
      </c>
      <c r="R15">
        <v>999</v>
      </c>
      <c r="S15"/>
      <c r="T15">
        <f t="shared" si="4"/>
        <v>999</v>
      </c>
      <c r="U15">
        <v>54.063000000000002</v>
      </c>
      <c r="V15">
        <v>1</v>
      </c>
      <c r="W15">
        <f t="shared" si="5"/>
        <v>56.063000000000002</v>
      </c>
      <c r="X15">
        <v>53.531999999999996</v>
      </c>
      <c r="Y15"/>
      <c r="Z15">
        <f t="shared" si="6"/>
        <v>53.531999999999996</v>
      </c>
      <c r="AA15">
        <v>53.603999999999999</v>
      </c>
      <c r="AB15"/>
      <c r="AC15">
        <f t="shared" si="7"/>
        <v>53.603999999999999</v>
      </c>
      <c r="AD15">
        <f t="shared" si="8"/>
        <v>53.466000000000001</v>
      </c>
      <c r="AE15" s="1"/>
      <c r="AF15" s="8"/>
      <c r="AG15" s="8"/>
      <c r="AH15" s="8"/>
    </row>
    <row r="16" spans="1:34" x14ac:dyDescent="0.25">
      <c r="C16" s="7"/>
      <c r="D16" s="7"/>
      <c r="E16" s="7"/>
      <c r="F16" s="7"/>
      <c r="G16" s="19"/>
      <c r="H16" s="7"/>
      <c r="I16" s="12"/>
      <c r="K16" s="12"/>
      <c r="R16" s="12"/>
      <c r="T16" s="12"/>
      <c r="X16" s="12"/>
      <c r="Y16" s="19"/>
      <c r="Z16" s="8"/>
      <c r="AA16"/>
      <c r="AB16" s="20"/>
      <c r="AC16" s="12"/>
      <c r="AE16" s="12"/>
      <c r="AF16" s="12"/>
      <c r="AG16" s="12"/>
      <c r="AH16" s="12"/>
    </row>
    <row r="17" spans="1:34" s="14" customFormat="1" x14ac:dyDescent="0.25">
      <c r="A17" s="1"/>
      <c r="B17" s="1"/>
      <c r="C17" s="1"/>
      <c r="D17" s="1"/>
      <c r="E17" s="1"/>
      <c r="F17" s="7"/>
      <c r="G17" s="19"/>
      <c r="H17" s="7"/>
      <c r="I17" s="12"/>
      <c r="J17" s="20"/>
      <c r="K17" s="12"/>
      <c r="L17" s="12"/>
      <c r="M17" s="20"/>
      <c r="N17" s="12"/>
      <c r="O17" s="12"/>
      <c r="P17" s="20"/>
      <c r="Q17" s="12"/>
      <c r="R17" s="12"/>
      <c r="S17" s="20"/>
      <c r="T17" s="12"/>
      <c r="U17" s="11"/>
      <c r="V17" s="20"/>
      <c r="W17" s="11"/>
      <c r="X17" s="12"/>
      <c r="Y17" s="19"/>
      <c r="Z17" s="8"/>
      <c r="AA17"/>
      <c r="AB17" s="20"/>
      <c r="AC17" s="12"/>
      <c r="AD17"/>
      <c r="AE17" s="13"/>
      <c r="AF17" s="8"/>
      <c r="AG17" s="8"/>
      <c r="AH17" s="7"/>
    </row>
    <row r="18" spans="1:34" x14ac:dyDescent="0.25">
      <c r="C18" s="12"/>
      <c r="D18" s="12"/>
      <c r="E18" s="12"/>
      <c r="G18" s="19"/>
      <c r="H18" s="7"/>
      <c r="I18" s="12"/>
      <c r="K18" s="12"/>
      <c r="R18" s="12"/>
      <c r="T18" s="12"/>
      <c r="X18" s="12"/>
      <c r="Y18" s="19"/>
      <c r="Z18" s="8"/>
      <c r="AA18"/>
      <c r="AB18" s="20"/>
      <c r="AC18" s="12"/>
      <c r="AE18" s="1"/>
      <c r="AF18" s="8"/>
      <c r="AG18" s="8"/>
      <c r="AH18" s="8"/>
    </row>
    <row r="19" spans="1:34" x14ac:dyDescent="0.25">
      <c r="C19" s="12"/>
      <c r="D19" s="12"/>
      <c r="E19" s="12"/>
      <c r="F19" s="12"/>
      <c r="H19" s="7"/>
      <c r="AE19" s="1"/>
      <c r="AF19" s="8"/>
      <c r="AG19" s="8"/>
      <c r="AH19" s="8"/>
    </row>
    <row r="20" spans="1:34" x14ac:dyDescent="0.25">
      <c r="C20" s="12"/>
      <c r="D20" s="12"/>
      <c r="E20" s="12"/>
      <c r="F20" s="12"/>
      <c r="I20" s="12"/>
      <c r="K20" s="12"/>
      <c r="R20" s="12"/>
      <c r="T20" s="12"/>
      <c r="U20" s="12"/>
      <c r="W20" s="12"/>
      <c r="X20" s="12"/>
      <c r="Y20" s="19"/>
      <c r="Z20" s="7"/>
      <c r="AA20"/>
      <c r="AB20" s="20"/>
      <c r="AC20" s="12"/>
      <c r="AE20" s="1"/>
      <c r="AF20" s="8"/>
      <c r="AG20" s="8"/>
      <c r="AH20" s="8"/>
    </row>
    <row r="21" spans="1:34" x14ac:dyDescent="0.25">
      <c r="C21" s="12"/>
      <c r="D21" s="12"/>
      <c r="E21" s="12"/>
      <c r="F21" s="12"/>
      <c r="H21" s="12"/>
      <c r="I21" s="12"/>
      <c r="K21" s="12"/>
      <c r="R21" s="12"/>
      <c r="T21" s="12"/>
      <c r="U21" s="12"/>
      <c r="W21" s="12"/>
      <c r="X21" s="12"/>
      <c r="Y21" s="19"/>
      <c r="Z21" s="7"/>
      <c r="AA21"/>
      <c r="AB21" s="20"/>
      <c r="AC21" s="12"/>
      <c r="AE21" s="1"/>
      <c r="AF21" s="8"/>
      <c r="AG21" s="8"/>
      <c r="AH21" s="8"/>
    </row>
    <row r="22" spans="1:34" x14ac:dyDescent="0.25">
      <c r="C22" s="12"/>
      <c r="D22" s="12"/>
      <c r="E22" s="12"/>
      <c r="F22" s="12"/>
      <c r="H22" s="12"/>
      <c r="I22" s="12"/>
      <c r="K22" s="12"/>
      <c r="R22" s="12"/>
      <c r="T22" s="12"/>
      <c r="U22" s="12"/>
      <c r="W22" s="12"/>
      <c r="X22" s="12"/>
      <c r="Y22" s="19"/>
      <c r="Z22" s="7"/>
      <c r="AA22"/>
      <c r="AB22" s="20"/>
      <c r="AC22" s="12"/>
      <c r="AE22" s="12"/>
      <c r="AF22" s="12"/>
      <c r="AG22" s="12"/>
      <c r="AH22" s="12"/>
    </row>
    <row r="23" spans="1:34" x14ac:dyDescent="0.25">
      <c r="C23" s="12"/>
      <c r="D23" s="12"/>
      <c r="E23" s="12"/>
      <c r="F23" s="12"/>
      <c r="H23" s="12"/>
      <c r="I23" s="12"/>
      <c r="K23" s="12"/>
      <c r="R23" s="12"/>
      <c r="T23" s="12"/>
      <c r="U23" s="12"/>
      <c r="W23" s="12"/>
      <c r="X23" s="12"/>
      <c r="Y23" s="19"/>
      <c r="Z23" s="7"/>
      <c r="AA23"/>
      <c r="AB23" s="20"/>
      <c r="AC23" s="12"/>
      <c r="AE23" s="1"/>
      <c r="AF23" s="8"/>
      <c r="AG23" s="8"/>
      <c r="AH23" s="8"/>
    </row>
    <row r="24" spans="1:34" x14ac:dyDescent="0.25">
      <c r="C24" s="12"/>
      <c r="D24" s="12"/>
      <c r="E24" s="12"/>
      <c r="F24" s="12"/>
      <c r="H24" s="12"/>
      <c r="I24" s="12"/>
      <c r="K24" s="12"/>
      <c r="R24" s="12"/>
      <c r="T24" s="12"/>
      <c r="U24" s="12"/>
      <c r="W24" s="12"/>
      <c r="X24" s="12"/>
      <c r="Y24" s="19"/>
      <c r="Z24" s="7"/>
      <c r="AA24"/>
      <c r="AB24" s="20"/>
      <c r="AC24" s="12"/>
      <c r="AE24" s="1"/>
      <c r="AF24" s="8"/>
      <c r="AG24" s="8"/>
      <c r="AH24" s="8"/>
    </row>
    <row r="25" spans="1:34" x14ac:dyDescent="0.25">
      <c r="C25" s="12"/>
      <c r="D25" s="12"/>
      <c r="E25" s="12"/>
      <c r="F25" s="12"/>
      <c r="H25" s="12"/>
      <c r="I25" s="12"/>
      <c r="K25" s="12"/>
      <c r="R25" s="12"/>
      <c r="T25" s="12"/>
      <c r="U25" s="12"/>
      <c r="W25" s="12"/>
      <c r="X25" s="12"/>
      <c r="Y25" s="19"/>
      <c r="Z25" s="7"/>
      <c r="AA25"/>
      <c r="AB25" s="20"/>
      <c r="AC25" s="12"/>
      <c r="AE25" s="12"/>
      <c r="AF25" s="12"/>
      <c r="AG25" s="12"/>
      <c r="AH25" s="12"/>
    </row>
    <row r="26" spans="1:34" x14ac:dyDescent="0.25">
      <c r="C26" s="12"/>
      <c r="D26" s="12"/>
      <c r="E26" s="12"/>
      <c r="F26" s="12"/>
      <c r="H26" s="12"/>
      <c r="I26" s="12"/>
      <c r="K26" s="12"/>
      <c r="R26" s="12"/>
      <c r="T26" s="12"/>
      <c r="U26" s="12"/>
      <c r="W26" s="12"/>
      <c r="X26" s="12"/>
      <c r="Y26" s="19"/>
      <c r="Z26" s="7"/>
      <c r="AA26"/>
      <c r="AB26" s="20"/>
      <c r="AC26" s="12"/>
      <c r="AE26" s="12"/>
      <c r="AF26" s="12"/>
      <c r="AG26" s="12"/>
      <c r="AH26" s="12"/>
    </row>
    <row r="27" spans="1:34" x14ac:dyDescent="0.25">
      <c r="C27" s="12"/>
      <c r="D27" s="12"/>
      <c r="E27" s="12"/>
      <c r="H27" s="12"/>
      <c r="I27" s="12"/>
      <c r="K27" s="12"/>
      <c r="R27" s="12"/>
      <c r="T27" s="12"/>
      <c r="U27" s="12"/>
      <c r="W27" s="12"/>
      <c r="X27" s="12"/>
      <c r="Y27" s="19"/>
      <c r="Z27" s="7"/>
      <c r="AA27"/>
      <c r="AB27" s="20"/>
      <c r="AC27" s="12"/>
      <c r="AE27" s="12"/>
      <c r="AF27" s="12"/>
      <c r="AG27" s="12"/>
      <c r="AH27" s="12"/>
    </row>
    <row r="28" spans="1:34" x14ac:dyDescent="0.25">
      <c r="C28" s="12"/>
      <c r="D28" s="12"/>
      <c r="E28" s="12"/>
      <c r="F28" s="12"/>
      <c r="H28" s="12"/>
      <c r="I28" s="12"/>
      <c r="K28" s="12"/>
      <c r="R28" s="12"/>
      <c r="T28" s="12"/>
      <c r="U28" s="12"/>
      <c r="W28" s="12"/>
      <c r="X28" s="12"/>
      <c r="Y28" s="19"/>
      <c r="Z28" s="7"/>
      <c r="AA28"/>
      <c r="AB28" s="20"/>
      <c r="AC28" s="12"/>
      <c r="AE28" s="12"/>
      <c r="AF28" s="12"/>
      <c r="AG28" s="12"/>
      <c r="AH28" s="12"/>
    </row>
    <row r="29" spans="1:34" x14ac:dyDescent="0.25">
      <c r="C29" s="12"/>
      <c r="D29" s="12"/>
      <c r="E29" s="12"/>
      <c r="F29" s="12"/>
      <c r="I29" s="12"/>
      <c r="K29" s="12"/>
      <c r="R29" s="12"/>
      <c r="T29" s="12"/>
      <c r="U29" s="12"/>
      <c r="W29" s="12"/>
      <c r="X29" s="12"/>
      <c r="Y29" s="19"/>
      <c r="Z29" s="7"/>
      <c r="AA29"/>
      <c r="AB29" s="20"/>
      <c r="AC29" s="12"/>
      <c r="AF29" s="12"/>
      <c r="AG29" s="12"/>
      <c r="AH29" s="12"/>
    </row>
    <row r="30" spans="1:34" x14ac:dyDescent="0.25">
      <c r="C30" s="12"/>
      <c r="D30" s="12"/>
      <c r="E30" s="12"/>
      <c r="F30" s="12"/>
      <c r="H30" s="12"/>
      <c r="I30" s="12"/>
      <c r="K30" s="12"/>
      <c r="R30" s="12"/>
      <c r="T30" s="12"/>
      <c r="U30" s="12"/>
      <c r="W30" s="12"/>
      <c r="X30" s="12"/>
      <c r="Y30" s="19"/>
      <c r="Z30" s="7"/>
      <c r="AA30"/>
      <c r="AB30" s="20"/>
      <c r="AC30" s="12"/>
      <c r="AF30" s="12"/>
      <c r="AG30" s="12"/>
      <c r="AH30" s="12"/>
    </row>
    <row r="31" spans="1:34" x14ac:dyDescent="0.25">
      <c r="C31" s="12"/>
      <c r="D31" s="12"/>
      <c r="E31" s="12"/>
      <c r="F31" s="12"/>
      <c r="H31" s="12"/>
      <c r="I31" s="12"/>
      <c r="K31" s="12"/>
      <c r="R31" s="12"/>
      <c r="T31" s="12"/>
      <c r="U31" s="12"/>
      <c r="W31" s="12"/>
      <c r="X31" s="12"/>
      <c r="Y31" s="19"/>
      <c r="Z31" s="7"/>
      <c r="AA31"/>
      <c r="AB31" s="20"/>
      <c r="AC31" s="12"/>
      <c r="AE31" s="12"/>
      <c r="AF31" s="12"/>
      <c r="AG31" s="12"/>
      <c r="AH31" s="12"/>
    </row>
    <row r="32" spans="1:34" x14ac:dyDescent="0.25">
      <c r="C32" s="12"/>
      <c r="D32" s="12"/>
      <c r="E32" s="12"/>
      <c r="F32" s="12"/>
      <c r="H32" s="12"/>
      <c r="I32" s="12"/>
      <c r="K32" s="12"/>
      <c r="R32" s="12"/>
      <c r="T32" s="12"/>
      <c r="U32" s="12"/>
      <c r="W32" s="12"/>
      <c r="X32" s="12"/>
      <c r="Y32" s="19"/>
      <c r="Z32" s="7"/>
      <c r="AA32"/>
      <c r="AB32" s="20"/>
      <c r="AC32" s="12"/>
    </row>
    <row r="33" spans="3:34" x14ac:dyDescent="0.25">
      <c r="C33" s="12"/>
      <c r="D33" s="12"/>
      <c r="E33" s="12"/>
      <c r="F33" s="12"/>
      <c r="H33" s="12"/>
      <c r="I33" s="12"/>
      <c r="K33" s="12"/>
      <c r="R33" s="12"/>
      <c r="T33" s="12"/>
      <c r="U33" s="12"/>
      <c r="W33" s="12"/>
      <c r="X33" s="12"/>
      <c r="Y33" s="19"/>
      <c r="Z33" s="7"/>
      <c r="AA33"/>
      <c r="AB33" s="20"/>
      <c r="AC33" s="12"/>
    </row>
    <row r="34" spans="3:34" x14ac:dyDescent="0.25">
      <c r="C34" s="12"/>
      <c r="D34" s="12"/>
      <c r="E34" s="12"/>
      <c r="F34" s="12"/>
      <c r="H34" s="12"/>
      <c r="I34" s="12"/>
      <c r="K34" s="12"/>
      <c r="R34" s="12"/>
      <c r="T34" s="12"/>
      <c r="U34" s="12"/>
      <c r="W34" s="12"/>
      <c r="X34" s="12"/>
      <c r="Y34" s="19"/>
      <c r="Z34" s="7"/>
      <c r="AA34"/>
      <c r="AB34" s="20"/>
      <c r="AC34" s="12"/>
      <c r="AF34" s="12"/>
      <c r="AG34" s="12"/>
      <c r="AH34" s="12"/>
    </row>
    <row r="35" spans="3:34" x14ac:dyDescent="0.25">
      <c r="C35" s="12"/>
      <c r="D35" s="12"/>
      <c r="E35" s="12"/>
      <c r="F35" s="12"/>
      <c r="H35" s="12"/>
      <c r="I35" s="12"/>
      <c r="K35" s="12"/>
      <c r="R35" s="12"/>
      <c r="T35" s="12"/>
      <c r="U35" s="12"/>
      <c r="W35" s="12"/>
      <c r="X35" s="12"/>
      <c r="Y35" s="19"/>
      <c r="Z35" s="7"/>
      <c r="AA35"/>
      <c r="AB35" s="20"/>
      <c r="AC35" s="12"/>
      <c r="AE35" s="12"/>
      <c r="AF35" s="12"/>
      <c r="AG35" s="11"/>
      <c r="AH35" s="12"/>
    </row>
    <row r="36" spans="3:34" x14ac:dyDescent="0.25">
      <c r="C36" s="12"/>
      <c r="D36" s="12"/>
      <c r="E36" s="12"/>
      <c r="F36" s="12"/>
      <c r="H36" s="12"/>
      <c r="I36" s="12"/>
      <c r="K36" s="12"/>
      <c r="R36" s="12"/>
      <c r="T36" s="12"/>
      <c r="U36" s="12"/>
      <c r="W36" s="12"/>
      <c r="X36" s="12"/>
      <c r="Y36" s="19"/>
      <c r="Z36" s="7"/>
      <c r="AA36"/>
      <c r="AB36" s="20"/>
      <c r="AC36" s="12"/>
    </row>
    <row r="37" spans="3:34" x14ac:dyDescent="0.25">
      <c r="C37" s="12"/>
      <c r="D37" s="12"/>
      <c r="E37" s="12"/>
      <c r="F37" s="12"/>
      <c r="H37" s="12"/>
      <c r="I37" s="12"/>
      <c r="K37" s="12"/>
      <c r="R37" s="12"/>
      <c r="T37" s="12"/>
      <c r="U37" s="12"/>
      <c r="W37" s="12"/>
      <c r="X37" s="12"/>
      <c r="Y37" s="19"/>
      <c r="Z37" s="7"/>
      <c r="AA37"/>
      <c r="AB37" s="20"/>
      <c r="AC37" s="12"/>
    </row>
    <row r="38" spans="3:34" x14ac:dyDescent="0.25">
      <c r="C38" s="12"/>
      <c r="D38" s="12"/>
      <c r="E38" s="12"/>
      <c r="F38" s="12"/>
      <c r="H38" s="12"/>
      <c r="I38" s="12"/>
      <c r="K38" s="12"/>
      <c r="R38" s="12"/>
      <c r="T38" s="12"/>
      <c r="U38" s="12"/>
      <c r="W38" s="12"/>
      <c r="X38" s="12"/>
      <c r="Y38" s="19"/>
      <c r="Z38" s="7"/>
      <c r="AA38"/>
      <c r="AB38" s="20"/>
      <c r="AC38" s="12"/>
    </row>
    <row r="39" spans="3:34" x14ac:dyDescent="0.25">
      <c r="C39" s="15"/>
      <c r="D39" s="15"/>
      <c r="E39" s="15"/>
      <c r="F39" s="12"/>
      <c r="H39" s="12"/>
      <c r="I39" s="12"/>
      <c r="K39" s="12"/>
      <c r="R39" s="12"/>
      <c r="T39" s="12"/>
      <c r="U39" s="12"/>
      <c r="W39" s="12"/>
      <c r="X39" s="12"/>
      <c r="Y39" s="19"/>
      <c r="Z39" s="7"/>
      <c r="AA39"/>
      <c r="AB39" s="20"/>
      <c r="AC39" s="12"/>
    </row>
    <row r="40" spans="3:34" x14ac:dyDescent="0.25">
      <c r="C40" s="12"/>
      <c r="D40" s="12"/>
      <c r="E40" s="12"/>
      <c r="F40" s="16"/>
      <c r="H40" s="12"/>
      <c r="I40" s="12"/>
      <c r="K40" s="12"/>
      <c r="R40" s="12"/>
      <c r="T40" s="12"/>
      <c r="U40" s="12"/>
      <c r="W40" s="12"/>
      <c r="X40" s="12"/>
      <c r="Y40" s="19"/>
      <c r="Z40" s="7"/>
      <c r="AA40"/>
      <c r="AB40" s="20"/>
      <c r="AC40" s="12"/>
    </row>
    <row r="41" spans="3:34" x14ac:dyDescent="0.25">
      <c r="C41" s="12"/>
      <c r="D41" s="12"/>
      <c r="E41" s="12"/>
      <c r="F41" s="12"/>
      <c r="G41" s="17"/>
      <c r="H41" s="12"/>
      <c r="I41" s="16"/>
      <c r="J41" s="17"/>
      <c r="K41" s="16"/>
      <c r="L41" s="18"/>
      <c r="M41" s="17"/>
      <c r="N41" s="18"/>
      <c r="O41" s="18"/>
      <c r="P41" s="17"/>
      <c r="Q41" s="18"/>
      <c r="R41" s="16"/>
      <c r="S41" s="17"/>
      <c r="T41" s="16"/>
      <c r="U41" s="16"/>
      <c r="V41" s="17"/>
      <c r="W41" s="16"/>
      <c r="X41" s="16"/>
      <c r="Y41" s="17"/>
      <c r="Z41" s="16"/>
      <c r="AA41" s="1"/>
    </row>
    <row r="42" spans="3:34" x14ac:dyDescent="0.25">
      <c r="C42" s="12"/>
      <c r="D42" s="12"/>
      <c r="E42" s="12"/>
      <c r="F42" s="12"/>
      <c r="H42" s="16"/>
      <c r="I42" s="12"/>
      <c r="K42" s="12"/>
      <c r="R42" s="12"/>
      <c r="T42" s="12"/>
      <c r="U42" s="12"/>
      <c r="W42" s="12"/>
      <c r="X42" s="12"/>
      <c r="Y42" s="19"/>
      <c r="Z42" s="7"/>
      <c r="AA42"/>
      <c r="AB42" s="20"/>
      <c r="AC42" s="12"/>
    </row>
    <row r="43" spans="3:34" x14ac:dyDescent="0.25">
      <c r="C43" s="12"/>
      <c r="D43" s="12"/>
      <c r="E43" s="12"/>
      <c r="F43" s="12"/>
      <c r="H43" s="12"/>
      <c r="I43" s="12"/>
      <c r="K43" s="12"/>
      <c r="R43" s="12"/>
      <c r="T43" s="12"/>
      <c r="U43" s="12"/>
      <c r="W43" s="12"/>
      <c r="X43" s="12"/>
      <c r="Y43" s="19"/>
      <c r="Z43" s="7"/>
      <c r="AA43"/>
      <c r="AB43" s="20"/>
      <c r="AC43" s="12"/>
    </row>
    <row r="44" spans="3:34" x14ac:dyDescent="0.25">
      <c r="F44" s="12"/>
      <c r="H44" s="12"/>
      <c r="I44" s="12"/>
      <c r="K44" s="12"/>
      <c r="R44" s="12"/>
      <c r="T44" s="12"/>
      <c r="U44" s="12"/>
      <c r="W44" s="12"/>
      <c r="X44" s="12"/>
      <c r="Y44" s="19"/>
      <c r="Z44" s="7"/>
      <c r="AA44"/>
      <c r="AB44" s="20"/>
      <c r="AC44" s="12"/>
    </row>
    <row r="45" spans="3:34" x14ac:dyDescent="0.25">
      <c r="C45" s="12"/>
      <c r="D45" s="12"/>
      <c r="E45" s="12"/>
      <c r="H45" s="12"/>
      <c r="I45" s="12"/>
      <c r="K45" s="12"/>
      <c r="R45" s="12"/>
      <c r="T45" s="12"/>
      <c r="U45" s="12"/>
      <c r="W45" s="12"/>
      <c r="X45" s="12"/>
      <c r="Y45" s="19"/>
      <c r="Z45" s="7"/>
      <c r="AA45"/>
      <c r="AB45" s="20"/>
      <c r="AC45" s="12"/>
    </row>
    <row r="46" spans="3:34" x14ac:dyDescent="0.25">
      <c r="C46" s="12"/>
      <c r="D46" s="12"/>
      <c r="E46" s="12"/>
      <c r="F46" s="12"/>
      <c r="H46" s="12"/>
      <c r="Y46" s="19"/>
      <c r="Z46" s="8"/>
      <c r="AB46" s="20"/>
      <c r="AC46" s="11"/>
    </row>
    <row r="47" spans="3:34" x14ac:dyDescent="0.25">
      <c r="C47" s="12"/>
      <c r="D47" s="12"/>
      <c r="E47" s="12"/>
      <c r="F47" s="12"/>
      <c r="I47" s="12"/>
      <c r="K47" s="12"/>
      <c r="R47" s="12"/>
      <c r="T47" s="12"/>
      <c r="U47" s="12"/>
      <c r="W47" s="12"/>
      <c r="X47" s="12"/>
      <c r="Y47" s="19"/>
      <c r="Z47" s="7"/>
      <c r="AA47"/>
      <c r="AB47" s="20"/>
      <c r="AC47" s="12"/>
    </row>
    <row r="48" spans="3:34" x14ac:dyDescent="0.25">
      <c r="C48" s="12"/>
      <c r="D48" s="12"/>
      <c r="E48" s="12"/>
      <c r="F48" s="12"/>
      <c r="H48" s="12"/>
      <c r="I48" s="12"/>
      <c r="K48" s="12"/>
      <c r="R48" s="12"/>
      <c r="T48" s="12"/>
      <c r="U48" s="12"/>
      <c r="W48" s="12"/>
      <c r="X48" s="12"/>
      <c r="Y48" s="19"/>
      <c r="Z48" s="7"/>
      <c r="AA48"/>
      <c r="AB48" s="20"/>
      <c r="AC48" s="12"/>
    </row>
    <row r="49" spans="3:29" x14ac:dyDescent="0.25">
      <c r="C49" s="12"/>
      <c r="D49" s="12"/>
      <c r="E49" s="12"/>
      <c r="F49" s="12"/>
      <c r="H49" s="12"/>
      <c r="I49" s="12"/>
      <c r="K49" s="12"/>
      <c r="R49" s="12"/>
      <c r="T49" s="12"/>
      <c r="U49" s="12"/>
      <c r="W49" s="12"/>
      <c r="X49" s="12"/>
      <c r="Y49" s="19"/>
      <c r="Z49" s="7"/>
      <c r="AA49"/>
      <c r="AB49" s="20"/>
      <c r="AC49" s="12"/>
    </row>
    <row r="50" spans="3:29" x14ac:dyDescent="0.25">
      <c r="C50" s="12"/>
      <c r="D50" s="12"/>
      <c r="E50" s="12"/>
      <c r="F50" s="12"/>
      <c r="H50" s="12"/>
      <c r="I50" s="12"/>
      <c r="K50" s="12"/>
      <c r="R50" s="12"/>
      <c r="T50" s="12"/>
      <c r="U50" s="12"/>
      <c r="W50" s="12"/>
      <c r="X50" s="12"/>
      <c r="Z50" s="12"/>
      <c r="AA50"/>
      <c r="AB50" s="20"/>
      <c r="AC50" s="12"/>
    </row>
    <row r="51" spans="3:29" x14ac:dyDescent="0.25">
      <c r="C51" s="12"/>
      <c r="D51" s="12"/>
      <c r="E51" s="12"/>
      <c r="F51" s="12"/>
      <c r="H51" s="12"/>
      <c r="I51" s="12"/>
      <c r="K51" s="12"/>
      <c r="R51" s="12"/>
      <c r="T51" s="12"/>
      <c r="U51" s="12"/>
      <c r="W51" s="12"/>
      <c r="X51"/>
      <c r="Z51" s="12"/>
      <c r="AA51"/>
    </row>
    <row r="52" spans="3:29" x14ac:dyDescent="0.25">
      <c r="C52" s="12"/>
      <c r="D52" s="12"/>
      <c r="E52" s="12"/>
      <c r="F52" s="12"/>
      <c r="H52" s="12"/>
      <c r="I52" s="12"/>
      <c r="K52" s="12"/>
      <c r="R52" s="12"/>
      <c r="T52" s="12"/>
      <c r="U52" s="12"/>
      <c r="W52" s="12"/>
      <c r="X52"/>
      <c r="Z52" s="12"/>
      <c r="AA52"/>
    </row>
    <row r="53" spans="3:29" x14ac:dyDescent="0.25">
      <c r="C53" s="12"/>
      <c r="D53" s="12"/>
      <c r="E53" s="12"/>
      <c r="F53" s="12"/>
      <c r="H53" s="12"/>
      <c r="I53" s="12"/>
      <c r="K53" s="12"/>
      <c r="R53"/>
      <c r="S53" s="22"/>
      <c r="T53"/>
      <c r="U53"/>
      <c r="V53" s="22"/>
      <c r="W53"/>
      <c r="X53"/>
      <c r="Z53" s="12"/>
      <c r="AA53"/>
    </row>
    <row r="54" spans="3:29" x14ac:dyDescent="0.25">
      <c r="C54" s="12"/>
      <c r="D54" s="12"/>
      <c r="E54" s="12"/>
      <c r="F54" s="12"/>
      <c r="H54" s="12"/>
      <c r="I54" s="12"/>
      <c r="K54" s="12"/>
      <c r="R54"/>
      <c r="S54" s="22"/>
      <c r="T54"/>
      <c r="U54"/>
      <c r="V54" s="22"/>
      <c r="W54"/>
      <c r="X54"/>
      <c r="Z54" s="12"/>
      <c r="AA54"/>
    </row>
    <row r="55" spans="3:29" x14ac:dyDescent="0.25">
      <c r="C55" s="12"/>
      <c r="D55" s="12"/>
      <c r="E55" s="12"/>
      <c r="F55" s="12"/>
      <c r="H55" s="12"/>
      <c r="I55" s="12"/>
      <c r="K55" s="12"/>
      <c r="R55"/>
      <c r="S55" s="22"/>
      <c r="T55"/>
      <c r="U55"/>
      <c r="V55" s="22"/>
      <c r="W55"/>
      <c r="X55"/>
      <c r="Z55" s="12"/>
      <c r="AA55"/>
    </row>
    <row r="56" spans="3:29" x14ac:dyDescent="0.25">
      <c r="F56" s="12"/>
      <c r="H56" s="12"/>
      <c r="I56" s="12"/>
      <c r="K56" s="12"/>
      <c r="R56"/>
      <c r="S56" s="22"/>
      <c r="T56"/>
      <c r="U56"/>
      <c r="V56" s="22"/>
      <c r="W56"/>
      <c r="X56"/>
      <c r="Z56" s="12"/>
      <c r="AA56"/>
    </row>
    <row r="57" spans="3:29" x14ac:dyDescent="0.25">
      <c r="F57" s="12"/>
      <c r="H57" s="12"/>
      <c r="I57" s="12"/>
      <c r="K57" s="12"/>
      <c r="R57"/>
      <c r="S57" s="22"/>
      <c r="T57"/>
      <c r="U57"/>
      <c r="V57" s="22"/>
      <c r="W57"/>
      <c r="X57"/>
      <c r="Z57" s="12"/>
      <c r="AA57"/>
    </row>
    <row r="58" spans="3:29" x14ac:dyDescent="0.25">
      <c r="F58" s="12"/>
      <c r="H58" s="12"/>
      <c r="I58" s="12"/>
      <c r="K58" s="12"/>
      <c r="R58" s="12"/>
      <c r="T58" s="12"/>
      <c r="U58" s="12"/>
      <c r="W58" s="12"/>
      <c r="X58" s="12"/>
      <c r="Z58" s="12"/>
      <c r="AA58" s="12"/>
      <c r="AB58" s="20"/>
      <c r="AC58" s="1"/>
    </row>
    <row r="59" spans="3:29" x14ac:dyDescent="0.25">
      <c r="F59" s="12"/>
      <c r="H59" s="12"/>
      <c r="I59" s="12"/>
      <c r="K59" s="12"/>
      <c r="R59" s="12"/>
      <c r="T59" s="12"/>
      <c r="U59" s="12"/>
      <c r="W59" s="12"/>
      <c r="X59" s="12"/>
      <c r="Z59" s="12"/>
      <c r="AA59" s="12"/>
      <c r="AB59" s="20"/>
      <c r="AC59" s="1"/>
    </row>
    <row r="60" spans="3:29" x14ac:dyDescent="0.25">
      <c r="F60" s="12"/>
      <c r="H60" s="12"/>
      <c r="I60" s="12"/>
      <c r="K60" s="12"/>
      <c r="R60" s="12"/>
      <c r="T60" s="12"/>
      <c r="U60" s="12"/>
      <c r="W60" s="12"/>
      <c r="X60" s="12"/>
      <c r="Z60" s="12"/>
      <c r="AA60" s="12"/>
      <c r="AB60" s="20"/>
      <c r="AC60" s="1"/>
    </row>
    <row r="61" spans="3:29" x14ac:dyDescent="0.25">
      <c r="F61" s="12"/>
      <c r="H61" s="12"/>
      <c r="I61" s="12"/>
      <c r="K61" s="12"/>
      <c r="R61" s="12"/>
      <c r="T61" s="12"/>
      <c r="U61" s="12"/>
      <c r="W61" s="12"/>
      <c r="X61" s="12"/>
      <c r="Z61" s="12"/>
      <c r="AA61" s="12"/>
      <c r="AB61" s="20"/>
      <c r="AC61" s="1"/>
    </row>
    <row r="62" spans="3:29" x14ac:dyDescent="0.25">
      <c r="F62" s="12"/>
      <c r="H62" s="12"/>
      <c r="I62" s="12"/>
      <c r="K62" s="12"/>
      <c r="R62" s="12"/>
      <c r="T62" s="12"/>
      <c r="U62" s="12"/>
      <c r="W62" s="12"/>
      <c r="X62" s="12"/>
      <c r="Z62" s="12"/>
      <c r="AA62" s="12"/>
      <c r="AB62" s="20"/>
      <c r="AC62" s="1"/>
    </row>
    <row r="63" spans="3:29" x14ac:dyDescent="0.25">
      <c r="F63" s="12"/>
      <c r="H63" s="12"/>
      <c r="I63" s="12"/>
      <c r="K63" s="12"/>
      <c r="R63" s="12"/>
      <c r="T63" s="12"/>
      <c r="U63" s="12"/>
      <c r="W63" s="12"/>
      <c r="X63" s="12"/>
      <c r="Z63" s="12"/>
      <c r="AA63" s="12"/>
      <c r="AB63" s="20"/>
      <c r="AC63" s="1"/>
    </row>
    <row r="64" spans="3:29" x14ac:dyDescent="0.25">
      <c r="F64" s="12"/>
      <c r="H64" s="12"/>
      <c r="I64" s="12"/>
      <c r="K64" s="12"/>
      <c r="R64" s="12"/>
      <c r="T64" s="12"/>
      <c r="U64" s="12"/>
      <c r="W64" s="12"/>
      <c r="X64" s="12"/>
      <c r="Z64" s="12"/>
      <c r="AA64" s="12"/>
      <c r="AB64" s="20"/>
      <c r="AC64" s="1"/>
    </row>
    <row r="65" spans="6:29" x14ac:dyDescent="0.25">
      <c r="F65" s="12"/>
      <c r="H65" s="12"/>
      <c r="I65" s="12"/>
      <c r="K65" s="12"/>
      <c r="R65" s="12"/>
      <c r="T65" s="12"/>
      <c r="U65" s="12"/>
      <c r="W65" s="12"/>
      <c r="X65" s="12"/>
      <c r="Z65" s="12"/>
      <c r="AA65" s="12"/>
      <c r="AB65" s="20"/>
      <c r="AC65" s="1"/>
    </row>
    <row r="66" spans="6:29" x14ac:dyDescent="0.25">
      <c r="F66" s="12"/>
      <c r="H66" s="12"/>
      <c r="I66" s="12"/>
      <c r="K66" s="12"/>
      <c r="R66" s="12"/>
      <c r="T66" s="12"/>
      <c r="U66" s="12"/>
      <c r="W66" s="12"/>
      <c r="X66" s="12"/>
      <c r="Z66" s="12"/>
      <c r="AA66" s="12"/>
      <c r="AB66" s="20"/>
      <c r="AC66" s="1"/>
    </row>
    <row r="67" spans="6:29" x14ac:dyDescent="0.25">
      <c r="F67" s="12"/>
      <c r="H67" s="12"/>
      <c r="I67" s="12"/>
      <c r="K67" s="12"/>
      <c r="R67" s="12"/>
      <c r="T67" s="12"/>
      <c r="U67" s="12"/>
      <c r="W67" s="12"/>
      <c r="X67" s="12"/>
      <c r="Z67" s="12"/>
      <c r="AA67" s="12"/>
      <c r="AB67" s="20"/>
      <c r="AC67" s="1"/>
    </row>
    <row r="68" spans="6:29" x14ac:dyDescent="0.25">
      <c r="F68" s="12"/>
      <c r="H68" s="12"/>
      <c r="I68" s="12"/>
      <c r="K68" s="12"/>
      <c r="R68" s="12"/>
      <c r="T68" s="12"/>
      <c r="U68" s="12"/>
      <c r="W68" s="12"/>
      <c r="X68" s="12"/>
      <c r="Z68" s="12"/>
      <c r="AA68" s="12"/>
      <c r="AB68" s="20"/>
      <c r="AC68" s="1"/>
    </row>
    <row r="69" spans="6:29" x14ac:dyDescent="0.25">
      <c r="F69" s="12"/>
      <c r="H69" s="12"/>
      <c r="I69" s="12"/>
      <c r="K69" s="12"/>
      <c r="R69" s="12"/>
      <c r="T69" s="12"/>
      <c r="U69" s="12"/>
      <c r="W69" s="12"/>
      <c r="X69" s="12"/>
      <c r="Z69" s="12"/>
      <c r="AA69" s="12"/>
      <c r="AB69" s="20"/>
      <c r="AC69" s="1"/>
    </row>
    <row r="70" spans="6:29" x14ac:dyDescent="0.25">
      <c r="F70" s="12"/>
      <c r="H70" s="12"/>
      <c r="I70" s="12"/>
      <c r="K70" s="12"/>
      <c r="R70" s="12"/>
      <c r="T70" s="12"/>
      <c r="U70" s="12"/>
      <c r="W70" s="12"/>
      <c r="X70" s="12"/>
      <c r="Z70" s="12"/>
      <c r="AA70" s="12"/>
      <c r="AB70" s="20"/>
      <c r="AC70" s="1"/>
    </row>
    <row r="71" spans="6:29" x14ac:dyDescent="0.25">
      <c r="F71" s="12"/>
      <c r="H71" s="12"/>
      <c r="I71" s="12"/>
      <c r="K71" s="12"/>
      <c r="R71" s="12"/>
      <c r="T71" s="12"/>
      <c r="U71" s="12"/>
      <c r="W71" s="12"/>
      <c r="X71" s="12"/>
      <c r="Z71" s="12"/>
      <c r="AA71" s="12"/>
      <c r="AB71" s="20"/>
      <c r="AC71" s="1"/>
    </row>
    <row r="72" spans="6:29" x14ac:dyDescent="0.25">
      <c r="F72" s="12"/>
      <c r="H72" s="12"/>
      <c r="I72" s="12"/>
      <c r="K72" s="12"/>
      <c r="R72" s="12"/>
      <c r="T72" s="12"/>
      <c r="U72" s="12"/>
      <c r="W72" s="12"/>
      <c r="X72" s="12"/>
      <c r="Z72" s="12"/>
      <c r="AA72" s="12"/>
      <c r="AB72" s="20"/>
      <c r="AC72" s="1"/>
    </row>
    <row r="73" spans="6:29" x14ac:dyDescent="0.25">
      <c r="F73" s="12"/>
      <c r="H73" s="12"/>
      <c r="I73" s="12"/>
      <c r="K73" s="12"/>
      <c r="R73" s="12"/>
      <c r="T73" s="12"/>
      <c r="U73" s="12"/>
      <c r="W73" s="12"/>
      <c r="X73" s="12"/>
      <c r="Z73" s="12"/>
      <c r="AA73" s="12"/>
      <c r="AB73" s="20"/>
      <c r="AC73" s="1"/>
    </row>
    <row r="74" spans="6:29" x14ac:dyDescent="0.25">
      <c r="F74" s="12"/>
      <c r="H74" s="12"/>
      <c r="I74" s="12"/>
      <c r="K74" s="12"/>
      <c r="R74" s="12"/>
      <c r="T74" s="12"/>
      <c r="U74" s="12"/>
      <c r="W74" s="12"/>
      <c r="X74" s="12"/>
      <c r="Z74" s="12"/>
      <c r="AA74" s="12"/>
      <c r="AB74" s="20"/>
      <c r="AC74" s="1"/>
    </row>
    <row r="75" spans="6:29" x14ac:dyDescent="0.25">
      <c r="F75" s="12"/>
      <c r="H75" s="12"/>
      <c r="I75" s="12"/>
      <c r="K75" s="12"/>
      <c r="R75" s="12"/>
      <c r="T75" s="12"/>
      <c r="U75" s="12"/>
      <c r="W75" s="12"/>
      <c r="X75" s="12"/>
      <c r="Z75" s="12"/>
      <c r="AA75" s="12"/>
      <c r="AB75" s="20"/>
      <c r="AC75" s="1"/>
    </row>
    <row r="76" spans="6:29" x14ac:dyDescent="0.25">
      <c r="F76" s="12"/>
      <c r="H76" s="12"/>
      <c r="I76" s="12"/>
      <c r="K76" s="12"/>
      <c r="R76" s="12"/>
      <c r="T76" s="12"/>
      <c r="U76" s="12"/>
      <c r="W76" s="12"/>
      <c r="X76" s="12"/>
      <c r="Z76" s="12"/>
      <c r="AA76" s="12"/>
      <c r="AB76" s="20"/>
      <c r="AC76" s="1"/>
    </row>
    <row r="77" spans="6:29" x14ac:dyDescent="0.25">
      <c r="F77" s="12"/>
      <c r="H77" s="12"/>
      <c r="I77" s="12"/>
      <c r="K77" s="12"/>
      <c r="R77" s="12"/>
      <c r="T77" s="12"/>
      <c r="U77" s="12"/>
      <c r="W77" s="12"/>
      <c r="X77" s="12"/>
      <c r="Z77" s="12"/>
      <c r="AA77" s="12"/>
      <c r="AB77" s="20"/>
      <c r="AC77" s="1"/>
    </row>
    <row r="78" spans="6:29" x14ac:dyDescent="0.25">
      <c r="F78" s="12"/>
      <c r="H78" s="12"/>
      <c r="I78" s="12"/>
      <c r="K78" s="12"/>
      <c r="R78" s="12"/>
      <c r="T78" s="12"/>
      <c r="U78" s="12"/>
      <c r="W78" s="12"/>
      <c r="X78" s="12"/>
      <c r="Z78" s="12"/>
      <c r="AA78" s="12"/>
      <c r="AB78" s="20"/>
      <c r="AC78" s="1"/>
    </row>
    <row r="79" spans="6:29" x14ac:dyDescent="0.25">
      <c r="F79" s="12"/>
      <c r="H79" s="12"/>
      <c r="I79" s="12"/>
      <c r="K79" s="12"/>
      <c r="R79" s="12"/>
      <c r="T79" s="12"/>
      <c r="U79" s="12"/>
      <c r="W79" s="12"/>
      <c r="X79" s="12"/>
      <c r="Z79" s="12"/>
      <c r="AA79" s="12"/>
      <c r="AB79" s="20"/>
      <c r="AC79" s="1"/>
    </row>
    <row r="80" spans="6:29" x14ac:dyDescent="0.25">
      <c r="F80" s="12"/>
      <c r="H80" s="12"/>
      <c r="I80" s="12"/>
      <c r="K80" s="12"/>
      <c r="R80" s="12"/>
      <c r="T80" s="12"/>
      <c r="U80" s="12"/>
      <c r="W80" s="12"/>
      <c r="X80" s="12"/>
      <c r="Z80" s="12"/>
      <c r="AA80" s="12"/>
      <c r="AB80" s="20"/>
      <c r="AC80" s="1"/>
    </row>
    <row r="81" spans="6:29" x14ac:dyDescent="0.25">
      <c r="F81" s="12"/>
      <c r="H81" s="12"/>
      <c r="I81" s="12"/>
      <c r="K81" s="12"/>
      <c r="R81" s="12"/>
      <c r="T81" s="12"/>
      <c r="U81" s="12"/>
      <c r="W81" s="12"/>
      <c r="X81" s="12"/>
      <c r="Z81" s="12"/>
      <c r="AA81" s="12"/>
      <c r="AB81" s="20"/>
      <c r="AC81" s="1"/>
    </row>
    <row r="82" spans="6:29" x14ac:dyDescent="0.25">
      <c r="F82" s="12"/>
      <c r="H82" s="12"/>
      <c r="I82" s="12"/>
      <c r="K82" s="12"/>
      <c r="R82" s="12"/>
      <c r="T82" s="12"/>
      <c r="U82" s="12"/>
      <c r="W82" s="12"/>
      <c r="X82" s="12"/>
      <c r="Z82" s="12"/>
      <c r="AA82" s="12"/>
      <c r="AB82" s="20"/>
      <c r="AC82" s="1"/>
    </row>
    <row r="83" spans="6:29" x14ac:dyDescent="0.25">
      <c r="F83" s="12"/>
      <c r="H83" s="12"/>
      <c r="I83" s="12"/>
      <c r="K83" s="12"/>
      <c r="R83" s="12"/>
      <c r="T83" s="12"/>
      <c r="U83" s="12"/>
      <c r="W83" s="12"/>
      <c r="X83" s="12"/>
      <c r="Z83" s="12"/>
      <c r="AA83" s="12"/>
      <c r="AB83" s="20"/>
      <c r="AC83" s="1"/>
    </row>
    <row r="84" spans="6:29" x14ac:dyDescent="0.25">
      <c r="F84" s="12"/>
      <c r="H84" s="12"/>
      <c r="I84" s="12"/>
      <c r="K84" s="12"/>
      <c r="R84" s="12"/>
      <c r="T84" s="12"/>
      <c r="U84" s="12"/>
      <c r="W84" s="12"/>
      <c r="X84" s="12"/>
      <c r="Z84" s="12"/>
      <c r="AA84" s="12"/>
      <c r="AB84" s="20"/>
      <c r="AC84" s="1"/>
    </row>
    <row r="85" spans="6:29" x14ac:dyDescent="0.25">
      <c r="F85" s="12"/>
      <c r="H85" s="12"/>
      <c r="I85" s="12"/>
      <c r="K85" s="12"/>
      <c r="R85" s="12"/>
      <c r="T85" s="12"/>
      <c r="U85" s="12"/>
      <c r="W85" s="12"/>
      <c r="X85" s="12"/>
      <c r="Z85" s="12"/>
      <c r="AA85" s="12"/>
      <c r="AB85" s="20"/>
      <c r="AC85" s="1"/>
    </row>
    <row r="86" spans="6:29" x14ac:dyDescent="0.25">
      <c r="F86" s="12"/>
      <c r="H86" s="12"/>
      <c r="I86" s="12"/>
      <c r="K86" s="12"/>
      <c r="R86" s="12"/>
      <c r="T86" s="12"/>
      <c r="U86" s="12"/>
      <c r="W86" s="12"/>
      <c r="X86" s="12"/>
      <c r="Z86" s="12"/>
      <c r="AA86" s="12"/>
      <c r="AB86" s="20"/>
      <c r="AC86" s="1"/>
    </row>
    <row r="87" spans="6:29" x14ac:dyDescent="0.25">
      <c r="F87" s="12"/>
      <c r="H87" s="12"/>
      <c r="I87" s="12"/>
      <c r="K87" s="12"/>
      <c r="R87" s="12"/>
      <c r="T87" s="12"/>
      <c r="U87" s="12"/>
      <c r="W87" s="12"/>
      <c r="X87" s="12"/>
      <c r="Z87" s="12"/>
      <c r="AA87" s="12"/>
      <c r="AB87" s="20"/>
      <c r="AC87" s="1"/>
    </row>
    <row r="88" spans="6:29" x14ac:dyDescent="0.25">
      <c r="F88" s="12"/>
      <c r="H88" s="12"/>
      <c r="I88" s="12"/>
      <c r="K88" s="12"/>
      <c r="R88" s="12"/>
      <c r="T88" s="12"/>
      <c r="U88" s="12"/>
      <c r="W88" s="12"/>
      <c r="X88" s="12"/>
      <c r="Z88" s="12"/>
      <c r="AA88" s="12"/>
      <c r="AB88" s="20"/>
      <c r="AC88" s="1"/>
    </row>
    <row r="89" spans="6:29" x14ac:dyDescent="0.25">
      <c r="F89" s="12"/>
      <c r="H89" s="12"/>
      <c r="I89" s="12"/>
      <c r="K89" s="12"/>
      <c r="R89" s="12"/>
      <c r="T89" s="12"/>
      <c r="U89" s="12"/>
      <c r="W89" s="12"/>
      <c r="X89" s="12"/>
      <c r="Z89" s="12"/>
      <c r="AA89" s="12"/>
      <c r="AB89" s="20"/>
      <c r="AC89" s="1"/>
    </row>
    <row r="90" spans="6:29" x14ac:dyDescent="0.25">
      <c r="F90" s="12"/>
      <c r="H90" s="12"/>
      <c r="I90" s="12"/>
      <c r="K90" s="12"/>
      <c r="R90" s="12"/>
      <c r="T90" s="12"/>
      <c r="U90" s="12"/>
      <c r="W90" s="12"/>
      <c r="X90" s="12"/>
      <c r="Z90" s="12"/>
      <c r="AA90" s="12"/>
      <c r="AB90" s="20"/>
      <c r="AC90" s="1"/>
    </row>
    <row r="91" spans="6:29" x14ac:dyDescent="0.25">
      <c r="F91" s="12"/>
      <c r="H91" s="12"/>
      <c r="I91" s="12"/>
      <c r="K91" s="12"/>
      <c r="R91" s="12"/>
      <c r="T91" s="12"/>
      <c r="U91" s="12"/>
      <c r="W91" s="12"/>
      <c r="X91" s="12"/>
      <c r="Z91" s="12"/>
      <c r="AA91" s="12"/>
      <c r="AB91" s="20"/>
      <c r="AC91" s="1"/>
    </row>
    <row r="92" spans="6:29" x14ac:dyDescent="0.25">
      <c r="F92" s="12"/>
      <c r="H92" s="12"/>
      <c r="I92" s="12"/>
      <c r="K92" s="12"/>
      <c r="R92" s="12"/>
      <c r="T92" s="12"/>
      <c r="U92" s="12"/>
      <c r="W92" s="12"/>
      <c r="X92" s="12"/>
      <c r="Z92" s="12"/>
      <c r="AA92" s="12"/>
      <c r="AB92" s="20"/>
      <c r="AC92" s="1"/>
    </row>
    <row r="93" spans="6:29" x14ac:dyDescent="0.25">
      <c r="F93" s="12"/>
      <c r="H93" s="12"/>
      <c r="I93" s="12"/>
      <c r="K93" s="12"/>
      <c r="R93" s="12"/>
      <c r="T93" s="12"/>
      <c r="U93" s="12"/>
      <c r="W93" s="12"/>
      <c r="X93" s="12"/>
      <c r="Z93" s="12"/>
      <c r="AA93" s="12"/>
      <c r="AB93" s="20"/>
      <c r="AC93" s="1"/>
    </row>
    <row r="94" spans="6:29" x14ac:dyDescent="0.25">
      <c r="F94" s="12"/>
      <c r="H94" s="12"/>
      <c r="I94" s="12"/>
      <c r="K94" s="12"/>
      <c r="R94" s="12"/>
      <c r="T94" s="12"/>
      <c r="U94" s="12"/>
      <c r="W94" s="12"/>
      <c r="X94" s="12"/>
      <c r="Z94" s="12"/>
      <c r="AA94" s="12"/>
      <c r="AB94" s="20"/>
      <c r="AC94" s="1"/>
    </row>
    <row r="95" spans="6:29" x14ac:dyDescent="0.25">
      <c r="F95" s="12"/>
      <c r="H95" s="12"/>
      <c r="I95" s="12"/>
      <c r="K95" s="12"/>
      <c r="R95" s="12"/>
      <c r="T95" s="12"/>
      <c r="U95" s="12"/>
      <c r="W95" s="12"/>
      <c r="X95" s="12"/>
      <c r="Z95" s="12"/>
      <c r="AA95" s="12"/>
      <c r="AB95" s="20"/>
      <c r="AC95" s="1"/>
    </row>
    <row r="96" spans="6:29" x14ac:dyDescent="0.25">
      <c r="F96" s="12"/>
      <c r="H96" s="12"/>
      <c r="I96" s="12"/>
      <c r="K96" s="12"/>
      <c r="R96" s="12"/>
      <c r="T96" s="12"/>
      <c r="U96" s="12"/>
      <c r="W96" s="12"/>
      <c r="X96" s="12"/>
      <c r="Z96" s="12"/>
      <c r="AA96" s="12"/>
      <c r="AB96" s="20"/>
      <c r="AC96" s="1"/>
    </row>
    <row r="97" spans="6:29" x14ac:dyDescent="0.25">
      <c r="F97" s="12"/>
      <c r="H97" s="12"/>
      <c r="I97" s="12"/>
      <c r="K97" s="12"/>
      <c r="R97" s="12"/>
      <c r="T97" s="12"/>
      <c r="U97" s="12"/>
      <c r="W97" s="12"/>
      <c r="X97" s="12"/>
      <c r="Z97" s="12"/>
      <c r="AA97" s="12"/>
      <c r="AB97" s="20"/>
      <c r="AC97" s="1"/>
    </row>
    <row r="98" spans="6:29" x14ac:dyDescent="0.25">
      <c r="F98" s="12"/>
      <c r="H98" s="12"/>
      <c r="I98" s="12"/>
      <c r="K98" s="12"/>
      <c r="R98" s="12"/>
      <c r="T98" s="12"/>
      <c r="U98" s="12"/>
      <c r="W98" s="12"/>
      <c r="X98" s="12"/>
      <c r="Z98" s="12"/>
      <c r="AA98" s="12"/>
      <c r="AB98" s="20"/>
      <c r="AC98" s="1"/>
    </row>
    <row r="99" spans="6:29" x14ac:dyDescent="0.25">
      <c r="H99" s="12"/>
      <c r="I99" s="12"/>
      <c r="K99" s="12"/>
      <c r="R99" s="12"/>
      <c r="T99" s="12"/>
      <c r="U99" s="12"/>
      <c r="W99" s="12"/>
      <c r="X99" s="12"/>
      <c r="Z99" s="12"/>
      <c r="AA99" s="12"/>
      <c r="AB99" s="20"/>
      <c r="AC99" s="1"/>
    </row>
    <row r="100" spans="6:29" x14ac:dyDescent="0.25">
      <c r="H100" s="12"/>
      <c r="AA100" s="1"/>
    </row>
    <row r="101" spans="6:29" x14ac:dyDescent="0.25">
      <c r="AA101" s="1"/>
    </row>
    <row r="102" spans="6:29" x14ac:dyDescent="0.25">
      <c r="AA102" s="1"/>
    </row>
    <row r="103" spans="6:29" x14ac:dyDescent="0.25">
      <c r="AA103" s="1"/>
    </row>
    <row r="104" spans="6:29" x14ac:dyDescent="0.25">
      <c r="AA104" s="1"/>
    </row>
    <row r="105" spans="6:29" x14ac:dyDescent="0.25">
      <c r="AA105" s="1"/>
    </row>
    <row r="106" spans="6:29" x14ac:dyDescent="0.25">
      <c r="AA106" s="1"/>
    </row>
    <row r="107" spans="6:29" x14ac:dyDescent="0.25">
      <c r="AA107" s="1"/>
    </row>
    <row r="108" spans="6:29" x14ac:dyDescent="0.25">
      <c r="AA108" s="1"/>
    </row>
    <row r="109" spans="6:29" x14ac:dyDescent="0.25">
      <c r="AA109" s="1"/>
    </row>
    <row r="110" spans="6:29" x14ac:dyDescent="0.25">
      <c r="AA110" s="1"/>
    </row>
    <row r="111" spans="6:29" x14ac:dyDescent="0.25">
      <c r="AA111" s="1"/>
    </row>
    <row r="112" spans="6:29" x14ac:dyDescent="0.25">
      <c r="AA112" s="1"/>
    </row>
    <row r="113" spans="27:27" x14ac:dyDescent="0.25">
      <c r="AA113" s="1"/>
    </row>
    <row r="114" spans="27:27" x14ac:dyDescent="0.25">
      <c r="AA114" s="1"/>
    </row>
    <row r="115" spans="27:27" x14ac:dyDescent="0.25">
      <c r="AA115" s="1"/>
    </row>
    <row r="116" spans="27:27" x14ac:dyDescent="0.25">
      <c r="AA116" s="1"/>
    </row>
    <row r="117" spans="27:27" x14ac:dyDescent="0.25">
      <c r="AA117" s="1"/>
    </row>
    <row r="118" spans="27:27" x14ac:dyDescent="0.25">
      <c r="AA118" s="1"/>
    </row>
    <row r="119" spans="27:27" x14ac:dyDescent="0.25">
      <c r="AA119" s="1"/>
    </row>
    <row r="120" spans="27:27" x14ac:dyDescent="0.25">
      <c r="AA120" s="1"/>
    </row>
    <row r="121" spans="27:27" x14ac:dyDescent="0.25">
      <c r="AA121" s="1"/>
    </row>
    <row r="122" spans="27:27" x14ac:dyDescent="0.25">
      <c r="AA122" s="1"/>
    </row>
    <row r="123" spans="27:27" x14ac:dyDescent="0.25">
      <c r="AA123" s="1"/>
    </row>
    <row r="124" spans="27:27" x14ac:dyDescent="0.25">
      <c r="AA124" s="1"/>
    </row>
    <row r="125" spans="27:27" x14ac:dyDescent="0.25">
      <c r="AA125" s="1"/>
    </row>
    <row r="126" spans="27:27" x14ac:dyDescent="0.25">
      <c r="AA126" s="1"/>
    </row>
    <row r="127" spans="27:27" x14ac:dyDescent="0.25">
      <c r="AA127" s="1"/>
    </row>
    <row r="128" spans="27:27" x14ac:dyDescent="0.25">
      <c r="AA128" s="1"/>
    </row>
    <row r="129" spans="27:27" x14ac:dyDescent="0.25">
      <c r="AA129" s="1"/>
    </row>
    <row r="130" spans="27:27" x14ac:dyDescent="0.25">
      <c r="AA130" s="1"/>
    </row>
    <row r="131" spans="27:27" x14ac:dyDescent="0.25">
      <c r="AA131" s="1"/>
    </row>
    <row r="132" spans="27:27" x14ac:dyDescent="0.25">
      <c r="AA132" s="1"/>
    </row>
    <row r="133" spans="27:27" x14ac:dyDescent="0.25">
      <c r="AA133" s="1"/>
    </row>
    <row r="134" spans="27:27" x14ac:dyDescent="0.25">
      <c r="AA134" s="1"/>
    </row>
    <row r="135" spans="27:27" x14ac:dyDescent="0.25">
      <c r="AA135" s="1"/>
    </row>
    <row r="136" spans="27:27" x14ac:dyDescent="0.25">
      <c r="AA136" s="1"/>
    </row>
    <row r="137" spans="27:27" x14ac:dyDescent="0.25">
      <c r="AA137" s="1"/>
    </row>
    <row r="138" spans="27:27" x14ac:dyDescent="0.25">
      <c r="AA138" s="1"/>
    </row>
    <row r="139" spans="27:27" x14ac:dyDescent="0.25">
      <c r="AA139" s="1"/>
    </row>
    <row r="140" spans="27:27" x14ac:dyDescent="0.25">
      <c r="AA140" s="1"/>
    </row>
    <row r="141" spans="27:27" x14ac:dyDescent="0.25">
      <c r="AA141" s="1"/>
    </row>
    <row r="142" spans="27:27" x14ac:dyDescent="0.25">
      <c r="AA142" s="1"/>
    </row>
    <row r="143" spans="27:27" x14ac:dyDescent="0.25">
      <c r="AA143" s="1"/>
    </row>
    <row r="144" spans="27:27" x14ac:dyDescent="0.25">
      <c r="AA144" s="1"/>
    </row>
    <row r="145" spans="27:27" x14ac:dyDescent="0.25">
      <c r="AA145" s="1"/>
    </row>
    <row r="146" spans="27:27" x14ac:dyDescent="0.25">
      <c r="AA146" s="1"/>
    </row>
    <row r="147" spans="27:27" x14ac:dyDescent="0.25">
      <c r="AA147" s="1"/>
    </row>
    <row r="148" spans="27:27" x14ac:dyDescent="0.25">
      <c r="AA148" s="1"/>
    </row>
    <row r="149" spans="27:27" x14ac:dyDescent="0.25">
      <c r="AA149" s="1"/>
    </row>
    <row r="150" spans="27:27" x14ac:dyDescent="0.25">
      <c r="AA150" s="1"/>
    </row>
    <row r="151" spans="27:27" x14ac:dyDescent="0.25">
      <c r="AA151" s="1"/>
    </row>
    <row r="152" spans="27:27" x14ac:dyDescent="0.25">
      <c r="AA152" s="1"/>
    </row>
    <row r="153" spans="27:27" x14ac:dyDescent="0.25">
      <c r="AA153" s="1"/>
    </row>
    <row r="154" spans="27:27" x14ac:dyDescent="0.25">
      <c r="AA154" s="1"/>
    </row>
    <row r="155" spans="27:27" x14ac:dyDescent="0.25">
      <c r="AA155" s="1"/>
    </row>
    <row r="156" spans="27:27" x14ac:dyDescent="0.25">
      <c r="AA156" s="1"/>
    </row>
    <row r="157" spans="27:27" x14ac:dyDescent="0.25">
      <c r="AA157" s="1"/>
    </row>
    <row r="158" spans="27:27" x14ac:dyDescent="0.25">
      <c r="AA158" s="1"/>
    </row>
    <row r="159" spans="27:27" x14ac:dyDescent="0.25">
      <c r="AA159" s="1"/>
    </row>
    <row r="160" spans="27:27" x14ac:dyDescent="0.25">
      <c r="AA160" s="1"/>
    </row>
    <row r="161" spans="27:27" x14ac:dyDescent="0.25">
      <c r="AA161" s="1"/>
    </row>
    <row r="162" spans="27:27" x14ac:dyDescent="0.25">
      <c r="AA162" s="1"/>
    </row>
    <row r="163" spans="27:27" x14ac:dyDescent="0.25">
      <c r="AA163" s="1"/>
    </row>
    <row r="164" spans="27:27" x14ac:dyDescent="0.25">
      <c r="AA164" s="1"/>
    </row>
    <row r="165" spans="27:27" x14ac:dyDescent="0.25">
      <c r="AA165" s="1"/>
    </row>
    <row r="166" spans="27:27" x14ac:dyDescent="0.25">
      <c r="AA166" s="1"/>
    </row>
    <row r="167" spans="27:27" x14ac:dyDescent="0.25">
      <c r="AA167" s="1"/>
    </row>
    <row r="168" spans="27:27" x14ac:dyDescent="0.25">
      <c r="AA168" s="1"/>
    </row>
    <row r="169" spans="27:27" x14ac:dyDescent="0.25">
      <c r="AA169" s="1"/>
    </row>
    <row r="170" spans="27:27" x14ac:dyDescent="0.25">
      <c r="AA170" s="1"/>
    </row>
    <row r="171" spans="27:27" x14ac:dyDescent="0.25">
      <c r="AA171" s="1"/>
    </row>
    <row r="172" spans="27:27" x14ac:dyDescent="0.25">
      <c r="AA172" s="1"/>
    </row>
    <row r="173" spans="27:27" x14ac:dyDescent="0.25">
      <c r="AA173" s="1"/>
    </row>
    <row r="174" spans="27:27" x14ac:dyDescent="0.25">
      <c r="AA174" s="1"/>
    </row>
    <row r="175" spans="27:27" x14ac:dyDescent="0.25">
      <c r="AA175" s="1"/>
    </row>
    <row r="176" spans="27:27" x14ac:dyDescent="0.25">
      <c r="AA176" s="1"/>
    </row>
    <row r="177" spans="27:27" x14ac:dyDescent="0.25">
      <c r="AA177" s="1"/>
    </row>
    <row r="178" spans="27:27" x14ac:dyDescent="0.25">
      <c r="AA178" s="1"/>
    </row>
    <row r="179" spans="27:27" x14ac:dyDescent="0.25">
      <c r="AA179" s="1"/>
    </row>
    <row r="180" spans="27:27" x14ac:dyDescent="0.25">
      <c r="AA180" s="1"/>
    </row>
    <row r="181" spans="27:27" x14ac:dyDescent="0.25">
      <c r="AA181" s="1"/>
    </row>
    <row r="182" spans="27:27" x14ac:dyDescent="0.25">
      <c r="AA182" s="1"/>
    </row>
    <row r="183" spans="27:27" x14ac:dyDescent="0.25">
      <c r="AA183" s="1"/>
    </row>
    <row r="184" spans="27:27" x14ac:dyDescent="0.25">
      <c r="AA184" s="1"/>
    </row>
    <row r="185" spans="27:27" x14ac:dyDescent="0.25">
      <c r="AA185" s="1"/>
    </row>
    <row r="186" spans="27:27" x14ac:dyDescent="0.25">
      <c r="AA186" s="1"/>
    </row>
    <row r="187" spans="27:27" x14ac:dyDescent="0.25">
      <c r="AA187" s="1"/>
    </row>
    <row r="188" spans="27:27" x14ac:dyDescent="0.25">
      <c r="AA188" s="1"/>
    </row>
    <row r="189" spans="27:27" x14ac:dyDescent="0.25">
      <c r="AA189" s="1"/>
    </row>
    <row r="190" spans="27:27" x14ac:dyDescent="0.25">
      <c r="AA190" s="1"/>
    </row>
    <row r="191" spans="27:27" x14ac:dyDescent="0.25">
      <c r="AA191" s="1"/>
    </row>
    <row r="192" spans="27:27" x14ac:dyDescent="0.25">
      <c r="AA192" s="1"/>
    </row>
    <row r="193" spans="27:27" x14ac:dyDescent="0.25">
      <c r="AA193" s="1"/>
    </row>
    <row r="194" spans="27:27" x14ac:dyDescent="0.25">
      <c r="AA194" s="1"/>
    </row>
    <row r="195" spans="27:27" x14ac:dyDescent="0.25">
      <c r="AA195" s="1"/>
    </row>
    <row r="196" spans="27:27" x14ac:dyDescent="0.25">
      <c r="AA196" s="1"/>
    </row>
    <row r="197" spans="27:27" x14ac:dyDescent="0.25">
      <c r="AA197" s="1"/>
    </row>
    <row r="198" spans="27:27" x14ac:dyDescent="0.25">
      <c r="AA198" s="1"/>
    </row>
    <row r="199" spans="27:27" x14ac:dyDescent="0.25">
      <c r="AA199" s="1"/>
    </row>
    <row r="200" spans="27:27" x14ac:dyDescent="0.25">
      <c r="AA200" s="1"/>
    </row>
    <row r="201" spans="27:27" x14ac:dyDescent="0.25">
      <c r="AA201" s="1"/>
    </row>
    <row r="202" spans="27:27" x14ac:dyDescent="0.25">
      <c r="AA202" s="1"/>
    </row>
  </sheetData>
  <phoneticPr fontId="19" type="noConversion"/>
  <pageMargins left="0.25" right="0.25" top="0.75" bottom="0.75" header="0.3" footer="0.3"/>
  <pageSetup paperSize="5" orientation="landscape" horizontalDpi="300" verticalDpi="300" r:id="rId1"/>
  <headerFooter alignWithMargins="0">
    <oddHeader>&amp;CAutocross, Euclid Square Mall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worldview international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NORAUTOCROSS</dc:creator>
  <cp:lastModifiedBy>Walt</cp:lastModifiedBy>
  <cp:lastPrinted>2016-08-21T19:39:51Z</cp:lastPrinted>
  <dcterms:created xsi:type="dcterms:W3CDTF">2014-04-26T15:27:13Z</dcterms:created>
  <dcterms:modified xsi:type="dcterms:W3CDTF">2016-08-21T23:53:53Z</dcterms:modified>
</cp:coreProperties>
</file>