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0" yWindow="-15" windowWidth="19440" windowHeight="11655"/>
  </bookViews>
  <sheets>
    <sheet name="프로젝트 일정" sheetId="10" r:id="rId1"/>
  </sheets>
  <definedNames>
    <definedName name="_xlnm.Print_Area" localSheetId="0">'프로젝트 일정'!$A$1:$Y$29</definedName>
  </definedNames>
  <calcPr calcId="145621"/>
</workbook>
</file>

<file path=xl/calcChain.xml><?xml version="1.0" encoding="utf-8"?>
<calcChain xmlns="http://schemas.openxmlformats.org/spreadsheetml/2006/main">
  <c r="C3" i="10" l="1"/>
  <c r="D25" i="10" l="1"/>
  <c r="D23" i="10"/>
  <c r="D16" i="10"/>
  <c r="D13" i="10"/>
  <c r="D7" i="10"/>
  <c r="G6" i="10" l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D12" i="10"/>
</calcChain>
</file>

<file path=xl/sharedStrings.xml><?xml version="1.0" encoding="utf-8"?>
<sst xmlns="http://schemas.openxmlformats.org/spreadsheetml/2006/main" count="86" uniqueCount="60">
  <si>
    <t>NO</t>
    <phoneticPr fontId="1" type="noConversion"/>
  </si>
  <si>
    <t>5주차</t>
  </si>
  <si>
    <t>1주차</t>
    <phoneticPr fontId="1" type="noConversion"/>
  </si>
  <si>
    <t>2주차</t>
    <phoneticPr fontId="1" type="noConversion"/>
  </si>
  <si>
    <t>Month</t>
    <phoneticPr fontId="1" type="noConversion"/>
  </si>
  <si>
    <t>Task</t>
    <phoneticPr fontId="1" type="noConversion"/>
  </si>
  <si>
    <t>Week</t>
    <phoneticPr fontId="1" type="noConversion"/>
  </si>
  <si>
    <t>상태</t>
    <phoneticPr fontId="1" type="noConversion"/>
  </si>
  <si>
    <t>비고 (일정 변동사항 포함)</t>
    <phoneticPr fontId="1" type="noConversion"/>
  </si>
  <si>
    <t>PROCESS</t>
    <phoneticPr fontId="1" type="noConversion"/>
  </si>
  <si>
    <t>프로세스</t>
    <phoneticPr fontId="1" type="noConversion"/>
  </si>
  <si>
    <t>프로그램 기획 및 설계</t>
    <phoneticPr fontId="1" type="noConversion"/>
  </si>
  <si>
    <t>진도</t>
    <phoneticPr fontId="1" type="noConversion"/>
  </si>
  <si>
    <t>작업자</t>
    <phoneticPr fontId="1" type="noConversion"/>
  </si>
  <si>
    <t>1-1</t>
    <phoneticPr fontId="1" type="noConversion"/>
  </si>
  <si>
    <t>1-2</t>
    <phoneticPr fontId="1" type="noConversion"/>
  </si>
  <si>
    <t>프로그램 개발</t>
    <phoneticPr fontId="1" type="noConversion"/>
  </si>
  <si>
    <t>테스트</t>
    <phoneticPr fontId="1" type="noConversion"/>
  </si>
  <si>
    <t>단위 테스트</t>
    <phoneticPr fontId="1" type="noConversion"/>
  </si>
  <si>
    <t>통합 테스트</t>
    <phoneticPr fontId="1" type="noConversion"/>
  </si>
  <si>
    <t>ALL</t>
    <phoneticPr fontId="1" type="noConversion"/>
  </si>
  <si>
    <t>진행완료</t>
    <phoneticPr fontId="1" type="noConversion"/>
  </si>
  <si>
    <t>진행 중</t>
    <phoneticPr fontId="1" type="noConversion"/>
  </si>
  <si>
    <t>진행예정</t>
    <phoneticPr fontId="1" type="noConversion"/>
  </si>
  <si>
    <t>SenSor &amp; Algorithm 조사</t>
    <phoneticPr fontId="1" type="noConversion"/>
  </si>
  <si>
    <t>1-3</t>
  </si>
  <si>
    <t>Process 정의서 &amp; 기능 요구서 작성</t>
    <phoneticPr fontId="1" type="noConversion"/>
  </si>
  <si>
    <t>1-4</t>
    <phoneticPr fontId="1" type="noConversion"/>
  </si>
  <si>
    <t>개발환경 셋팅</t>
    <phoneticPr fontId="1" type="noConversion"/>
  </si>
  <si>
    <t>(1)</t>
    <phoneticPr fontId="1" type="noConversion"/>
  </si>
  <si>
    <t>2-1</t>
    <phoneticPr fontId="1" type="noConversion"/>
  </si>
  <si>
    <t>2-2</t>
    <phoneticPr fontId="1" type="noConversion"/>
  </si>
  <si>
    <t>아웃라인 정의</t>
    <phoneticPr fontId="1" type="noConversion"/>
  </si>
  <si>
    <t>7월</t>
    <phoneticPr fontId="1" type="noConversion"/>
  </si>
  <si>
    <t>8월</t>
    <phoneticPr fontId="1" type="noConversion"/>
  </si>
  <si>
    <t>화면구현</t>
    <phoneticPr fontId="1" type="noConversion"/>
  </si>
  <si>
    <t>기능 결합</t>
    <phoneticPr fontId="1" type="noConversion"/>
  </si>
  <si>
    <t>파일 열기</t>
    <phoneticPr fontId="1" type="noConversion"/>
  </si>
  <si>
    <t>리스트 상하 이동</t>
    <phoneticPr fontId="1" type="noConversion"/>
  </si>
  <si>
    <t>박동희</t>
    <phoneticPr fontId="1" type="noConversion"/>
  </si>
  <si>
    <t>기능 오브젝트 배치</t>
    <phoneticPr fontId="1" type="noConversion"/>
  </si>
  <si>
    <t>(5)</t>
  </si>
  <si>
    <t>홍진표</t>
    <phoneticPr fontId="1" type="noConversion"/>
  </si>
  <si>
    <t>파일명 실제 변경</t>
    <phoneticPr fontId="1" type="noConversion"/>
  </si>
  <si>
    <t>파일명 임시 변경</t>
    <phoneticPr fontId="1" type="noConversion"/>
  </si>
  <si>
    <t>(2)</t>
  </si>
  <si>
    <t>(3)</t>
  </si>
  <si>
    <t>(4)</t>
  </si>
  <si>
    <t xml:space="preserve"> 3조 리네임 ProJect 진행현황</t>
    <phoneticPr fontId="1" type="noConversion"/>
  </si>
  <si>
    <t>Total Working Day 10일</t>
    <phoneticPr fontId="1" type="noConversion"/>
  </si>
  <si>
    <t>설계 개발</t>
    <phoneticPr fontId="1" type="noConversion"/>
  </si>
  <si>
    <t>김동식</t>
    <phoneticPr fontId="1" type="noConversion"/>
  </si>
  <si>
    <t>2-3</t>
    <phoneticPr fontId="1" type="noConversion"/>
  </si>
  <si>
    <t>기능구현</t>
    <phoneticPr fontId="1" type="noConversion"/>
  </si>
  <si>
    <t>김지영</t>
    <phoneticPr fontId="1" type="noConversion"/>
  </si>
  <si>
    <t>드래그 앤 드랍</t>
    <phoneticPr fontId="1" type="noConversion"/>
  </si>
  <si>
    <t>기능 결합</t>
  </si>
  <si>
    <t>스타일 선택</t>
    <phoneticPr fontId="1" type="noConversion"/>
  </si>
  <si>
    <t>(6)</t>
  </si>
  <si>
    <t>리스트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</si>
</sst>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);[Red]\(#,##0\)"/>
    <numFmt numFmtId="178" formatCode="dd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34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rgb="FF0070C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80808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0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9" fontId="5" fillId="0" borderId="0" xfId="0" applyNumberFormat="1" applyFont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9" fillId="0" borderId="16" xfId="0" applyFont="1" applyBorder="1">
      <alignment vertical="center"/>
    </xf>
    <xf numFmtId="0" fontId="8" fillId="3" borderId="23" xfId="0" applyFont="1" applyFill="1" applyBorder="1" applyAlignment="1">
      <alignment horizontal="right" vertical="center" indent="1"/>
    </xf>
    <xf numFmtId="0" fontId="8" fillId="3" borderId="25" xfId="0" applyFont="1" applyFill="1" applyBorder="1" applyAlignment="1">
      <alignment horizontal="right" vertical="center" indent="1"/>
    </xf>
    <xf numFmtId="0" fontId="8" fillId="3" borderId="27" xfId="0" applyFont="1" applyFill="1" applyBorder="1" applyAlignment="1">
      <alignment horizontal="right" vertical="center" indent="1"/>
    </xf>
    <xf numFmtId="177" fontId="5" fillId="0" borderId="0" xfId="0" applyNumberFormat="1" applyFont="1" applyAlignment="1">
      <alignment horizontal="righ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9" fontId="14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9" fontId="14" fillId="0" borderId="0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0" fontId="8" fillId="5" borderId="9" xfId="0" applyFont="1" applyFill="1" applyBorder="1" applyAlignment="1">
      <alignment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9" fillId="0" borderId="28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right" vertical="center"/>
    </xf>
    <xf numFmtId="0" fontId="7" fillId="2" borderId="21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9" fontId="7" fillId="2" borderId="26" xfId="0" applyNumberFormat="1" applyFont="1" applyFill="1" applyBorder="1" applyAlignment="1">
      <alignment horizontal="center" vertical="center"/>
    </xf>
    <xf numFmtId="9" fontId="2" fillId="0" borderId="2" xfId="1" applyNumberFormat="1" applyFont="1" applyFill="1" applyBorder="1" applyAlignment="1">
      <alignment horizontal="right" vertical="center"/>
    </xf>
    <xf numFmtId="9" fontId="4" fillId="0" borderId="2" xfId="1" applyNumberFormat="1" applyFont="1" applyFill="1" applyBorder="1" applyAlignment="1">
      <alignment horizontal="right" vertical="center"/>
    </xf>
    <xf numFmtId="9" fontId="4" fillId="0" borderId="17" xfId="1" applyNumberFormat="1" applyFont="1" applyFill="1" applyBorder="1" applyAlignment="1">
      <alignment horizontal="right" vertical="center"/>
    </xf>
    <xf numFmtId="0" fontId="7" fillId="2" borderId="27" xfId="0" applyFont="1" applyFill="1" applyBorder="1" applyAlignment="1">
      <alignment horizontal="center" vertical="center"/>
    </xf>
    <xf numFmtId="176" fontId="4" fillId="0" borderId="19" xfId="1" applyNumberFormat="1" applyFont="1" applyFill="1" applyBorder="1" applyAlignment="1">
      <alignment horizontal="center" vertical="center"/>
    </xf>
    <xf numFmtId="176" fontId="4" fillId="0" borderId="20" xfId="1" applyNumberFormat="1" applyFont="1" applyFill="1" applyBorder="1" applyAlignment="1">
      <alignment horizontal="center" vertical="center"/>
    </xf>
    <xf numFmtId="176" fontId="2" fillId="0" borderId="30" xfId="1" applyNumberFormat="1" applyFont="1" applyFill="1" applyBorder="1" applyAlignment="1">
      <alignment horizontal="center" vertical="center"/>
    </xf>
    <xf numFmtId="9" fontId="2" fillId="6" borderId="18" xfId="1" applyNumberFormat="1" applyFont="1" applyFill="1" applyBorder="1" applyAlignment="1">
      <alignment horizontal="right" vertical="center"/>
    </xf>
    <xf numFmtId="176" fontId="4" fillId="6" borderId="16" xfId="1" applyNumberFormat="1" applyFont="1" applyFill="1" applyBorder="1" applyAlignment="1">
      <alignment horizontal="center" vertical="center"/>
    </xf>
    <xf numFmtId="9" fontId="2" fillId="6" borderId="2" xfId="1" applyNumberFormat="1" applyFont="1" applyFill="1" applyBorder="1" applyAlignment="1">
      <alignment vertical="center"/>
    </xf>
    <xf numFmtId="176" fontId="4" fillId="6" borderId="19" xfId="1" applyNumberFormat="1" applyFont="1" applyFill="1" applyBorder="1" applyAlignment="1">
      <alignment horizontal="center" vertical="center"/>
    </xf>
    <xf numFmtId="9" fontId="4" fillId="6" borderId="2" xfId="1" applyNumberFormat="1" applyFont="1" applyFill="1" applyBorder="1" applyAlignment="1">
      <alignment horizontal="right" vertical="center"/>
    </xf>
    <xf numFmtId="0" fontId="2" fillId="0" borderId="4" xfId="1" applyFont="1" applyFill="1" applyBorder="1" applyAlignment="1">
      <alignment horizontal="left" vertical="center" indent="1"/>
    </xf>
    <xf numFmtId="0" fontId="4" fillId="0" borderId="4" xfId="1" applyFont="1" applyFill="1" applyBorder="1" applyAlignment="1">
      <alignment horizontal="left" vertical="center" indent="1"/>
    </xf>
    <xf numFmtId="0" fontId="9" fillId="7" borderId="4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177" fontId="4" fillId="0" borderId="30" xfId="1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left" vertical="center" indent="1"/>
    </xf>
    <xf numFmtId="0" fontId="7" fillId="6" borderId="4" xfId="1" applyFont="1" applyFill="1" applyBorder="1" applyAlignment="1">
      <alignment horizontal="left" vertical="center" indent="1"/>
    </xf>
    <xf numFmtId="49" fontId="5" fillId="6" borderId="11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16" fillId="6" borderId="4" xfId="1" applyFont="1" applyFill="1" applyBorder="1" applyAlignment="1">
      <alignment horizontal="left" vertical="center" indent="1"/>
    </xf>
    <xf numFmtId="0" fontId="4" fillId="0" borderId="7" xfId="1" applyFont="1" applyFill="1" applyBorder="1" applyAlignment="1">
      <alignment horizontal="left" vertical="center" indent="1"/>
    </xf>
    <xf numFmtId="49" fontId="11" fillId="6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49" fontId="17" fillId="0" borderId="3" xfId="0" applyNumberFormat="1" applyFont="1" applyFill="1" applyBorder="1" applyAlignment="1">
      <alignment horizontal="center" vertical="center"/>
    </xf>
    <xf numFmtId="0" fontId="16" fillId="0" borderId="4" xfId="1" applyFont="1" applyFill="1" applyBorder="1" applyAlignment="1">
      <alignment horizontal="left" vertical="center" indent="1"/>
    </xf>
    <xf numFmtId="178" fontId="15" fillId="0" borderId="14" xfId="0" applyNumberFormat="1" applyFont="1" applyBorder="1" applyAlignment="1">
      <alignment horizontal="center" vertical="center"/>
    </xf>
    <xf numFmtId="178" fontId="18" fillId="0" borderId="14" xfId="0" applyNumberFormat="1" applyFont="1" applyBorder="1" applyAlignment="1">
      <alignment horizontal="center" vertical="center"/>
    </xf>
    <xf numFmtId="178" fontId="10" fillId="0" borderId="14" xfId="0" applyNumberFormat="1" applyFont="1" applyBorder="1" applyAlignment="1">
      <alignment horizontal="center" vertical="center"/>
    </xf>
    <xf numFmtId="177" fontId="2" fillId="6" borderId="29" xfId="1" applyNumberFormat="1" applyFont="1" applyFill="1" applyBorder="1" applyAlignment="1">
      <alignment horizontal="center" vertical="center"/>
    </xf>
    <xf numFmtId="176" fontId="2" fillId="6" borderId="30" xfId="1" applyNumberFormat="1" applyFont="1" applyFill="1" applyBorder="1" applyAlignment="1">
      <alignment horizontal="center" vertical="center"/>
    </xf>
    <xf numFmtId="177" fontId="4" fillId="6" borderId="30" xfId="1" applyNumberFormat="1" applyFont="1" applyFill="1" applyBorder="1" applyAlignment="1">
      <alignment horizontal="center" vertical="center"/>
    </xf>
    <xf numFmtId="176" fontId="4" fillId="0" borderId="30" xfId="1" applyNumberFormat="1" applyFont="1" applyFill="1" applyBorder="1" applyAlignment="1">
      <alignment horizontal="center" vertical="center"/>
    </xf>
    <xf numFmtId="177" fontId="4" fillId="0" borderId="31" xfId="1" applyNumberFormat="1" applyFont="1" applyFill="1" applyBorder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176" fontId="2" fillId="8" borderId="19" xfId="1" applyNumberFormat="1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10" fontId="13" fillId="3" borderId="32" xfId="0" applyNumberFormat="1" applyFont="1" applyFill="1" applyBorder="1" applyAlignment="1">
      <alignment horizontal="center" vertical="center"/>
    </xf>
    <xf numFmtId="10" fontId="13" fillId="3" borderId="25" xfId="0" applyNumberFormat="1" applyFont="1" applyFill="1" applyBorder="1" applyAlignment="1">
      <alignment horizontal="center" vertical="center"/>
    </xf>
    <xf numFmtId="10" fontId="13" fillId="3" borderId="0" xfId="0" applyNumberFormat="1" applyFont="1" applyFill="1" applyBorder="1" applyAlignment="1">
      <alignment horizontal="center" vertical="center"/>
    </xf>
    <xf numFmtId="10" fontId="13" fillId="3" borderId="24" xfId="0" applyNumberFormat="1" applyFont="1" applyFill="1" applyBorder="1" applyAlignment="1">
      <alignment horizontal="center" vertical="center"/>
    </xf>
    <xf numFmtId="10" fontId="13" fillId="3" borderId="22" xfId="0" applyNumberFormat="1" applyFont="1" applyFill="1" applyBorder="1" applyAlignment="1">
      <alignment horizontal="center" vertical="center"/>
    </xf>
    <xf numFmtId="10" fontId="13" fillId="3" borderId="23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</cellXfs>
  <cellStyles count="2">
    <cellStyle name="常规 2" xfId="1"/>
    <cellStyle name="표준" xfId="0" builtinId="0"/>
  </cellStyles>
  <dxfs count="0"/>
  <tableStyles count="0" defaultTableStyle="TableStyleMedium9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1"/>
  <sheetViews>
    <sheetView tabSelected="1" zoomScale="90" zoomScaleNormal="90" workbookViewId="0">
      <selection activeCell="Z9" sqref="Z9"/>
    </sheetView>
  </sheetViews>
  <sheetFormatPr defaultRowHeight="16.5" x14ac:dyDescent="0.3"/>
  <cols>
    <col min="1" max="1" width="4.625" bestFit="1" customWidth="1"/>
    <col min="2" max="2" width="31.375" style="1" customWidth="1"/>
    <col min="3" max="3" width="13" style="3" bestFit="1" customWidth="1"/>
    <col min="4" max="4" width="10" style="9" customWidth="1"/>
    <col min="5" max="5" width="9.75" style="3" bestFit="1" customWidth="1"/>
    <col min="6" max="24" width="3.125" style="2" customWidth="1"/>
    <col min="25" max="25" width="25.125" bestFit="1" customWidth="1"/>
  </cols>
  <sheetData>
    <row r="1" spans="1:25" ht="16.5" customHeight="1" x14ac:dyDescent="0.3">
      <c r="A1" s="95" t="s">
        <v>48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72"/>
    </row>
    <row r="2" spans="1:25" ht="17.25" customHeight="1" thickBot="1" x14ac:dyDescent="0.3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34" t="s">
        <v>49</v>
      </c>
    </row>
    <row r="3" spans="1:25" ht="17.25" customHeight="1" thickBot="1" x14ac:dyDescent="0.35">
      <c r="A3" s="100" t="s">
        <v>9</v>
      </c>
      <c r="B3" s="101"/>
      <c r="C3" s="106">
        <f>AVERAGE(D7:D27)</f>
        <v>1</v>
      </c>
      <c r="D3" s="107"/>
      <c r="E3" s="17" t="s">
        <v>4</v>
      </c>
      <c r="F3" s="115" t="s">
        <v>33</v>
      </c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9"/>
      <c r="R3" s="115" t="s">
        <v>34</v>
      </c>
      <c r="S3" s="116"/>
      <c r="T3" s="116"/>
      <c r="U3" s="116"/>
      <c r="V3" s="116"/>
      <c r="W3" s="116"/>
      <c r="X3" s="116"/>
      <c r="Y3" s="97" t="s">
        <v>8</v>
      </c>
    </row>
    <row r="4" spans="1:25" ht="17.25" customHeight="1" thickBot="1" x14ac:dyDescent="0.35">
      <c r="A4" s="102"/>
      <c r="B4" s="103"/>
      <c r="C4" s="108"/>
      <c r="D4" s="109"/>
      <c r="E4" s="18" t="s">
        <v>5</v>
      </c>
      <c r="F4" s="117" t="s">
        <v>50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28"/>
      <c r="S4" s="28"/>
      <c r="T4" s="28"/>
      <c r="U4" s="28"/>
      <c r="V4" s="28"/>
      <c r="W4" s="28"/>
      <c r="X4" s="28"/>
      <c r="Y4" s="98"/>
    </row>
    <row r="5" spans="1:25" ht="17.25" customHeight="1" thickBot="1" x14ac:dyDescent="0.35">
      <c r="A5" s="104"/>
      <c r="B5" s="105"/>
      <c r="C5" s="110"/>
      <c r="D5" s="111"/>
      <c r="E5" s="16" t="s">
        <v>6</v>
      </c>
      <c r="F5" s="112" t="s">
        <v>2</v>
      </c>
      <c r="G5" s="113"/>
      <c r="H5" s="113"/>
      <c r="I5" s="113"/>
      <c r="J5" s="113"/>
      <c r="K5" s="114"/>
      <c r="L5" s="112" t="s">
        <v>3</v>
      </c>
      <c r="M5" s="113"/>
      <c r="N5" s="113"/>
      <c r="O5" s="113"/>
      <c r="P5" s="113"/>
      <c r="Q5" s="113"/>
      <c r="R5" s="87"/>
      <c r="S5" s="112" t="s">
        <v>1</v>
      </c>
      <c r="T5" s="113"/>
      <c r="U5" s="113"/>
      <c r="V5" s="113"/>
      <c r="W5" s="113"/>
      <c r="X5" s="113"/>
      <c r="Y5" s="98"/>
    </row>
    <row r="6" spans="1:25" ht="17.25" thickBot="1" x14ac:dyDescent="0.35">
      <c r="A6" s="11" t="s">
        <v>0</v>
      </c>
      <c r="B6" s="12" t="s">
        <v>10</v>
      </c>
      <c r="C6" s="35" t="s">
        <v>13</v>
      </c>
      <c r="D6" s="37" t="s">
        <v>12</v>
      </c>
      <c r="E6" s="41" t="s">
        <v>7</v>
      </c>
      <c r="F6" s="75">
        <v>42205</v>
      </c>
      <c r="G6" s="75">
        <f>F6+1</f>
        <v>42206</v>
      </c>
      <c r="H6" s="75">
        <f t="shared" ref="H6:Q6" si="0">G6+1</f>
        <v>42207</v>
      </c>
      <c r="I6" s="75">
        <f t="shared" si="0"/>
        <v>42208</v>
      </c>
      <c r="J6" s="75">
        <f t="shared" si="0"/>
        <v>42209</v>
      </c>
      <c r="K6" s="76">
        <f t="shared" si="0"/>
        <v>42210</v>
      </c>
      <c r="L6" s="77">
        <f t="shared" si="0"/>
        <v>42211</v>
      </c>
      <c r="M6" s="75">
        <f t="shared" si="0"/>
        <v>42212</v>
      </c>
      <c r="N6" s="75">
        <f t="shared" si="0"/>
        <v>42213</v>
      </c>
      <c r="O6" s="75">
        <f t="shared" si="0"/>
        <v>42214</v>
      </c>
      <c r="P6" s="75">
        <f t="shared" si="0"/>
        <v>42215</v>
      </c>
      <c r="Q6" s="75">
        <f t="shared" si="0"/>
        <v>42216</v>
      </c>
      <c r="R6" s="76">
        <f t="shared" ref="R6" si="1">Q6+1</f>
        <v>42217</v>
      </c>
      <c r="S6" s="77">
        <f t="shared" ref="S6" si="2">R6+1</f>
        <v>42218</v>
      </c>
      <c r="T6" s="75">
        <f t="shared" ref="T6" si="3">S6+1</f>
        <v>42219</v>
      </c>
      <c r="U6" s="75">
        <f t="shared" ref="U6" si="4">T6+1</f>
        <v>42220</v>
      </c>
      <c r="V6" s="75">
        <f t="shared" ref="V6" si="5">U6+1</f>
        <v>42221</v>
      </c>
      <c r="W6" s="75">
        <f t="shared" ref="W6" si="6">V6+1</f>
        <v>42222</v>
      </c>
      <c r="X6" s="75">
        <f t="shared" ref="X6" si="7">W6+1</f>
        <v>42223</v>
      </c>
      <c r="Y6" s="99"/>
    </row>
    <row r="7" spans="1:25" x14ac:dyDescent="0.3">
      <c r="A7" s="67">
        <v>1</v>
      </c>
      <c r="B7" s="65" t="s">
        <v>11</v>
      </c>
      <c r="C7" s="78"/>
      <c r="D7" s="45">
        <f>AVERAGE(D8:D11)</f>
        <v>1</v>
      </c>
      <c r="E7" s="46" t="s">
        <v>22</v>
      </c>
      <c r="F7" s="4"/>
      <c r="G7" s="5"/>
      <c r="H7" s="5"/>
      <c r="I7" s="5"/>
      <c r="J7" s="5"/>
      <c r="K7" s="52"/>
      <c r="L7" s="53"/>
      <c r="M7" s="5"/>
      <c r="N7" s="5"/>
      <c r="O7" s="5"/>
      <c r="P7" s="5"/>
      <c r="Q7" s="5"/>
      <c r="R7" s="56"/>
      <c r="S7" s="57"/>
      <c r="T7" s="8"/>
      <c r="U7" s="88"/>
      <c r="V7" s="88"/>
      <c r="W7" s="88"/>
      <c r="X7" s="29"/>
      <c r="Y7" s="15"/>
    </row>
    <row r="8" spans="1:25" x14ac:dyDescent="0.3">
      <c r="A8" s="36" t="s">
        <v>14</v>
      </c>
      <c r="B8" s="50" t="s">
        <v>32</v>
      </c>
      <c r="C8" s="44" t="s">
        <v>20</v>
      </c>
      <c r="D8" s="38">
        <v>1</v>
      </c>
      <c r="E8" s="84" t="s">
        <v>21</v>
      </c>
      <c r="F8" s="85"/>
      <c r="G8" s="86"/>
      <c r="H8" s="86"/>
      <c r="I8" s="86"/>
      <c r="J8" s="86"/>
      <c r="K8" s="52"/>
      <c r="L8" s="53"/>
      <c r="M8" s="5"/>
      <c r="N8" s="5"/>
      <c r="O8" s="5"/>
      <c r="P8" s="5"/>
      <c r="Q8" s="5"/>
      <c r="R8" s="58"/>
      <c r="S8" s="59"/>
      <c r="T8" s="5"/>
      <c r="U8" s="89"/>
      <c r="V8" s="89"/>
      <c r="W8" s="89"/>
      <c r="X8" s="33"/>
      <c r="Y8" s="13"/>
    </row>
    <row r="9" spans="1:25" x14ac:dyDescent="0.3">
      <c r="A9" s="36" t="s">
        <v>15</v>
      </c>
      <c r="B9" s="51" t="s">
        <v>26</v>
      </c>
      <c r="C9" s="44" t="s">
        <v>20</v>
      </c>
      <c r="D9" s="39">
        <v>1</v>
      </c>
      <c r="E9" s="84" t="s">
        <v>21</v>
      </c>
      <c r="F9" s="94"/>
      <c r="G9" s="5"/>
      <c r="H9" s="5"/>
      <c r="I9" s="5"/>
      <c r="J9" s="5"/>
      <c r="K9" s="52"/>
      <c r="L9" s="53"/>
      <c r="M9" s="86"/>
      <c r="N9" s="86"/>
      <c r="O9" s="86"/>
      <c r="P9" s="86"/>
      <c r="Q9" s="86"/>
      <c r="R9" s="58"/>
      <c r="S9" s="59"/>
      <c r="T9" s="5"/>
      <c r="U9" s="90"/>
      <c r="V9" s="90"/>
      <c r="W9" s="90"/>
      <c r="X9" s="31"/>
      <c r="Y9" s="13"/>
    </row>
    <row r="10" spans="1:25" ht="16.5" customHeight="1" x14ac:dyDescent="0.3">
      <c r="A10" s="36" t="s">
        <v>25</v>
      </c>
      <c r="B10" s="50" t="s">
        <v>24</v>
      </c>
      <c r="C10" s="44" t="s">
        <v>20</v>
      </c>
      <c r="D10" s="38">
        <v>1</v>
      </c>
      <c r="E10" s="84" t="s">
        <v>21</v>
      </c>
      <c r="F10" s="85"/>
      <c r="G10" s="86"/>
      <c r="H10" s="86"/>
      <c r="I10" s="86"/>
      <c r="J10" s="86"/>
      <c r="K10" s="52"/>
      <c r="L10" s="53"/>
      <c r="M10" s="86"/>
      <c r="N10" s="86"/>
      <c r="O10" s="86"/>
      <c r="P10" s="86"/>
      <c r="Q10" s="86"/>
      <c r="R10" s="58"/>
      <c r="S10" s="59"/>
      <c r="T10" s="86"/>
      <c r="U10" s="86"/>
      <c r="V10" s="90"/>
      <c r="W10" s="90"/>
      <c r="X10" s="31"/>
      <c r="Y10" s="13"/>
    </row>
    <row r="11" spans="1:25" ht="16.5" customHeight="1" x14ac:dyDescent="0.3">
      <c r="A11" s="36" t="s">
        <v>27</v>
      </c>
      <c r="B11" s="50" t="s">
        <v>28</v>
      </c>
      <c r="C11" s="44" t="s">
        <v>20</v>
      </c>
      <c r="D11" s="38">
        <v>1</v>
      </c>
      <c r="E11" s="84" t="s">
        <v>21</v>
      </c>
      <c r="F11" s="85"/>
      <c r="G11" s="5"/>
      <c r="H11" s="5"/>
      <c r="I11" s="5"/>
      <c r="J11" s="5"/>
      <c r="K11" s="52"/>
      <c r="L11" s="53"/>
      <c r="M11" s="5"/>
      <c r="N11" s="5"/>
      <c r="O11" s="5"/>
      <c r="P11" s="5"/>
      <c r="Q11" s="5"/>
      <c r="R11" s="58"/>
      <c r="S11" s="59"/>
      <c r="T11" s="5"/>
      <c r="U11" s="90"/>
      <c r="V11" s="90"/>
      <c r="W11" s="90"/>
      <c r="X11" s="31"/>
      <c r="Y11" s="13"/>
    </row>
    <row r="12" spans="1:25" x14ac:dyDescent="0.3">
      <c r="A12" s="68">
        <v>2</v>
      </c>
      <c r="B12" s="66" t="s">
        <v>16</v>
      </c>
      <c r="C12" s="79"/>
      <c r="D12" s="47">
        <f>AVERAGE(D13:D24)</f>
        <v>1</v>
      </c>
      <c r="E12" s="48" t="s">
        <v>23</v>
      </c>
      <c r="F12" s="4"/>
      <c r="G12" s="5"/>
      <c r="H12" s="5"/>
      <c r="I12" s="5"/>
      <c r="J12" s="5"/>
      <c r="K12" s="52"/>
      <c r="L12" s="53"/>
      <c r="M12" s="5"/>
      <c r="N12" s="5"/>
      <c r="O12" s="5"/>
      <c r="P12" s="5"/>
      <c r="Q12" s="5"/>
      <c r="R12" s="58"/>
      <c r="S12" s="59"/>
      <c r="T12" s="5"/>
      <c r="U12" s="89"/>
      <c r="V12" s="89"/>
      <c r="W12" s="89"/>
      <c r="X12" s="33"/>
      <c r="Y12" s="13"/>
    </row>
    <row r="13" spans="1:25" x14ac:dyDescent="0.3">
      <c r="A13" s="73" t="s">
        <v>30</v>
      </c>
      <c r="B13" s="74" t="s">
        <v>35</v>
      </c>
      <c r="C13" s="62" t="s">
        <v>39</v>
      </c>
      <c r="D13" s="39">
        <f>AVERAGE(D14:D15)</f>
        <v>1</v>
      </c>
      <c r="E13" s="84" t="s">
        <v>21</v>
      </c>
      <c r="F13" s="85"/>
      <c r="G13" s="86"/>
      <c r="H13" s="86"/>
      <c r="I13" s="86"/>
      <c r="J13" s="86"/>
      <c r="K13" s="52"/>
      <c r="L13" s="53"/>
      <c r="M13" s="86"/>
      <c r="N13" s="5"/>
      <c r="O13" s="5"/>
      <c r="P13" s="5"/>
      <c r="Q13" s="5"/>
      <c r="R13" s="58"/>
      <c r="S13" s="59"/>
      <c r="T13" s="10"/>
      <c r="U13" s="91"/>
      <c r="V13" s="91"/>
      <c r="W13" s="91"/>
      <c r="X13" s="32"/>
      <c r="Y13" s="13"/>
    </row>
    <row r="14" spans="1:25" x14ac:dyDescent="0.3">
      <c r="A14" s="63" t="s">
        <v>29</v>
      </c>
      <c r="B14" s="51" t="s">
        <v>40</v>
      </c>
      <c r="C14" s="62" t="s">
        <v>39</v>
      </c>
      <c r="D14" s="39">
        <v>1</v>
      </c>
      <c r="E14" s="84" t="s">
        <v>21</v>
      </c>
      <c r="F14" s="85"/>
      <c r="G14" s="86"/>
      <c r="H14" s="86"/>
      <c r="I14" s="86"/>
      <c r="J14" s="86"/>
      <c r="K14" s="52"/>
      <c r="L14" s="53"/>
      <c r="M14" s="86"/>
      <c r="N14" s="86"/>
      <c r="O14" s="86"/>
      <c r="P14" s="86"/>
      <c r="Q14" s="86"/>
      <c r="R14" s="58"/>
      <c r="S14" s="59"/>
      <c r="T14" s="86"/>
      <c r="U14" s="91"/>
      <c r="V14" s="91"/>
      <c r="W14" s="91"/>
      <c r="X14" s="32"/>
      <c r="Y14" s="13"/>
    </row>
    <row r="15" spans="1:25" x14ac:dyDescent="0.3">
      <c r="A15" s="63" t="s">
        <v>45</v>
      </c>
      <c r="B15" s="51" t="s">
        <v>57</v>
      </c>
      <c r="C15" s="62" t="s">
        <v>39</v>
      </c>
      <c r="D15" s="39">
        <v>1</v>
      </c>
      <c r="E15" s="84" t="s">
        <v>21</v>
      </c>
      <c r="F15" s="85"/>
      <c r="G15" s="86"/>
      <c r="H15" s="86"/>
      <c r="I15" s="86"/>
      <c r="J15" s="86"/>
      <c r="K15" s="52"/>
      <c r="L15" s="53"/>
      <c r="M15" s="86"/>
      <c r="N15" s="86"/>
      <c r="O15" s="86"/>
      <c r="P15" s="86"/>
      <c r="Q15" s="86"/>
      <c r="R15" s="58"/>
      <c r="S15" s="59"/>
      <c r="T15" s="10"/>
      <c r="U15" s="91"/>
      <c r="V15" s="91"/>
      <c r="W15" s="91"/>
      <c r="X15" s="32"/>
      <c r="Y15" s="13"/>
    </row>
    <row r="16" spans="1:25" x14ac:dyDescent="0.3">
      <c r="A16" s="73" t="s">
        <v>31</v>
      </c>
      <c r="B16" s="74" t="s">
        <v>53</v>
      </c>
      <c r="C16" s="62"/>
      <c r="D16" s="39">
        <f>AVERAGE(D17:D22)</f>
        <v>1</v>
      </c>
      <c r="E16" s="42"/>
      <c r="F16" s="4"/>
      <c r="G16" s="5"/>
      <c r="H16" s="5"/>
      <c r="I16" s="5"/>
      <c r="J16" s="5"/>
      <c r="K16" s="52"/>
      <c r="L16" s="53"/>
      <c r="M16" s="5"/>
      <c r="N16" s="5"/>
      <c r="O16" s="5"/>
      <c r="P16" s="5"/>
      <c r="Q16" s="5"/>
      <c r="R16" s="58"/>
      <c r="S16" s="59"/>
      <c r="T16" s="5"/>
      <c r="U16" s="90"/>
      <c r="V16" s="90"/>
      <c r="W16" s="90"/>
      <c r="X16" s="31"/>
      <c r="Y16" s="13"/>
    </row>
    <row r="17" spans="1:25" x14ac:dyDescent="0.3">
      <c r="A17" s="63" t="s">
        <v>29</v>
      </c>
      <c r="B17" s="51" t="s">
        <v>37</v>
      </c>
      <c r="C17" s="62" t="s">
        <v>42</v>
      </c>
      <c r="D17" s="39">
        <v>1</v>
      </c>
      <c r="E17" s="84" t="s">
        <v>21</v>
      </c>
      <c r="F17" s="85"/>
      <c r="G17" s="86"/>
      <c r="H17" s="86"/>
      <c r="I17" s="86"/>
      <c r="J17" s="86"/>
      <c r="K17" s="52"/>
      <c r="L17" s="53"/>
      <c r="M17" s="86"/>
      <c r="N17" s="86"/>
      <c r="O17" s="86"/>
      <c r="P17" s="86"/>
      <c r="Q17" s="86"/>
      <c r="R17" s="58"/>
      <c r="S17" s="59"/>
      <c r="T17" s="5"/>
      <c r="U17" s="90"/>
      <c r="V17" s="90"/>
      <c r="W17" s="90"/>
      <c r="X17" s="31"/>
      <c r="Y17" s="13"/>
    </row>
    <row r="18" spans="1:25" x14ac:dyDescent="0.3">
      <c r="A18" s="63" t="s">
        <v>45</v>
      </c>
      <c r="B18" s="51" t="s">
        <v>59</v>
      </c>
      <c r="C18" s="62" t="s">
        <v>51</v>
      </c>
      <c r="D18" s="39">
        <v>1</v>
      </c>
      <c r="E18" s="84" t="s">
        <v>21</v>
      </c>
      <c r="F18" s="4"/>
      <c r="G18" s="5"/>
      <c r="H18" s="5"/>
      <c r="I18" s="5"/>
      <c r="J18" s="5"/>
      <c r="K18" s="52"/>
      <c r="L18" s="53"/>
      <c r="M18" s="86"/>
      <c r="N18" s="86"/>
      <c r="O18" s="86"/>
      <c r="P18" s="86"/>
      <c r="Q18" s="86"/>
      <c r="R18" s="58"/>
      <c r="S18" s="59"/>
      <c r="T18" s="86"/>
      <c r="U18" s="86"/>
      <c r="V18" s="90"/>
      <c r="W18" s="90"/>
      <c r="X18" s="31"/>
      <c r="Y18" s="13"/>
    </row>
    <row r="19" spans="1:25" x14ac:dyDescent="0.3">
      <c r="A19" s="63" t="s">
        <v>46</v>
      </c>
      <c r="B19" s="51" t="s">
        <v>44</v>
      </c>
      <c r="C19" s="62" t="s">
        <v>54</v>
      </c>
      <c r="D19" s="39">
        <v>1</v>
      </c>
      <c r="E19" s="84" t="s">
        <v>21</v>
      </c>
      <c r="F19" s="4"/>
      <c r="G19" s="5"/>
      <c r="H19" s="5"/>
      <c r="I19" s="86"/>
      <c r="J19" s="86"/>
      <c r="K19" s="52"/>
      <c r="L19" s="53"/>
      <c r="M19" s="86"/>
      <c r="N19" s="86"/>
      <c r="O19" s="86"/>
      <c r="P19" s="86"/>
      <c r="Q19" s="86"/>
      <c r="R19" s="58"/>
      <c r="S19" s="59"/>
      <c r="T19" s="5"/>
      <c r="U19" s="90"/>
      <c r="V19" s="90"/>
      <c r="W19" s="90"/>
      <c r="X19" s="31"/>
      <c r="Y19" s="13"/>
    </row>
    <row r="20" spans="1:25" x14ac:dyDescent="0.3">
      <c r="A20" s="63" t="s">
        <v>47</v>
      </c>
      <c r="B20" s="51" t="s">
        <v>43</v>
      </c>
      <c r="C20" s="62" t="s">
        <v>42</v>
      </c>
      <c r="D20" s="39">
        <v>1</v>
      </c>
      <c r="E20" s="84" t="s">
        <v>21</v>
      </c>
      <c r="F20" s="4"/>
      <c r="G20" s="5"/>
      <c r="H20" s="5"/>
      <c r="I20" s="93"/>
      <c r="J20" s="93"/>
      <c r="K20" s="52"/>
      <c r="L20" s="53"/>
      <c r="M20" s="93"/>
      <c r="N20" s="93"/>
      <c r="O20" s="93"/>
      <c r="P20" s="86"/>
      <c r="Q20" s="86"/>
      <c r="R20" s="58"/>
      <c r="S20" s="59"/>
      <c r="T20" s="86"/>
      <c r="U20" s="86"/>
      <c r="V20" s="90"/>
      <c r="W20" s="90"/>
      <c r="X20" s="31"/>
      <c r="Y20" s="13"/>
    </row>
    <row r="21" spans="1:25" x14ac:dyDescent="0.3">
      <c r="A21" s="63" t="s">
        <v>41</v>
      </c>
      <c r="B21" s="51" t="s">
        <v>38</v>
      </c>
      <c r="C21" s="62" t="s">
        <v>51</v>
      </c>
      <c r="D21" s="39">
        <v>1</v>
      </c>
      <c r="E21" s="84" t="s">
        <v>21</v>
      </c>
      <c r="F21" s="94"/>
      <c r="G21" s="93"/>
      <c r="H21" s="93"/>
      <c r="I21" s="93"/>
      <c r="J21" s="93"/>
      <c r="K21" s="52"/>
      <c r="L21" s="53"/>
      <c r="M21" s="86"/>
      <c r="N21" s="86"/>
      <c r="O21" s="86"/>
      <c r="P21" s="86"/>
      <c r="Q21" s="86"/>
      <c r="R21" s="58"/>
      <c r="S21" s="59"/>
      <c r="T21" s="86"/>
      <c r="U21" s="86"/>
      <c r="V21" s="90"/>
      <c r="W21" s="90"/>
      <c r="X21" s="31"/>
      <c r="Y21" s="13"/>
    </row>
    <row r="22" spans="1:25" x14ac:dyDescent="0.3">
      <c r="A22" s="63" t="s">
        <v>58</v>
      </c>
      <c r="B22" s="51" t="s">
        <v>55</v>
      </c>
      <c r="C22" s="62" t="s">
        <v>42</v>
      </c>
      <c r="D22" s="39">
        <v>1</v>
      </c>
      <c r="E22" s="84" t="s">
        <v>21</v>
      </c>
      <c r="F22" s="94"/>
      <c r="G22" s="93"/>
      <c r="H22" s="93"/>
      <c r="I22" s="93"/>
      <c r="J22" s="93"/>
      <c r="K22" s="52"/>
      <c r="L22" s="53"/>
      <c r="M22" s="86"/>
      <c r="N22" s="86"/>
      <c r="O22" s="86"/>
      <c r="P22" s="5"/>
      <c r="Q22" s="5"/>
      <c r="R22" s="58"/>
      <c r="S22" s="59"/>
      <c r="T22" s="5"/>
      <c r="U22" s="90"/>
      <c r="V22" s="90"/>
      <c r="W22" s="90"/>
      <c r="X22" s="31"/>
      <c r="Y22" s="13"/>
    </row>
    <row r="23" spans="1:25" x14ac:dyDescent="0.3">
      <c r="A23" s="73" t="s">
        <v>52</v>
      </c>
      <c r="B23" s="74" t="s">
        <v>36</v>
      </c>
      <c r="C23" s="62"/>
      <c r="D23" s="39">
        <f>AVERAGE(D24)</f>
        <v>1</v>
      </c>
      <c r="E23" s="42"/>
      <c r="F23" s="4"/>
      <c r="G23" s="5"/>
      <c r="H23" s="5"/>
      <c r="I23" s="5"/>
      <c r="J23" s="5"/>
      <c r="K23" s="52"/>
      <c r="L23" s="53"/>
      <c r="M23" s="5"/>
      <c r="N23" s="5"/>
      <c r="O23" s="5"/>
      <c r="P23" s="5"/>
      <c r="Q23" s="5"/>
      <c r="R23" s="58"/>
      <c r="S23" s="59"/>
      <c r="T23" s="5"/>
      <c r="U23" s="90"/>
      <c r="V23" s="90"/>
      <c r="W23" s="90"/>
      <c r="X23" s="31"/>
      <c r="Y23" s="13"/>
    </row>
    <row r="24" spans="1:25" x14ac:dyDescent="0.3">
      <c r="A24" s="63" t="s">
        <v>29</v>
      </c>
      <c r="B24" s="51" t="s">
        <v>56</v>
      </c>
      <c r="C24" s="44" t="s">
        <v>20</v>
      </c>
      <c r="D24" s="39">
        <v>1</v>
      </c>
      <c r="E24" s="84" t="s">
        <v>21</v>
      </c>
      <c r="F24" s="4"/>
      <c r="G24" s="5"/>
      <c r="H24" s="5"/>
      <c r="I24" s="5"/>
      <c r="J24" s="5"/>
      <c r="K24" s="52"/>
      <c r="L24" s="53"/>
      <c r="M24" s="86"/>
      <c r="N24" s="86"/>
      <c r="O24" s="86"/>
      <c r="P24" s="86"/>
      <c r="Q24" s="86"/>
      <c r="R24" s="58"/>
      <c r="S24" s="59"/>
      <c r="T24" s="86"/>
      <c r="U24" s="86"/>
      <c r="V24" s="93"/>
      <c r="W24" s="90"/>
      <c r="X24" s="31"/>
      <c r="Y24" s="13"/>
    </row>
    <row r="25" spans="1:25" x14ac:dyDescent="0.3">
      <c r="A25" s="71">
        <v>3</v>
      </c>
      <c r="B25" s="69" t="s">
        <v>17</v>
      </c>
      <c r="C25" s="80"/>
      <c r="D25" s="49">
        <f>AVERAGE(D26:D27)</f>
        <v>1</v>
      </c>
      <c r="E25" s="48" t="s">
        <v>23</v>
      </c>
      <c r="F25" s="4"/>
      <c r="G25" s="5"/>
      <c r="H25" s="5"/>
      <c r="I25" s="5"/>
      <c r="J25" s="5"/>
      <c r="K25" s="52"/>
      <c r="L25" s="53"/>
      <c r="M25" s="5"/>
      <c r="N25" s="5"/>
      <c r="O25" s="5"/>
      <c r="P25" s="5"/>
      <c r="Q25" s="5"/>
      <c r="R25" s="58"/>
      <c r="S25" s="59"/>
      <c r="T25" s="5"/>
      <c r="U25" s="90"/>
      <c r="V25" s="90"/>
      <c r="W25" s="90"/>
      <c r="X25" s="31"/>
      <c r="Y25" s="13"/>
    </row>
    <row r="26" spans="1:25" x14ac:dyDescent="0.3">
      <c r="A26" s="63"/>
      <c r="B26" s="51" t="s">
        <v>18</v>
      </c>
      <c r="C26" s="62"/>
      <c r="D26" s="39">
        <v>1</v>
      </c>
      <c r="E26" s="42"/>
      <c r="F26" s="4"/>
      <c r="G26" s="5"/>
      <c r="H26" s="5"/>
      <c r="I26" s="5"/>
      <c r="J26" s="5"/>
      <c r="K26" s="52"/>
      <c r="L26" s="53"/>
      <c r="M26" s="5"/>
      <c r="N26" s="5"/>
      <c r="O26" s="93"/>
      <c r="P26" s="93"/>
      <c r="Q26" s="93"/>
      <c r="R26" s="58"/>
      <c r="S26" s="59"/>
      <c r="T26" s="86"/>
      <c r="U26" s="86"/>
      <c r="V26" s="86"/>
      <c r="W26" s="93"/>
      <c r="X26" s="31"/>
      <c r="Y26" s="13"/>
    </row>
    <row r="27" spans="1:25" x14ac:dyDescent="0.3">
      <c r="A27" s="63"/>
      <c r="B27" s="51" t="s">
        <v>19</v>
      </c>
      <c r="C27" s="81"/>
      <c r="D27" s="39">
        <v>1</v>
      </c>
      <c r="E27" s="42"/>
      <c r="F27" s="4"/>
      <c r="G27" s="5"/>
      <c r="H27" s="5"/>
      <c r="I27" s="5"/>
      <c r="J27" s="5"/>
      <c r="K27" s="52"/>
      <c r="L27" s="53"/>
      <c r="M27" s="5"/>
      <c r="N27" s="5"/>
      <c r="O27" s="93"/>
      <c r="P27" s="93"/>
      <c r="Q27" s="93"/>
      <c r="R27" s="58"/>
      <c r="S27" s="59"/>
      <c r="T27" s="86"/>
      <c r="U27" s="86"/>
      <c r="V27" s="86"/>
      <c r="W27" s="93"/>
      <c r="X27" s="31"/>
      <c r="Y27" s="13"/>
    </row>
    <row r="28" spans="1:25" ht="17.25" thickBot="1" x14ac:dyDescent="0.35">
      <c r="A28" s="64"/>
      <c r="B28" s="70"/>
      <c r="C28" s="82"/>
      <c r="D28" s="40"/>
      <c r="E28" s="43"/>
      <c r="F28" s="6"/>
      <c r="G28" s="7"/>
      <c r="H28" s="7"/>
      <c r="I28" s="7"/>
      <c r="J28" s="7"/>
      <c r="K28" s="54"/>
      <c r="L28" s="55"/>
      <c r="M28" s="7"/>
      <c r="N28" s="7"/>
      <c r="O28" s="7"/>
      <c r="P28" s="7"/>
      <c r="Q28" s="7"/>
      <c r="R28" s="60"/>
      <c r="S28" s="61"/>
      <c r="T28" s="7"/>
      <c r="U28" s="92"/>
      <c r="V28" s="92"/>
      <c r="W28" s="92"/>
      <c r="X28" s="30"/>
      <c r="Y28" s="14"/>
    </row>
    <row r="29" spans="1:25" s="20" customFormat="1" ht="13.5" x14ac:dyDescent="0.3">
      <c r="B29" s="21"/>
      <c r="C29" s="83"/>
      <c r="D29" s="22"/>
      <c r="E29" s="23"/>
      <c r="F29" s="24"/>
      <c r="G29" s="25"/>
      <c r="H29" s="25"/>
      <c r="I29" s="25"/>
      <c r="J29" s="26"/>
      <c r="K29" s="26"/>
      <c r="L29" s="27"/>
      <c r="M29" s="27"/>
      <c r="N29" s="27"/>
      <c r="O29" s="27"/>
      <c r="P29" s="27"/>
      <c r="Q29" s="26"/>
      <c r="R29" s="23"/>
      <c r="S29" s="23"/>
      <c r="T29" s="23"/>
      <c r="U29" s="23"/>
      <c r="V29" s="23"/>
      <c r="W29" s="23"/>
      <c r="X29" s="23"/>
    </row>
    <row r="31" spans="1:25" x14ac:dyDescent="0.3">
      <c r="B31" s="19"/>
    </row>
    <row r="32" spans="1:25" ht="24" x14ac:dyDescent="0.25">
      <c r="C32" s="3" ph="1"/>
      <c r="D32" s="9" ph="1"/>
      <c r="E32" s="3" ph="1"/>
    </row>
    <row r="33" spans="3:5" ht="24" x14ac:dyDescent="0.25">
      <c r="C33" s="3" ph="1"/>
      <c r="D33" s="9" ph="1"/>
      <c r="E33" s="3" ph="1"/>
    </row>
    <row r="35" spans="3:5" ht="24" x14ac:dyDescent="0.25">
      <c r="C35" s="3" ph="1"/>
      <c r="D35" s="9" ph="1"/>
      <c r="E35" s="3" ph="1"/>
    </row>
    <row r="36" spans="3:5" ht="24" x14ac:dyDescent="0.25">
      <c r="C36" s="3" ph="1"/>
      <c r="D36" s="9" ph="1"/>
      <c r="E36" s="3" ph="1"/>
    </row>
    <row r="38" spans="3:5" ht="24" x14ac:dyDescent="0.25">
      <c r="C38" s="3" ph="1"/>
      <c r="D38" s="9" ph="1"/>
      <c r="E38" s="3" ph="1"/>
    </row>
    <row r="40" spans="3:5" ht="24" x14ac:dyDescent="0.25">
      <c r="C40" s="3" ph="1"/>
      <c r="D40" s="9" ph="1"/>
      <c r="E40" s="3" ph="1"/>
    </row>
    <row r="41" spans="3:5" ht="24" x14ac:dyDescent="0.25">
      <c r="C41" s="3" ph="1"/>
      <c r="D41" s="9" ph="1"/>
      <c r="E41" s="3" ph="1"/>
    </row>
  </sheetData>
  <mergeCells count="10">
    <mergeCell ref="A1:X2"/>
    <mergeCell ref="Y3:Y6"/>
    <mergeCell ref="A3:B5"/>
    <mergeCell ref="C3:D5"/>
    <mergeCell ref="F5:K5"/>
    <mergeCell ref="L5:Q5"/>
    <mergeCell ref="S5:X5"/>
    <mergeCell ref="R3:X3"/>
    <mergeCell ref="F4:Q4"/>
    <mergeCell ref="F3:Q3"/>
  </mergeCells>
  <phoneticPr fontId="1" type="noConversion"/>
  <printOptions horizontalCentered="1"/>
  <pageMargins left="0.25" right="0.25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프로젝트 일정</vt:lpstr>
      <vt:lpstr>'프로젝트 일정'!Print_Area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Windows 사용자</cp:lastModifiedBy>
  <cp:lastPrinted>2014-08-31T15:06:06Z</cp:lastPrinted>
  <dcterms:created xsi:type="dcterms:W3CDTF">2012-05-02T07:16:17Z</dcterms:created>
  <dcterms:modified xsi:type="dcterms:W3CDTF">2015-08-05T02:27:10Z</dcterms:modified>
</cp:coreProperties>
</file>