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2b50cc78a5389b/PhD/POST-DOC/YUHS/iSeq/Circos/circos-course/session/1/1/etc/"/>
    </mc:Choice>
  </mc:AlternateContent>
  <xr:revisionPtr revIDLastSave="114" documentId="13_ncr:40009_{C5170271-F0B3-42A5-AF39-F31FB6383A9E}" xr6:coauthVersionLast="47" xr6:coauthVersionMax="47" xr10:uidLastSave="{A8D6C42E-40A2-46B9-BE9C-9DAD4FCBC33E}"/>
  <bookViews>
    <workbookView xWindow="-120" yWindow="-120" windowWidth="29040" windowHeight="15840" xr2:uid="{00000000-000D-0000-FFFF-FFFF00000000}"/>
  </bookViews>
  <sheets>
    <sheet name="tick" sheetId="5" r:id="rId1"/>
    <sheet name="tsetse" sheetId="1" r:id="rId2"/>
    <sheet name="karyotype.5chr.txt" sheetId="4" r:id="rId3"/>
    <sheet name="karyotype.human.txt" sheetId="2" r:id="rId4"/>
    <sheet name="GPT cache" sheetId="3" state="very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8" i="5" l="1" a="1"/>
  <c r="N28" i="5" s="1"/>
  <c r="H20" i="5"/>
  <c r="H19" i="5"/>
  <c r="H18" i="5"/>
  <c r="H17" i="5"/>
  <c r="H16" i="5"/>
  <c r="H13" i="5"/>
  <c r="H12" i="5"/>
  <c r="H11" i="5"/>
  <c r="H10" i="5"/>
  <c r="H9" i="5"/>
  <c r="H8" i="5"/>
  <c r="H7" i="5"/>
  <c r="H6" i="5"/>
  <c r="H5" i="5"/>
  <c r="H4" i="5"/>
  <c r="H3" i="5"/>
  <c r="H2" i="5"/>
  <c r="H20" i="1" l="1"/>
  <c r="H19" i="1"/>
  <c r="H18" i="1"/>
  <c r="H17" i="1"/>
  <c r="H16" i="1"/>
  <c r="N28" i="1" a="1"/>
  <c r="N28" i="1" s="1"/>
  <c r="H3" i="1"/>
  <c r="H4" i="1"/>
  <c r="H5" i="1"/>
  <c r="H6" i="1"/>
  <c r="H7" i="1"/>
  <c r="H8" i="1"/>
  <c r="H9" i="1"/>
  <c r="H10" i="1"/>
  <c r="H12" i="1"/>
  <c r="H13" i="1"/>
  <c r="H2" i="1"/>
  <c r="H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<sst xmlns="http://schemas.openxmlformats.org/spreadsheetml/2006/main" count="1278" uniqueCount="989">
  <si>
    <t>chr</t>
  </si>
  <si>
    <t>-</t>
  </si>
  <si>
    <t>y</t>
  </si>
  <si>
    <t>Closest.Sequence.s.</t>
  </si>
  <si>
    <t>Ornithoica vicina</t>
  </si>
  <si>
    <t>Trypanosoma vivax</t>
  </si>
  <si>
    <t>Malassezia restricta CBS 7877</t>
  </si>
  <si>
    <t>Trypanosoma congolense</t>
  </si>
  <si>
    <t>Sum</t>
  </si>
  <si>
    <t>Cicadellidae sp. YW-2014</t>
  </si>
  <si>
    <t>Alternaria alternata</t>
  </si>
  <si>
    <t>Arvicola amphibius</t>
  </si>
  <si>
    <t>열1</t>
  </si>
  <si>
    <t>glossina</t>
    <phoneticPr fontId="18" type="noConversion"/>
  </si>
  <si>
    <t>Ornithoica vicina</t>
    <phoneticPr fontId="18" type="noConversion"/>
  </si>
  <si>
    <t>Glossina morsitans</t>
    <phoneticPr fontId="18" type="noConversion"/>
  </si>
  <si>
    <t>Glossina</t>
  </si>
  <si>
    <t>Ornithoica</t>
  </si>
  <si>
    <t>Trypanosoma</t>
  </si>
  <si>
    <t>Cicadellidae</t>
  </si>
  <si>
    <t>Alternaria</t>
  </si>
  <si>
    <t>Malassezia</t>
  </si>
  <si>
    <t>Arvicola</t>
  </si>
  <si>
    <t>열2</t>
  </si>
  <si>
    <t>ornithoica</t>
  </si>
  <si>
    <t>trypanosoma</t>
  </si>
  <si>
    <t>cicadellidae</t>
  </si>
  <si>
    <t>alternaria</t>
  </si>
  <si>
    <t>malassezia</t>
  </si>
  <si>
    <t>arvicola</t>
  </si>
  <si>
    <t>열3</t>
  </si>
  <si>
    <t>열4</t>
  </si>
  <si>
    <t>열5</t>
  </si>
  <si>
    <t>열6</t>
  </si>
  <si>
    <t>열7</t>
  </si>
  <si>
    <t>열8</t>
  </si>
  <si>
    <t>열9</t>
  </si>
  <si>
    <t>chr - hs2 2 0 243199373 chr2</t>
  </si>
  <si>
    <t>chr - hs3 3 0 198022430 chr3</t>
  </si>
  <si>
    <t>chr - hs4 4 0 191154276 chr4</t>
  </si>
  <si>
    <t>chr - hs5 5 0 180915260 chr5</t>
  </si>
  <si>
    <t>chr - hs6 6 0 171115067 chr6</t>
  </si>
  <si>
    <t>chr - hs7 7 0 159138663 chr7</t>
  </si>
  <si>
    <t>chr - hs8 8 0 146364022 chr8</t>
  </si>
  <si>
    <t>chr - hs9 9 0 141213431 chr9</t>
  </si>
  <si>
    <t>chr - hs10 10 0 135534747 chr10</t>
  </si>
  <si>
    <t>chr - hs11 11 0 135006516 chr11</t>
  </si>
  <si>
    <t>chr - hs12 12 0 133851895 chr12</t>
  </si>
  <si>
    <t>chr - hs13 13 0 115169878 chr13</t>
  </si>
  <si>
    <t>chr - hs14 14 0 107349540 chr14</t>
  </si>
  <si>
    <t>chr - hs15 15 0 102531392 chr15</t>
  </si>
  <si>
    <t>chr - hs16 16 0 90354753 chr16</t>
  </si>
  <si>
    <t>chr - hs17 17 0 81195210 chr17</t>
  </si>
  <si>
    <t>chr - hs18 18 0 78077248 chr18</t>
  </si>
  <si>
    <t>chr - hs19 19 0 59128983 chr19</t>
  </si>
  <si>
    <t>chr - hs20 20 0 63025520 chr20</t>
  </si>
  <si>
    <t>chr - hs21 21 0 48129895 chr21</t>
  </si>
  <si>
    <t>chr - hs22 22 0 51304566 chr22</t>
  </si>
  <si>
    <t>chr - hsX x 0 155270560 chrx</t>
  </si>
  <si>
    <t>chr - hsY y 0 59373566 chry</t>
  </si>
  <si>
    <t>band hs1 p36.33 p36.33 0 2300000 gneg</t>
  </si>
  <si>
    <t>band hs1 p36.32 p36.32 2300000 5400000 gpos25</t>
  </si>
  <si>
    <t>band hs1 p36.31 p36.31 5400000 7200000 gneg</t>
  </si>
  <si>
    <t>band hs1 p36.23 p36.23 7200000 9200000 gpos25</t>
  </si>
  <si>
    <t>band hs1 p36.22 p36.22 9200000 12700000 gneg</t>
  </si>
  <si>
    <t>band hs1 p36.21 p36.21 12700000 16200000 gpos50</t>
  </si>
  <si>
    <t>band hs1 p36.13 p36.13 16200000 20400000 gneg</t>
  </si>
  <si>
    <t>band hs1 p36.12 p36.12 20400000 23900000 gpos25</t>
  </si>
  <si>
    <t>band hs1 p36.11 p36.11 23900000 28000000 gneg</t>
  </si>
  <si>
    <t>band hs1 p35.3 p35.3 28000000 30200000 gpos25</t>
  </si>
  <si>
    <t>band hs1 p35.2 p35.2 30200000 32400000 gneg</t>
  </si>
  <si>
    <t>band hs1 p35.1 p35.1 32400000 34600000 gpos25</t>
  </si>
  <si>
    <t>band hs1 p34.3 p34.3 34600000 40100000 gneg</t>
  </si>
  <si>
    <t>band hs1 p34.2 p34.2 40100000 44100000 gpos25</t>
  </si>
  <si>
    <t>band hs1 p34.1 p34.1 44100000 46800000 gneg</t>
  </si>
  <si>
    <t>band hs1 p33 p33 46800000 50700000 gpos75</t>
  </si>
  <si>
    <t>band hs1 p32.3 p32.3 50700000 56100000 gneg</t>
  </si>
  <si>
    <t>band hs1 p32.2 p32.2 56100000 59000000 gpos50</t>
  </si>
  <si>
    <t>band hs1 p32.1 p32.1 59000000 61300000 gneg</t>
  </si>
  <si>
    <t>band hs1 p31.3 p31.3 61300000 68900000 gpos50</t>
  </si>
  <si>
    <t>band hs1 p31.2 p31.2 68900000 69700000 gneg</t>
  </si>
  <si>
    <t>band hs1 p31.1 p31.1 69700000 84900000 gpos100</t>
  </si>
  <si>
    <t>band hs1 p22.3 p22.3 84900000 88400000 gneg</t>
  </si>
  <si>
    <t>band hs1 p22.2 p22.2 88400000 92000000 gpos75</t>
  </si>
  <si>
    <t>band hs1 p22.1 p22.1 92000000 94700000 gneg</t>
  </si>
  <si>
    <t>band hs1 p21.3 p21.3 94700000 99700000 gpos75</t>
  </si>
  <si>
    <t>band hs1 p21.2 p21.2 99700000 102200000 gneg</t>
  </si>
  <si>
    <t>band hs1 p21.1 p21.1 102200000 107200000 gpos100</t>
  </si>
  <si>
    <t>band hs1 p13.3 p13.3 107200000 111800000 gneg</t>
  </si>
  <si>
    <t>band hs1 p13.2 p13.2 111800000 116100000 gpos50</t>
  </si>
  <si>
    <t>band hs1 p13.1 p13.1 116100000 117800000 gneg</t>
  </si>
  <si>
    <t>band hs1 p12 p12 117800000 120600000 gpos50</t>
  </si>
  <si>
    <t>band hs1 p11.2 p11.2 120600000 121500000 gneg</t>
  </si>
  <si>
    <t>band hs1 p11.1 p11.1 121500000 125000000 acen</t>
  </si>
  <si>
    <t>band hs1 q11 q11 125000000 128900000 acen</t>
  </si>
  <si>
    <t>band hs1 q12 q12 128900000 142600000 gvar</t>
  </si>
  <si>
    <t>band hs1 q21.1 q21.1 142600000 147000000 gneg</t>
  </si>
  <si>
    <t>band hs1 q21.2 q21.2 147000000 150300000 gpos50</t>
  </si>
  <si>
    <t>band hs1 q21.3 q21.3 150300000 155000000 gneg</t>
  </si>
  <si>
    <t>band hs1 q22 q22 155000000 156500000 gpos50</t>
  </si>
  <si>
    <t>band hs1 q23.1 q23.1 156500000 159100000 gneg</t>
  </si>
  <si>
    <t>band hs1 q23.2 q23.2 159100000 160500000 gpos50</t>
  </si>
  <si>
    <t>band hs1 q23.3 q23.3 160500000 165500000 gneg</t>
  </si>
  <si>
    <t>band hs1 q24.1 q24.1 165500000 167200000 gpos50</t>
  </si>
  <si>
    <t>band hs1 q24.2 q24.2 167200000 170900000 gneg</t>
  </si>
  <si>
    <t>band hs1 q24.3 q24.3 170900000 172900000 gpos75</t>
  </si>
  <si>
    <t>band hs1 q25.1 q25.1 172900000 176000000 gneg</t>
  </si>
  <si>
    <t>band hs1 q25.2 q25.2 176000000 180300000 gpos50</t>
  </si>
  <si>
    <t>band hs1 q25.3 q25.3 180300000 185800000 gneg</t>
  </si>
  <si>
    <t>band hs1 q31.1 q31.1 185800000 190800000 gpos100</t>
  </si>
  <si>
    <t>band hs1 q31.2 q31.2 190800000 193800000 gneg</t>
  </si>
  <si>
    <t>band hs1 q31.3 q31.3 193800000 198700000 gpos100</t>
  </si>
  <si>
    <t>band hs1 q32.1 q32.1 198700000 207200000 gneg</t>
  </si>
  <si>
    <t>band hs1 q32.2 q32.2 207200000 211500000 gpos25</t>
  </si>
  <si>
    <t>band hs1 q32.3 q32.3 211500000 214500000 gneg</t>
  </si>
  <si>
    <t>band hs1 q41 q41 214500000 224100000 gpos100</t>
  </si>
  <si>
    <t>band hs1 q42.11 q42.11 224100000 224600000 gneg</t>
  </si>
  <si>
    <t>band hs1 q42.12 q42.12 224600000 227000000 gpos25</t>
  </si>
  <si>
    <t>band hs1 q42.13 q42.13 227000000 230700000 gneg</t>
  </si>
  <si>
    <t>band hs1 q42.2 q42.2 230700000 234700000 gpos50</t>
  </si>
  <si>
    <t>band hs1 q42.3 q42.3 234700000 236600000 gneg</t>
  </si>
  <si>
    <t>band hs1 q43 q43 236600000 243700000 gpos75</t>
  </si>
  <si>
    <t>band hs1 q44 q44 243700000 249250621 gneg</t>
  </si>
  <si>
    <t>band hs10 p15.3 p15.3 0 3000000 gneg</t>
  </si>
  <si>
    <t>band hs10 p15.2 p15.2 3000000 3800000 gpos25</t>
  </si>
  <si>
    <t>band hs10 p15.1 p15.1 3800000 6600000 gneg</t>
  </si>
  <si>
    <t>band hs10 p14 p14 6600000 12200000 gpos75</t>
  </si>
  <si>
    <t>band hs10 p13 p13 12200000 17300000 gneg</t>
  </si>
  <si>
    <t>band hs10 p12.33 p12.33 17300000 18600000 gpos75</t>
  </si>
  <si>
    <t>band hs10 p12.32 p12.32 18600000 18700000 gneg</t>
  </si>
  <si>
    <t>band hs10 p12.31 p12.31 18700000 22600000 gpos75</t>
  </si>
  <si>
    <t>band hs10 p12.2 p12.2 22600000 24600000 gneg</t>
  </si>
  <si>
    <t>band hs10 p12.1 p12.1 24600000 29600000 gpos50</t>
  </si>
  <si>
    <t>band hs10 p11.23 p11.23 29600000 31300000 gneg</t>
  </si>
  <si>
    <t>band hs10 p11.22 p11.22 31300000 34400000 gpos25</t>
  </si>
  <si>
    <t>band hs10 p11.21 p11.21 34400000 38000000 gneg</t>
  </si>
  <si>
    <t>band hs10 p11.1 p11.1 38000000 40200000 acen</t>
  </si>
  <si>
    <t>band hs10 q11.1 q11.1 40200000 42300000 acen</t>
  </si>
  <si>
    <t>band hs10 q11.21 q11.21 42300000 46100000 gneg</t>
  </si>
  <si>
    <t>band hs10 q11.22 q11.22 46100000 49900000 gpos25</t>
  </si>
  <si>
    <t>band hs10 q11.23 q11.23 49900000 52900000 gneg</t>
  </si>
  <si>
    <t>band hs10 q21.1 q21.1 52900000 61200000 gpos100</t>
  </si>
  <si>
    <t>band hs10 q21.2 q21.2 61200000 64500000 gneg</t>
  </si>
  <si>
    <t>band hs10 q21.3 q21.3 64500000 70600000 gpos100</t>
  </si>
  <si>
    <t>band hs10 q22.1 q22.1 70600000 74900000 gneg</t>
  </si>
  <si>
    <t>band hs10 q22.2 q22.2 74900000 77700000 gpos50</t>
  </si>
  <si>
    <t>band hs10 q22.3 q22.3 77700000 82000000 gneg</t>
  </si>
  <si>
    <t>band hs10 q23.1 q23.1 82000000 87900000 gpos100</t>
  </si>
  <si>
    <t>band hs10 q23.2 q23.2 87900000 89500000 gneg</t>
  </si>
  <si>
    <t>band hs10 q23.31 q23.31 89500000 92900000 gpos75</t>
  </si>
  <si>
    <t>band hs10 q23.32 q23.32 92900000 94100000 gneg</t>
  </si>
  <si>
    <t>band hs10 q23.33 q23.33 94100000 97000000 gpos50</t>
  </si>
  <si>
    <t>band hs10 q24.1 q24.1 97000000 99300000 gneg</t>
  </si>
  <si>
    <t>band hs10 q24.2 q24.2 99300000 101900000 gpos50</t>
  </si>
  <si>
    <t>band hs10 q24.31 q24.31 101900000 103000000 gneg</t>
  </si>
  <si>
    <t>band hs10 q24.32 q24.32 103000000 104900000 gpos25</t>
  </si>
  <si>
    <t>band hs10 q24.33 q24.33 104900000 105800000 gneg</t>
  </si>
  <si>
    <t>band hs10 q25.1 q25.1 105800000 111900000 gpos100</t>
  </si>
  <si>
    <t>band hs10 q25.2 q25.2 111900000 114900000 gneg</t>
  </si>
  <si>
    <t>band hs10 q25.3 q25.3 114900000 119100000 gpos75</t>
  </si>
  <si>
    <t>band hs10 q26.11 q26.11 119100000 121700000 gneg</t>
  </si>
  <si>
    <t>band hs10 q26.12 q26.12 121700000 123100000 gpos50</t>
  </si>
  <si>
    <t>band hs10 q26.13 q26.13 123100000 127500000 gneg</t>
  </si>
  <si>
    <t>band hs10 q26.2 q26.2 127500000 130600000 gpos50</t>
  </si>
  <si>
    <t>band hs10 q26.3 q26.3 130600000 135534747 gneg</t>
  </si>
  <si>
    <t>band hs11 p15.5 p15.5 0 2800000 gneg</t>
  </si>
  <si>
    <t>band hs11 p15.4 p15.4 2800000 10700000 gpos50</t>
  </si>
  <si>
    <t>band hs11 p15.3 p15.3 10700000 12700000 gneg</t>
  </si>
  <si>
    <t>band hs11 p15.2 p15.2 12700000 16200000 gpos50</t>
  </si>
  <si>
    <t>band hs11 p15.1 p15.1 16200000 21700000 gneg</t>
  </si>
  <si>
    <t>band hs11 p14.3 p14.3 21700000 26100000 gpos100</t>
  </si>
  <si>
    <t>band hs11 p14.2 p14.2 26100000 27200000 gneg</t>
  </si>
  <si>
    <t>band hs11 p14.1 p14.1 27200000 31000000 gpos75</t>
  </si>
  <si>
    <t>band hs11 p13 p13 31000000 36400000 gneg</t>
  </si>
  <si>
    <t>band hs11 p12 p12 36400000 43500000 gpos100</t>
  </si>
  <si>
    <t>band hs11 p11.2 p11.2 43500000 48800000 gneg</t>
  </si>
  <si>
    <t>band hs11 p11.12 p11.12 48800000 51600000 gpos75</t>
  </si>
  <si>
    <t>band hs11 p11.11 p11.11 51600000 53700000 acen</t>
  </si>
  <si>
    <t>band hs11 q11 q11 53700000 55700000 acen</t>
  </si>
  <si>
    <t>band hs11 q12.1 q12.1 55700000 59900000 gpos75</t>
  </si>
  <si>
    <t>band hs11 q12.2 q12.2 59900000 61700000 gneg</t>
  </si>
  <si>
    <t>band hs11 q12.3 q12.3 61700000 63400000 gpos25</t>
  </si>
  <si>
    <t>band hs11 q13.1 q13.1 63400000 65900000 gneg</t>
  </si>
  <si>
    <t>band hs11 q13.2 q13.2 65900000 68400000 gpos25</t>
  </si>
  <si>
    <t>band hs11 q13.3 q13.3 68400000 70400000 gneg</t>
  </si>
  <si>
    <t>band hs11 q13.4 q13.4 70400000 75200000 gpos50</t>
  </si>
  <si>
    <t>band hs11 q13.5 q13.5 75200000 77100000 gneg</t>
  </si>
  <si>
    <t>band hs11 q14.1 q14.1 77100000 85600000 gpos100</t>
  </si>
  <si>
    <t>band hs11 q14.2 q14.2 85600000 88300000 gneg</t>
  </si>
  <si>
    <t>band hs11 q14.3 q14.3 88300000 92800000 gpos100</t>
  </si>
  <si>
    <t>band hs11 q21 q21 92800000 97200000 gneg</t>
  </si>
  <si>
    <t>band hs11 q22.1 q22.1 97200000 102100000 gpos100</t>
  </si>
  <si>
    <t>band hs11 q22.2 q22.2 102100000 102900000 gneg</t>
  </si>
  <si>
    <t>band hs11 q22.3 q22.3 102900000 110400000 gpos100</t>
  </si>
  <si>
    <t>band hs11 q23.1 q23.1 110400000 112500000 gneg</t>
  </si>
  <si>
    <t>band hs11 q23.2 q23.2 112500000 114500000 gpos50</t>
  </si>
  <si>
    <t>band hs11 q23.3 q23.3 114500000 121200000 gneg</t>
  </si>
  <si>
    <t>band hs11 q24.1 q24.1 121200000 123900000 gpos50</t>
  </si>
  <si>
    <t>band hs11 q24.2 q24.2 123900000 127800000 gneg</t>
  </si>
  <si>
    <t>band hs11 q24.3 q24.3 127800000 130800000 gpos50</t>
  </si>
  <si>
    <t>band hs11 q25 q25 130800000 135006516 gneg</t>
  </si>
  <si>
    <t>band hs12 p13.33 p13.33 0 3300000 gneg</t>
  </si>
  <si>
    <t>band hs12 p13.32 p13.32 3300000 5400000 gpos25</t>
  </si>
  <si>
    <t>band hs12 p13.31 p13.31 5400000 10100000 gneg</t>
  </si>
  <si>
    <t>band hs12 p13.2 p13.2 10100000 12800000 gpos75</t>
  </si>
  <si>
    <t>band hs12 p13.1 p13.1 12800000 14800000 gneg</t>
  </si>
  <si>
    <t>band hs12 p12.3 p12.3 14800000 20000000 gpos100</t>
  </si>
  <si>
    <t>band hs12 p12.2 p12.2 20000000 21300000 gneg</t>
  </si>
  <si>
    <t>band hs12 p12.1 p12.1 21300000 26500000 gpos100</t>
  </si>
  <si>
    <t>band hs12 p11.23 p11.23 26500000 27800000 gneg</t>
  </si>
  <si>
    <t>band hs12 p11.22 p11.22 27800000 30700000 gpos50</t>
  </si>
  <si>
    <t>band hs12 p11.21 p11.21 30700000 33300000 gneg</t>
  </si>
  <si>
    <t>band hs12 p11.1 p11.1 33300000 35800000 acen</t>
  </si>
  <si>
    <t>band hs12 q11 q11 35800000 38200000 acen</t>
  </si>
  <si>
    <t>band hs12 q12 q12 38200000 46400000 gpos100</t>
  </si>
  <si>
    <t>band hs12 q13.11 q13.11 46400000 49100000 gneg</t>
  </si>
  <si>
    <t>band hs12 q13.12 q13.12 49100000 51500000 gpos25</t>
  </si>
  <si>
    <t>band hs12 q13.13 q13.13 51500000 54900000 gneg</t>
  </si>
  <si>
    <t>band hs12 q13.2 q13.2 54900000 56600000 gpos25</t>
  </si>
  <si>
    <t>band hs12 q13.3 q13.3 56600000 58100000 gneg</t>
  </si>
  <si>
    <t>band hs12 q14.1 q14.1 58100000 63100000 gpos75</t>
  </si>
  <si>
    <t>band hs12 q14.2 q14.2 63100000 65100000 gneg</t>
  </si>
  <si>
    <t>band hs12 q14.3 q14.3 65100000 67700000 gpos50</t>
  </si>
  <si>
    <t>band hs12 q15 q15 67700000 71500000 gneg</t>
  </si>
  <si>
    <t>band hs12 q21.1 q21.1 71500000 75700000 gpos75</t>
  </si>
  <si>
    <t>band hs12 q21.2 q21.2 75700000 80300000 gneg</t>
  </si>
  <si>
    <t>band hs12 q21.31 q21.31 80300000 86700000 gpos100</t>
  </si>
  <si>
    <t>band hs12 q21.32 q21.32 86700000 89000000 gneg</t>
  </si>
  <si>
    <t>band hs12 q21.33 q21.33 89000000 92600000 gpos100</t>
  </si>
  <si>
    <t>band hs12 q22 q22 92600000 96200000 gneg</t>
  </si>
  <si>
    <t>band hs12 q23.1 q23.1 96200000 101600000 gpos75</t>
  </si>
  <si>
    <t>band hs12 q23.2 q23.2 101600000 103800000 gneg</t>
  </si>
  <si>
    <t>band hs12 q23.3 q23.3 103800000 109000000 gpos50</t>
  </si>
  <si>
    <t>band hs12 q24.11 q24.11 109000000 111700000 gneg</t>
  </si>
  <si>
    <t>band hs12 q24.12 q24.12 111700000 112300000 gpos25</t>
  </si>
  <si>
    <t>band hs12 q24.13 q24.13 112300000 114300000 gneg</t>
  </si>
  <si>
    <t>band hs12 q24.21 q24.21 114300000 116800000 gpos50</t>
  </si>
  <si>
    <t>band hs12 q24.22 q24.22 116800000 118100000 gneg</t>
  </si>
  <si>
    <t>band hs12 q24.23 q24.23 118100000 120700000 gpos50</t>
  </si>
  <si>
    <t>band hs12 q24.31 q24.31 120700000 125900000 gneg</t>
  </si>
  <si>
    <t>band hs12 q24.32 q24.32 125900000 129300000 gpos50</t>
  </si>
  <si>
    <t>band hs12 q24.33 q24.33 129300000 133851895 gneg</t>
  </si>
  <si>
    <t>band hs13 p13 p13 0 4500000 gvar</t>
  </si>
  <si>
    <t>band hs13 p12 p12 4500000 10000000 stalk</t>
  </si>
  <si>
    <t>band hs13 p11.2 p11.2 10000000 16300000 gvar</t>
  </si>
  <si>
    <t>band hs13 p11.1 p11.1 16300000 17900000 acen</t>
  </si>
  <si>
    <t>band hs13 q11 q11 17900000 19500000 acen</t>
  </si>
  <si>
    <t>band hs13 q12.11 q12.11 19500000 23300000 gneg</t>
  </si>
  <si>
    <t>band hs13 q12.12 q12.12 23300000 25500000 gpos25</t>
  </si>
  <si>
    <t>band hs13 q12.13 q12.13 25500000 27800000 gneg</t>
  </si>
  <si>
    <t>band hs13 q12.2 q12.2 27800000 28900000 gpos25</t>
  </si>
  <si>
    <t>band hs13 q12.3 q12.3 28900000 32200000 gneg</t>
  </si>
  <si>
    <t>band hs13 q13.1 q13.1 32200000 34000000 gpos50</t>
  </si>
  <si>
    <t>band hs13 q13.2 q13.2 34000000 35500000 gneg</t>
  </si>
  <si>
    <t>band hs13 q13.3 q13.3 35500000 40100000 gpos75</t>
  </si>
  <si>
    <t>band hs13 q14.11 q14.11 40100000 45200000 gneg</t>
  </si>
  <si>
    <t>band hs13 q14.12 q14.12 45200000 45800000 gpos25</t>
  </si>
  <si>
    <t>band hs13 q14.13 q14.13 45800000 47300000 gneg</t>
  </si>
  <si>
    <t>band hs13 q14.2 q14.2 47300000 50900000 gpos50</t>
  </si>
  <si>
    <t>band hs13 q14.3 q14.3 50900000 55300000 gneg</t>
  </si>
  <si>
    <t>band hs13 q21.1 q21.1 55300000 59600000 gpos100</t>
  </si>
  <si>
    <t>band hs13 q21.2 q21.2 59600000 62300000 gneg</t>
  </si>
  <si>
    <t>band hs13 q21.31 q21.31 62300000 65700000 gpos75</t>
  </si>
  <si>
    <t>band hs13 q21.32 q21.32 65700000 68600000 gneg</t>
  </si>
  <si>
    <t>band hs13 q21.33 q21.33 68600000 73300000 gpos100</t>
  </si>
  <si>
    <t>band hs13 q22.1 q22.1 73300000 75400000 gneg</t>
  </si>
  <si>
    <t>band hs13 q22.2 q22.2 75400000 77200000 gpos50</t>
  </si>
  <si>
    <t>band hs13 q22.3 q22.3 77200000 79000000 gneg</t>
  </si>
  <si>
    <t>band hs13 q31.1 q31.1 79000000 87700000 gpos100</t>
  </si>
  <si>
    <t>band hs13 q31.2 q31.2 87700000 90000000 gneg</t>
  </si>
  <si>
    <t>band hs13 q31.3 q31.3 90000000 95000000 gpos100</t>
  </si>
  <si>
    <t>band hs13 q32.1 q32.1 95000000 98200000 gneg</t>
  </si>
  <si>
    <t>band hs13 q32.2 q32.2 98200000 99300000 gpos25</t>
  </si>
  <si>
    <t>band hs13 q32.3 q32.3 99300000 101700000 gneg</t>
  </si>
  <si>
    <t>band hs13 q33.1 q33.1 101700000 104800000 gpos100</t>
  </si>
  <si>
    <t>band hs13 q33.2 q33.2 104800000 107000000 gneg</t>
  </si>
  <si>
    <t>band hs13 q33.3 q33.3 107000000 110300000 gpos100</t>
  </si>
  <si>
    <t>band hs13 q34 q34 110300000 115169878 gneg</t>
  </si>
  <si>
    <t>band hs14 p13 p13 0 3700000 gvar</t>
  </si>
  <si>
    <t>band hs14 p12 p12 3700000 8100000 stalk</t>
  </si>
  <si>
    <t>band hs14 p11.2 p11.2 8100000 16100000 gvar</t>
  </si>
  <si>
    <t>band hs14 p11.1 p11.1 16100000 17600000 acen</t>
  </si>
  <si>
    <t>band hs14 q11.1 q11.1 17600000 19100000 acen</t>
  </si>
  <si>
    <t>band hs14 q11.2 q11.2 19100000 24600000 gneg</t>
  </si>
  <si>
    <t>band hs14 q12 q12 24600000 33300000 gpos100</t>
  </si>
  <si>
    <t>band hs14 q13.1 q13.1 33300000 35300000 gneg</t>
  </si>
  <si>
    <t>band hs14 q13.2 q13.2 35300000 36600000 gpos50</t>
  </si>
  <si>
    <t>band hs14 q13.3 q13.3 36600000 37800000 gneg</t>
  </si>
  <si>
    <t>band hs14 q21.1 q21.1 37800000 43500000 gpos100</t>
  </si>
  <si>
    <t>band hs14 q21.2 q21.2 43500000 47200000 gneg</t>
  </si>
  <si>
    <t>band hs14 q21.3 q21.3 47200000 50900000 gpos100</t>
  </si>
  <si>
    <t>band hs14 q22.1 q22.1 50900000 54100000 gneg</t>
  </si>
  <si>
    <t>band hs14 q22.2 q22.2 54100000 55500000 gpos25</t>
  </si>
  <si>
    <t>band hs14 q22.3 q22.3 55500000 58100000 gneg</t>
  </si>
  <si>
    <t>band hs14 q23.1 q23.1 58100000 62100000 gpos75</t>
  </si>
  <si>
    <t>band hs14 q23.2 q23.2 62100000 64800000 gneg</t>
  </si>
  <si>
    <t>band hs14 q23.3 q23.3 64800000 67900000 gpos50</t>
  </si>
  <si>
    <t>band hs14 q24.1 q24.1 67900000 70200000 gneg</t>
  </si>
  <si>
    <t>band hs14 q24.2 q24.2 70200000 73800000 gpos50</t>
  </si>
  <si>
    <t>band hs14 q24.3 q24.3 73800000 79300000 gneg</t>
  </si>
  <si>
    <t>band hs14 q31.1 q31.1 79300000 83600000 gpos100</t>
  </si>
  <si>
    <t>band hs14 q31.2 q31.2 83600000 84900000 gneg</t>
  </si>
  <si>
    <t>band hs14 q31.3 q31.3 84900000 89800000 gpos100</t>
  </si>
  <si>
    <t>band hs14 q32.11 q32.11 89800000 91900000 gneg</t>
  </si>
  <si>
    <t>band hs14 q32.12 q32.12 91900000 94700000 gpos25</t>
  </si>
  <si>
    <t>band hs14 q32.13 q32.13 94700000 96300000 gneg</t>
  </si>
  <si>
    <t>band hs14 q32.2 q32.2 96300000 101400000 gpos50</t>
  </si>
  <si>
    <t>band hs14 q32.31 q32.31 101400000 103200000 gneg</t>
  </si>
  <si>
    <t>band hs14 q32.32 q32.32 103200000 104000000 gpos50</t>
  </si>
  <si>
    <t>band hs14 q32.33 q32.33 104000000 107349540 gneg</t>
  </si>
  <si>
    <t>band hs15 p13 p13 0 3900000 gvar</t>
  </si>
  <si>
    <t>band hs15 p12 p12 3900000 8700000 stalk</t>
  </si>
  <si>
    <t>band hs15 p11.2 p11.2 8700000 15800000 gvar</t>
  </si>
  <si>
    <t>band hs15 p11.1 p11.1 15800000 19000000 acen</t>
  </si>
  <si>
    <t>band hs15 q11.1 q11.1 19000000 20700000 acen</t>
  </si>
  <si>
    <t>band hs15 q11.2 q11.2 20700000 25700000 gneg</t>
  </si>
  <si>
    <t>band hs15 q12 q12 25700000 28100000 gpos50</t>
  </si>
  <si>
    <t>band hs15 q13.1 q13.1 28100000 30300000 gneg</t>
  </si>
  <si>
    <t>band hs15 q13.2 q13.2 30300000 31200000 gpos50</t>
  </si>
  <si>
    <t>band hs15 q13.3 q13.3 31200000 33600000 gneg</t>
  </si>
  <si>
    <t>band hs15 q14 q14 33600000 40100000 gpos75</t>
  </si>
  <si>
    <t>band hs15 q15.1 q15.1 40100000 42800000 gneg</t>
  </si>
  <si>
    <t>band hs15 q15.2 q15.2 42800000 43600000 gpos25</t>
  </si>
  <si>
    <t>band hs15 q15.3 q15.3 43600000 44800000 gneg</t>
  </si>
  <si>
    <t>band hs15 q21.1 q21.1 44800000 49500000 gpos75</t>
  </si>
  <si>
    <t>band hs15 q21.2 q21.2 49500000 52900000 gneg</t>
  </si>
  <si>
    <t>band hs15 q21.3 q21.3 52900000 59100000 gpos75</t>
  </si>
  <si>
    <t>band hs15 q22.1 q22.1 59100000 59300000 gneg</t>
  </si>
  <si>
    <t>band hs15 q22.2 q22.2 59300000 63700000 gpos25</t>
  </si>
  <si>
    <t>band hs15 q22.31 q22.31 63700000 67200000 gneg</t>
  </si>
  <si>
    <t>band hs15 q22.32 q22.32 67200000 67300000 gpos25</t>
  </si>
  <si>
    <t>band hs15 q22.33 q22.33 67300000 67500000 gneg</t>
  </si>
  <si>
    <t>band hs15 q23 q23 67500000 72700000 gpos25</t>
  </si>
  <si>
    <t>band hs15 q24.1 q24.1 72700000 75200000 gneg</t>
  </si>
  <si>
    <t>band hs15 q24.2 q24.2 75200000 76600000 gpos25</t>
  </si>
  <si>
    <t>band hs15 q24.3 q24.3 76600000 78300000 gneg</t>
  </si>
  <si>
    <t>band hs15 q25.1 q25.1 78300000 81700000 gpos50</t>
  </si>
  <si>
    <t>band hs15 q25.2 q25.2 81700000 85200000 gneg</t>
  </si>
  <si>
    <t>band hs15 q25.3 q25.3 85200000 89100000 gpos50</t>
  </si>
  <si>
    <t>band hs15 q26.1 q26.1 89100000 94300000 gneg</t>
  </si>
  <si>
    <t>band hs15 q26.2 q26.2 94300000 98500000 gpos50</t>
  </si>
  <si>
    <t>band hs15 q26.3 q26.3 98500000 102531392 gneg</t>
  </si>
  <si>
    <t>band hs16 p13.3 p13.3 0 7900000 gneg</t>
  </si>
  <si>
    <t>band hs16 p13.2 p13.2 7900000 10500000 gpos50</t>
  </si>
  <si>
    <t>band hs16 p13.13 p13.13 10500000 12600000 gneg</t>
  </si>
  <si>
    <t>band hs16 p13.12 p13.12 12600000 14800000 gpos50</t>
  </si>
  <si>
    <t>band hs16 p13.11 p13.11 14800000 16800000 gneg</t>
  </si>
  <si>
    <t>band hs16 p12.3 p12.3 16800000 21200000 gpos50</t>
  </si>
  <si>
    <t>band hs16 p12.2 p12.2 21200000 24200000 gneg</t>
  </si>
  <si>
    <t>band hs16 p12.1 p12.1 24200000 28100000 gpos50</t>
  </si>
  <si>
    <t>band hs16 p11.2 p11.2 28100000 34600000 gneg</t>
  </si>
  <si>
    <t>band hs16 p11.1 p11.1 34600000 36600000 acen</t>
  </si>
  <si>
    <t>band hs16 q11.1 q11.1 36600000 38600000 acen</t>
  </si>
  <si>
    <t>band hs16 q11.2 q11.2 38600000 47000000 gvar</t>
  </si>
  <si>
    <t>band hs16 q12.1 q12.1 47000000 52600000 gneg</t>
  </si>
  <si>
    <t>band hs16 q12.2 q12.2 52600000 56700000 gpos50</t>
  </si>
  <si>
    <t>band hs16 q13 q13 56700000 57400000 gneg</t>
  </si>
  <si>
    <t>band hs16 q21 q21 57400000 66700000 gpos100</t>
  </si>
  <si>
    <t>band hs16 q22.1 q22.1 66700000 70800000 gneg</t>
  </si>
  <si>
    <t>band hs16 q22.2 q22.2 70800000 72900000 gpos50</t>
  </si>
  <si>
    <t>band hs16 q22.3 q22.3 72900000 74100000 gneg</t>
  </si>
  <si>
    <t>band hs16 q23.1 q23.1 74100000 79200000 gpos75</t>
  </si>
  <si>
    <t>band hs16 q23.2 q23.2 79200000 81700000 gneg</t>
  </si>
  <si>
    <t>band hs16 q23.3 q23.3 81700000 84200000 gpos50</t>
  </si>
  <si>
    <t>band hs16 q24.1 q24.1 84200000 87100000 gneg</t>
  </si>
  <si>
    <t>band hs16 q24.2 q24.2 87100000 88700000 gpos25</t>
  </si>
  <si>
    <t>band hs16 q24.3 q24.3 88700000 90354753 gneg</t>
  </si>
  <si>
    <t>band hs17 p13.3 p13.3 0 3300000 gneg</t>
  </si>
  <si>
    <t>band hs17 p13.2 p13.2 3300000 6500000 gpos50</t>
  </si>
  <si>
    <t>band hs17 p13.1 p13.1 6500000 10700000 gneg</t>
  </si>
  <si>
    <t>band hs17 p12 p12 10700000 16000000 gpos75</t>
  </si>
  <si>
    <t>band hs17 p11.2 p11.2 16000000 22200000 gneg</t>
  </si>
  <si>
    <t>band hs17 p11.1 p11.1 22200000 24000000 acen</t>
  </si>
  <si>
    <t>band hs17 q11.1 q11.1 24000000 25800000 acen</t>
  </si>
  <si>
    <t>band hs17 q11.2 q11.2 25800000 31800000 gneg</t>
  </si>
  <si>
    <t>band hs17 q12 q12 31800000 38100000 gpos50</t>
  </si>
  <si>
    <t>band hs17 q21.1 q21.1 38100000 38400000 gneg</t>
  </si>
  <si>
    <t>band hs17 q21.2 q21.2 38400000 40900000 gpos25</t>
  </si>
  <si>
    <t>band hs17 q21.31 q21.31 40900000 44900000 gneg</t>
  </si>
  <si>
    <t>band hs17 q21.32 q21.32 44900000 47400000 gpos25</t>
  </si>
  <si>
    <t>band hs17 q21.33 q21.33 47400000 50200000 gneg</t>
  </si>
  <si>
    <t>band hs17 q22 q22 50200000 57600000 gpos75</t>
  </si>
  <si>
    <t>band hs17 q23.1 q23.1 57600000 58300000 gneg</t>
  </si>
  <si>
    <t>band hs17 q23.2 q23.2 58300000 61100000 gpos75</t>
  </si>
  <si>
    <t>band hs17 q23.3 q23.3 61100000 62600000 gneg</t>
  </si>
  <si>
    <t>band hs17 q24.1 q24.1 62600000 64200000 gpos50</t>
  </si>
  <si>
    <t>band hs17 q24.2 q24.2 64200000 67100000 gneg</t>
  </si>
  <si>
    <t>band hs17 q24.3 q24.3 67100000 70900000 gpos75</t>
  </si>
  <si>
    <t>band hs17 q25.1 q25.1 70900000 74800000 gneg</t>
  </si>
  <si>
    <t>band hs17 q25.2 q25.2 74800000 75300000 gpos25</t>
  </si>
  <si>
    <t>band hs17 q25.3 q25.3 75300000 81195210 gneg</t>
  </si>
  <si>
    <t>band hs18 p11.32 p11.32 0 2900000 gneg</t>
  </si>
  <si>
    <t>band hs18 p11.31 p11.31 2900000 7100000 gpos50</t>
  </si>
  <si>
    <t>band hs18 p11.23 p11.23 7100000 8500000 gneg</t>
  </si>
  <si>
    <t>band hs18 p11.22 p11.22 8500000 10900000 gpos25</t>
  </si>
  <si>
    <t>band hs18 p11.21 p11.21 10900000 15400000 gneg</t>
  </si>
  <si>
    <t>band hs18 p11.1 p11.1 15400000 17200000 acen</t>
  </si>
  <si>
    <t>band hs18 q11.1 q11.1 17200000 19000000 acen</t>
  </si>
  <si>
    <t>band hs18 q11.2 q11.2 19000000 25000000 gneg</t>
  </si>
  <si>
    <t>band hs18 q12.1 q12.1 25000000 32700000 gpos100</t>
  </si>
  <si>
    <t>band hs18 q12.2 q12.2 32700000 37200000 gneg</t>
  </si>
  <si>
    <t>band hs18 q12.3 q12.3 37200000 43500000 gpos75</t>
  </si>
  <si>
    <t>band hs18 q21.1 q21.1 43500000 48200000 gneg</t>
  </si>
  <si>
    <t>band hs18 q21.2 q21.2 48200000 53800000 gpos75</t>
  </si>
  <si>
    <t>band hs18 q21.31 q21.31 53800000 56200000 gneg</t>
  </si>
  <si>
    <t>band hs18 q21.32 q21.32 56200000 59000000 gpos50</t>
  </si>
  <si>
    <t>band hs18 q21.33 q21.33 59000000 61600000 gneg</t>
  </si>
  <si>
    <t>band hs18 q22.1 q22.1 61600000 66800000 gpos100</t>
  </si>
  <si>
    <t>band hs18 q22.2 q22.2 66800000 68700000 gneg</t>
  </si>
  <si>
    <t>band hs18 q22.3 q22.3 68700000 73100000 gpos25</t>
  </si>
  <si>
    <t>band hs18 q23 q23 73100000 78077248 gneg</t>
  </si>
  <si>
    <t>band hs19 p13.3 p13.3 0 6900000 gneg</t>
  </si>
  <si>
    <t>band hs19 p13.2 p13.2 6900000 13900000 gpos25</t>
  </si>
  <si>
    <t>band hs19 p13.13 p13.13 13900000 14000000 gneg</t>
  </si>
  <si>
    <t>band hs19 p13.12 p13.12 14000000 16300000 gpos25</t>
  </si>
  <si>
    <t>band hs19 p13.11 p13.11 16300000 20000000 gneg</t>
  </si>
  <si>
    <t>band hs19 p12 p12 20000000 24400000 gvar</t>
  </si>
  <si>
    <t>band hs19 p11 p11 24400000 26500000 acen</t>
  </si>
  <si>
    <t>band hs19 q11 q11 26500000 28600000 acen</t>
  </si>
  <si>
    <t>band hs19 q12 q12 28600000 32400000 gvar</t>
  </si>
  <si>
    <t>band hs19 q13.11 q13.11 32400000 35500000 gneg</t>
  </si>
  <si>
    <t>band hs19 q13.12 q13.12 35500000 38300000 gpos25</t>
  </si>
  <si>
    <t>band hs19 q13.13 q13.13 38300000 38700000 gneg</t>
  </si>
  <si>
    <t>band hs19 q13.2 q13.2 38700000 43400000 gpos25</t>
  </si>
  <si>
    <t>band hs19 q13.31 q13.31 43400000 45200000 gneg</t>
  </si>
  <si>
    <t>band hs19 q13.32 q13.32 45200000 48000000 gpos25</t>
  </si>
  <si>
    <t>band hs19 q13.33 q13.33 48000000 51400000 gneg</t>
  </si>
  <si>
    <t>band hs19 q13.41 q13.41 51400000 53600000 gpos25</t>
  </si>
  <si>
    <t>band hs19 q13.42 q13.42 53600000 56300000 gneg</t>
  </si>
  <si>
    <t>band hs19 q13.43 q13.43 56300000 59128983 gpos25</t>
  </si>
  <si>
    <t>band hs2 p25.3 p25.3 0 4400000 gneg</t>
  </si>
  <si>
    <t>band hs2 p25.2 p25.2 4400000 7100000 gpos50</t>
  </si>
  <si>
    <t>band hs2 p25.1 p25.1 7100000 12200000 gneg</t>
  </si>
  <si>
    <t>band hs2 p24.3 p24.3 12200000 16700000 gpos75</t>
  </si>
  <si>
    <t>band hs2 p24.2 p24.2 16700000 19200000 gneg</t>
  </si>
  <si>
    <t>band hs2 p24.1 p24.1 19200000 24000000 gpos75</t>
  </si>
  <si>
    <t>band hs2 p23.3 p23.3 24000000 27900000 gneg</t>
  </si>
  <si>
    <t>band hs2 p23.2 p23.2 27900000 30000000 gpos25</t>
  </si>
  <si>
    <t>band hs2 p23.1 p23.1 30000000 32100000 gneg</t>
  </si>
  <si>
    <t>band hs2 p22.3 p22.3 32100000 36600000 gpos75</t>
  </si>
  <si>
    <t>band hs2 p22.2 p22.2 36600000 38600000 gneg</t>
  </si>
  <si>
    <t>band hs2 p22.1 p22.1 38600000 41800000 gpos50</t>
  </si>
  <si>
    <t>band hs2 p21 p21 41800000 47800000 gneg</t>
  </si>
  <si>
    <t>band hs2 p16.3 p16.3 47800000 52900000 gpos100</t>
  </si>
  <si>
    <t>band hs2 p16.2 p16.2 52900000 55000000 gneg</t>
  </si>
  <si>
    <t>band hs2 p16.1 p16.1 55000000 61300000 gpos100</t>
  </si>
  <si>
    <t>band hs2 p15 p15 61300000 64100000 gneg</t>
  </si>
  <si>
    <t>band hs2 p14 p14 64100000 68600000 gpos50</t>
  </si>
  <si>
    <t>band hs2 p13.3 p13.3 68600000 71500000 gneg</t>
  </si>
  <si>
    <t>band hs2 p13.2 p13.2 71500000 73500000 gpos50</t>
  </si>
  <si>
    <t>band hs2 p13.1 p13.1 73500000 75000000 gneg</t>
  </si>
  <si>
    <t>band hs2 p12 p12 75000000 83300000 gpos100</t>
  </si>
  <si>
    <t>band hs2 p11.2 p11.2 83300000 90500000 gneg</t>
  </si>
  <si>
    <t>band hs2 p11.1 p11.1 90500000 93300000 acen</t>
  </si>
  <si>
    <t>band hs2 q11.1 q11.1 93300000 96800000 acen</t>
  </si>
  <si>
    <t>band hs2 q11.2 q11.2 96800000 102700000 gneg</t>
  </si>
  <si>
    <t>band hs2 q12.1 q12.1 102700000 106000000 gpos50</t>
  </si>
  <si>
    <t>band hs2 q12.2 q12.2 106000000 107500000 gneg</t>
  </si>
  <si>
    <t>band hs2 q12.3 q12.3 107500000 110200000 gpos25</t>
  </si>
  <si>
    <t>band hs2 q13 q13 110200000 114400000 gneg</t>
  </si>
  <si>
    <t>band hs2 q14.1 q14.1 114400000 118800000 gpos50</t>
  </si>
  <si>
    <t>band hs2 q14.2 q14.2 118800000 122400000 gneg</t>
  </si>
  <si>
    <t>band hs2 q14.3 q14.3 122400000 129900000 gpos50</t>
  </si>
  <si>
    <t>band hs2 q21.1 q21.1 129900000 132500000 gneg</t>
  </si>
  <si>
    <t>band hs2 q21.2 q21.2 132500000 135100000 gpos25</t>
  </si>
  <si>
    <t>band hs2 q21.3 q21.3 135100000 136800000 gneg</t>
  </si>
  <si>
    <t>band hs2 q22.1 q22.1 136800000 142200000 gpos100</t>
  </si>
  <si>
    <t>band hs2 q22.2 q22.2 142200000 144100000 gneg</t>
  </si>
  <si>
    <t>band hs2 q22.3 q22.3 144100000 148700000 gpos100</t>
  </si>
  <si>
    <t>band hs2 q23.1 q23.1 148700000 149900000 gneg</t>
  </si>
  <si>
    <t>band hs2 q23.2 q23.2 149900000 150500000 gpos25</t>
  </si>
  <si>
    <t>band hs2 q23.3 q23.3 150500000 154900000 gneg</t>
  </si>
  <si>
    <t>band hs2 q24.1 q24.1 154900000 159800000 gpos75</t>
  </si>
  <si>
    <t>band hs2 q24.2 q24.2 159800000 163700000 gneg</t>
  </si>
  <si>
    <t>band hs2 q24.3 q24.3 163700000 169700000 gpos75</t>
  </si>
  <si>
    <t>band hs2 q31.1 q31.1 169700000 178000000 gneg</t>
  </si>
  <si>
    <t>band hs2 q31.2 q31.2 178000000 180600000 gpos50</t>
  </si>
  <si>
    <t>band hs2 q31.3 q31.3 180600000 183000000 gneg</t>
  </si>
  <si>
    <t>band hs2 q32.1 q32.1 183000000 189400000 gpos75</t>
  </si>
  <si>
    <t>band hs2 q32.2 q32.2 189400000 191900000 gneg</t>
  </si>
  <si>
    <t>band hs2 q32.3 q32.3 191900000 197400000 gpos75</t>
  </si>
  <si>
    <t>band hs2 q33.1 q33.1 197400000 203300000 gneg</t>
  </si>
  <si>
    <t>band hs2 q33.2 q33.2 203300000 204900000 gpos50</t>
  </si>
  <si>
    <t>band hs2 q33.3 q33.3 204900000 209000000 gneg</t>
  </si>
  <si>
    <t>band hs2 q34 q34 209000000 215300000 gpos100</t>
  </si>
  <si>
    <t>band hs2 q35 q35 215300000 221500000 gneg</t>
  </si>
  <si>
    <t>band hs2 q36.1 q36.1 221500000 225200000 gpos75</t>
  </si>
  <si>
    <t>band hs2 q36.2 q36.2 225200000 226100000 gneg</t>
  </si>
  <si>
    <t>band hs2 q36.3 q36.3 226100000 231000000 gpos100</t>
  </si>
  <si>
    <t>band hs2 q37.1 q37.1 231000000 235600000 gneg</t>
  </si>
  <si>
    <t>band hs2 q37.2 q37.2 235600000 237300000 gpos50</t>
  </si>
  <si>
    <t>band hs2 q37.3 q37.3 237300000 243199373 gneg</t>
  </si>
  <si>
    <t>band hs20 p13 p13 0 5100000 gneg</t>
  </si>
  <si>
    <t>band hs20 p12.3 p12.3 5100000 9200000 gpos75</t>
  </si>
  <si>
    <t>band hs20 p12.2 p12.2 9200000 12100000 gneg</t>
  </si>
  <si>
    <t>band hs20 p12.1 p12.1 12100000 17900000 gpos75</t>
  </si>
  <si>
    <t>band hs20 p11.23 p11.23 17900000 21300000 gneg</t>
  </si>
  <si>
    <t>band hs20 p11.22 p11.22 21300000 22300000 gpos25</t>
  </si>
  <si>
    <t>band hs20 p11.21 p11.21 22300000 25600000 gneg</t>
  </si>
  <si>
    <t>band hs20 p11.1 p11.1 25600000 27500000 acen</t>
  </si>
  <si>
    <t>band hs20 q11.1 q11.1 27500000 29400000 acen</t>
  </si>
  <si>
    <t>band hs20 q11.21 q11.21 29400000 32100000 gneg</t>
  </si>
  <si>
    <t>band hs20 q11.22 q11.22 32100000 34400000 gpos25</t>
  </si>
  <si>
    <t>band hs20 q11.23 q11.23 34400000 37600000 gneg</t>
  </si>
  <si>
    <t>band hs20 q12 q12 37600000 41700000 gpos75</t>
  </si>
  <si>
    <t>band hs20 q13.11 q13.11 41700000 42100000 gneg</t>
  </si>
  <si>
    <t>band hs20 q13.12 q13.12 42100000 46400000 gpos25</t>
  </si>
  <si>
    <t>band hs20 q13.13 q13.13 46400000 49800000 gneg</t>
  </si>
  <si>
    <t>band hs20 q13.2 q13.2 49800000 55000000 gpos75</t>
  </si>
  <si>
    <t>band hs20 q13.31 q13.31 55000000 56500000 gneg</t>
  </si>
  <si>
    <t>band hs20 q13.32 q13.32 56500000 58400000 gpos50</t>
  </si>
  <si>
    <t>band hs20 q13.33 q13.33 58400000 63025520 gneg</t>
  </si>
  <si>
    <t>band hs21 p13 p13 0 2800000 gvar</t>
  </si>
  <si>
    <t>band hs21 p12 p12 2800000 6800000 stalk</t>
  </si>
  <si>
    <t>band hs21 p11.2 p11.2 6800000 10900000 gvar</t>
  </si>
  <si>
    <t>band hs21 p11.1 p11.1 10900000 13200000 acen</t>
  </si>
  <si>
    <t>band hs21 q11.1 q11.1 13200000 14300000 acen</t>
  </si>
  <si>
    <t>band hs21 q11.2 q11.2 14300000 16400000 gneg</t>
  </si>
  <si>
    <t>band hs21 q21.1 q21.1 16400000 24000000 gpos100</t>
  </si>
  <si>
    <t>band hs21 q21.2 q21.2 24000000 26800000 gneg</t>
  </si>
  <si>
    <t>band hs21 q21.3 q21.3 26800000 31500000 gpos75</t>
  </si>
  <si>
    <t>band hs21 q22.11 q22.11 31500000 35800000 gneg</t>
  </si>
  <si>
    <t>band hs21 q22.12 q22.12 35800000 37800000 gpos50</t>
  </si>
  <si>
    <t>band hs21 q22.13 q22.13 37800000 39700000 gneg</t>
  </si>
  <si>
    <t>band hs21 q22.2 q22.2 39700000 42600000 gpos50</t>
  </si>
  <si>
    <t>band hs21 q22.3 q22.3 42600000 48129895 gneg</t>
  </si>
  <si>
    <t>band hs22 p13 p13 0 3800000 gvar</t>
  </si>
  <si>
    <t>band hs22 p12 p12 3800000 8300000 stalk</t>
  </si>
  <si>
    <t>band hs22 p11.2 p11.2 8300000 12200000 gvar</t>
  </si>
  <si>
    <t>band hs22 p11.1 p11.1 12200000 14700000 acen</t>
  </si>
  <si>
    <t>band hs22 q11.1 q11.1 14700000 17900000 acen</t>
  </si>
  <si>
    <t>band hs22 q11.21 q11.21 17900000 22200000 gneg</t>
  </si>
  <si>
    <t>band hs22 q11.22 q11.22 22200000 23500000 gpos25</t>
  </si>
  <si>
    <t>band hs22 q11.23 q11.23 23500000 25900000 gneg</t>
  </si>
  <si>
    <t>band hs22 q12.1 q12.1 25900000 29600000 gpos50</t>
  </si>
  <si>
    <t>band hs22 q12.2 q12.2 29600000 32200000 gneg</t>
  </si>
  <si>
    <t>band hs22 q12.3 q12.3 32200000 37600000 gpos50</t>
  </si>
  <si>
    <t>band hs22 q13.1 q13.1 37600000 41000000 gneg</t>
  </si>
  <si>
    <t>band hs22 q13.2 q13.2 41000000 44200000 gpos50</t>
  </si>
  <si>
    <t>band hs22 q13.31 q13.31 44200000 48400000 gneg</t>
  </si>
  <si>
    <t>band hs22 q13.32 q13.32 48400000 49400000 gpos50</t>
  </si>
  <si>
    <t>band hs22 q13.33 q13.33 49400000 51304566 gneg</t>
  </si>
  <si>
    <t>band hs3 p26.3 p26.3 0 2800000 gpos50</t>
  </si>
  <si>
    <t>band hs3 p26.2 p26.2 2800000 4000000 gneg</t>
  </si>
  <si>
    <t>band hs3 p26.1 p26.1 4000000 8700000 gpos50</t>
  </si>
  <si>
    <t>band hs3 p25.3 p25.3 8700000 11800000 gneg</t>
  </si>
  <si>
    <t>band hs3 p25.2 p25.2 11800000 13300000 gpos25</t>
  </si>
  <si>
    <t>band hs3 p25.1 p25.1 13300000 16400000 gneg</t>
  </si>
  <si>
    <t>band hs3 p24.3 p24.3 16400000 23900000 gpos100</t>
  </si>
  <si>
    <t>band hs3 p24.2 p24.2 23900000 26400000 gneg</t>
  </si>
  <si>
    <t>band hs3 p24.1 p24.1 26400000 30900000 gpos75</t>
  </si>
  <si>
    <t>band hs3 p23 p23 30900000 32100000 gneg</t>
  </si>
  <si>
    <t>band hs3 p22.3 p22.3 32100000 36500000 gpos50</t>
  </si>
  <si>
    <t>band hs3 p22.2 p22.2 36500000 39400000 gneg</t>
  </si>
  <si>
    <t>band hs3 p22.1 p22.1 39400000 43700000 gpos75</t>
  </si>
  <si>
    <t>band hs3 p21.33 p21.33 43700000 44100000 gneg</t>
  </si>
  <si>
    <t>band hs3 p21.32 p21.32 44100000 44200000 gpos50</t>
  </si>
  <si>
    <t>band hs3 p21.31 p21.31 44200000 50600000 gneg</t>
  </si>
  <si>
    <t>band hs3 p21.2 p21.2 50600000 52300000 gpos25</t>
  </si>
  <si>
    <t>band hs3 p21.1 p21.1 52300000 54400000 gneg</t>
  </si>
  <si>
    <t>band hs3 p14.3 p14.3 54400000 58600000 gpos50</t>
  </si>
  <si>
    <t>band hs3 p14.2 p14.2 58600000 63700000 gneg</t>
  </si>
  <si>
    <t>band hs3 p14.1 p14.1 63700000 69800000 gpos50</t>
  </si>
  <si>
    <t>band hs3 p13 p13 69800000 74200000 gneg</t>
  </si>
  <si>
    <t>band hs3 p12.3 p12.3 74200000 79800000 gpos75</t>
  </si>
  <si>
    <t>band hs3 p12.2 p12.2 79800000 83500000 gneg</t>
  </si>
  <si>
    <t>band hs3 p12.1 p12.1 83500000 87200000 gpos75</t>
  </si>
  <si>
    <t>band hs3 p11.2 p11.2 87200000 87900000 gneg</t>
  </si>
  <si>
    <t>band hs3 p11.1 p11.1 87900000 91000000 acen</t>
  </si>
  <si>
    <t>band hs3 q11.1 q11.1 91000000 93900000 acen</t>
  </si>
  <si>
    <t>band hs3 q11.2 q11.2 93900000 98300000 gvar</t>
  </si>
  <si>
    <t>band hs3 q12.1 q12.1 98300000 100000000 gneg</t>
  </si>
  <si>
    <t>band hs3 q12.2 q12.2 100000000 100900000 gpos25</t>
  </si>
  <si>
    <t>band hs3 q12.3 q12.3 100900000 102800000 gneg</t>
  </si>
  <si>
    <t>band hs3 q13.11 q13.11 102800000 106200000 gpos75</t>
  </si>
  <si>
    <t>band hs3 q13.12 q13.12 106200000 107900000 gneg</t>
  </si>
  <si>
    <t>band hs3 q13.13 q13.13 107900000 111300000 gpos50</t>
  </si>
  <si>
    <t>band hs3 q13.2 q13.2 111300000 113500000 gneg</t>
  </si>
  <si>
    <t>band hs3 q13.31 q13.31 113500000 117300000 gpos75</t>
  </si>
  <si>
    <t>band hs3 q13.32 q13.32 117300000 119000000 gneg</t>
  </si>
  <si>
    <t>band hs3 q13.33 q13.33 119000000 121900000 gpos75</t>
  </si>
  <si>
    <t>band hs3 q21.1 q21.1 121900000 123800000 gneg</t>
  </si>
  <si>
    <t>band hs3 q21.2 q21.2 123800000 125800000 gpos25</t>
  </si>
  <si>
    <t>band hs3 q21.3 q21.3 125800000 129200000 gneg</t>
  </si>
  <si>
    <t>band hs3 q22.1 q22.1 129200000 133700000 gpos25</t>
  </si>
  <si>
    <t>band hs3 q22.2 q22.2 133700000 135700000 gneg</t>
  </si>
  <si>
    <t>band hs3 q22.3 q22.3 135700000 138700000 gpos25</t>
  </si>
  <si>
    <t>band hs3 q23 q23 138700000 142800000 gneg</t>
  </si>
  <si>
    <t>band hs3 q24 q24 142800000 148900000 gpos100</t>
  </si>
  <si>
    <t>band hs3 q25.1 q25.1 148900000 152100000 gneg</t>
  </si>
  <si>
    <t>band hs3 q25.2 q25.2 152100000 155000000 gpos50</t>
  </si>
  <si>
    <t>band hs3 q25.31 q25.31 155000000 157000000 gneg</t>
  </si>
  <si>
    <t>band hs3 q25.32 q25.32 157000000 159000000 gpos50</t>
  </si>
  <si>
    <t>band hs3 q25.33 q25.33 159000000 160700000 gneg</t>
  </si>
  <si>
    <t>band hs3 q26.1 q26.1 160700000 167600000 gpos100</t>
  </si>
  <si>
    <t>band hs3 q26.2 q26.2 167600000 170900000 gneg</t>
  </si>
  <si>
    <t>band hs3 q26.31 q26.31 170900000 175700000 gpos75</t>
  </si>
  <si>
    <t>band hs3 q26.32 q26.32 175700000 179000000 gneg</t>
  </si>
  <si>
    <t>band hs3 q26.33 q26.33 179000000 182700000 gpos75</t>
  </si>
  <si>
    <t>band hs3 q27.1 q27.1 182700000 184500000 gneg</t>
  </si>
  <si>
    <t>band hs3 q27.2 q27.2 184500000 186000000 gpos25</t>
  </si>
  <si>
    <t>band hs3 q27.3 q27.3 186000000 187900000 gneg</t>
  </si>
  <si>
    <t>band hs3 q28 q28 187900000 192300000 gpos75</t>
  </si>
  <si>
    <t>band hs3 q29 q29 192300000 198022430 gneg</t>
  </si>
  <si>
    <t>band hs4 p16.3 p16.3 0 4500000 gneg</t>
  </si>
  <si>
    <t>band hs4 p16.2 p16.2 4500000 6000000 gpos25</t>
  </si>
  <si>
    <t>band hs4 p16.1 p16.1 6000000 11300000 gneg</t>
  </si>
  <si>
    <t>band hs4 p15.33 p15.33 11300000 15200000 gpos50</t>
  </si>
  <si>
    <t>band hs4 p15.32 p15.32 15200000 17800000 gneg</t>
  </si>
  <si>
    <t>band hs4 p15.31 p15.31 17800000 21300000 gpos75</t>
  </si>
  <si>
    <t>band hs4 p15.2 p15.2 21300000 27700000 gneg</t>
  </si>
  <si>
    <t>band hs4 p15.1 p15.1 27700000 35800000 gpos100</t>
  </si>
  <si>
    <t>band hs4 p14 p14 35800000 41200000 gneg</t>
  </si>
  <si>
    <t>band hs4 p13 p13 41200000 44600000 gpos50</t>
  </si>
  <si>
    <t>band hs4 p12 p12 44600000 48200000 gneg</t>
  </si>
  <si>
    <t>band hs4 p11 p11 48200000 50400000 acen</t>
  </si>
  <si>
    <t>band hs4 q11 q11 50400000 52700000 acen</t>
  </si>
  <si>
    <t>band hs4 q12 q12 52700000 59500000 gneg</t>
  </si>
  <si>
    <t>band hs4 q13.1 q13.1 59500000 66600000 gpos100</t>
  </si>
  <si>
    <t>band hs4 q13.2 q13.2 66600000 70500000 gneg</t>
  </si>
  <si>
    <t>band hs4 q13.3 q13.3 70500000 76300000 gpos75</t>
  </si>
  <si>
    <t>band hs4 q21.1 q21.1 76300000 78900000 gneg</t>
  </si>
  <si>
    <t>band hs4 q21.21 q21.21 78900000 82400000 gpos50</t>
  </si>
  <si>
    <t>band hs4 q21.22 q21.22 82400000 84100000 gneg</t>
  </si>
  <si>
    <t>band hs4 q21.23 q21.23 84100000 86900000 gpos25</t>
  </si>
  <si>
    <t>band hs4 q21.3 q21.3 86900000 88000000 gneg</t>
  </si>
  <si>
    <t>band hs4 q22.1 q22.1 88000000 93700000 gpos75</t>
  </si>
  <si>
    <t>band hs4 q22.2 q22.2 93700000 95100000 gneg</t>
  </si>
  <si>
    <t>band hs4 q22.3 q22.3 95100000 98800000 gpos75</t>
  </si>
  <si>
    <t>band hs4 q23 q23 98800000 101100000 gneg</t>
  </si>
  <si>
    <t>band hs4 q24 q24 101100000 107700000 gpos50</t>
  </si>
  <si>
    <t>band hs4 q25 q25 107700000 114100000 gneg</t>
  </si>
  <si>
    <t>band hs4 q26 q26 114100000 120800000 gpos75</t>
  </si>
  <si>
    <t>band hs4 q27 q27 120800000 123800000 gneg</t>
  </si>
  <si>
    <t>band hs4 q28.1 q28.1 123800000 128800000 gpos50</t>
  </si>
  <si>
    <t>band hs4 q28.2 q28.2 128800000 131100000 gneg</t>
  </si>
  <si>
    <t>band hs4 q28.3 q28.3 131100000 139500000 gpos100</t>
  </si>
  <si>
    <t>band hs4 q31.1 q31.1 139500000 141500000 gneg</t>
  </si>
  <si>
    <t>band hs4 q31.21 q31.21 141500000 146800000 gpos25</t>
  </si>
  <si>
    <t>band hs4 q31.22 q31.22 146800000 148500000 gneg</t>
  </si>
  <si>
    <t>band hs4 q31.23 q31.23 148500000 151100000 gpos25</t>
  </si>
  <si>
    <t>band hs4 q31.3 q31.3 151100000 155600000 gneg</t>
  </si>
  <si>
    <t>band hs4 q32.1 q32.1 155600000 161800000 gpos100</t>
  </si>
  <si>
    <t>band hs4 q32.2 q32.2 161800000 164500000 gneg</t>
  </si>
  <si>
    <t>band hs4 q32.3 q32.3 164500000 170100000 gpos100</t>
  </si>
  <si>
    <t>band hs4 q33 q33 170100000 171900000 gneg</t>
  </si>
  <si>
    <t>band hs4 q34.1 q34.1 171900000 176300000 gpos75</t>
  </si>
  <si>
    <t>band hs4 q34.2 q34.2 176300000 177500000 gneg</t>
  </si>
  <si>
    <t>band hs4 q34.3 q34.3 177500000 183200000 gpos100</t>
  </si>
  <si>
    <t>band hs4 q35.1 q35.1 183200000 187100000 gneg</t>
  </si>
  <si>
    <t>band hs4 q35.2 q35.2 187100000 191154276 gpos25</t>
  </si>
  <si>
    <t>band hs5 p15.33 p15.33 0 4500000 gneg</t>
  </si>
  <si>
    <t>band hs5 p15.32 p15.32 4500000 6300000 gpos25</t>
  </si>
  <si>
    <t>band hs5 p15.31 p15.31 6300000 9800000 gneg</t>
  </si>
  <si>
    <t>band hs5 p15.2 p15.2 9800000 15000000 gpos50</t>
  </si>
  <si>
    <t>band hs5 p15.1 p15.1 15000000 18400000 gneg</t>
  </si>
  <si>
    <t>band hs5 p14.3 p14.3 18400000 23300000 gpos100</t>
  </si>
  <si>
    <t>band hs5 p14.2 p14.2 23300000 24600000 gneg</t>
  </si>
  <si>
    <t>band hs5 p14.1 p14.1 24600000 28900000 gpos100</t>
  </si>
  <si>
    <t>band hs5 p13.3 p13.3 28900000 33800000 gneg</t>
  </si>
  <si>
    <t>band hs5 p13.2 p13.2 33800000 38400000 gpos25</t>
  </si>
  <si>
    <t>band hs5 p13.1 p13.1 38400000 42500000 gneg</t>
  </si>
  <si>
    <t>band hs5 p12 p12 42500000 46100000 gpos50</t>
  </si>
  <si>
    <t>band hs5 p11 p11 46100000 48400000 acen</t>
  </si>
  <si>
    <t>band hs5 q11.1 q11.1 48400000 50700000 acen</t>
  </si>
  <si>
    <t>band hs5 q11.2 q11.2 50700000 58900000 gneg</t>
  </si>
  <si>
    <t>band hs5 q12.1 q12.1 58900000 62900000 gpos75</t>
  </si>
  <si>
    <t>band hs5 q12.2 q12.2 62900000 63200000 gneg</t>
  </si>
  <si>
    <t>band hs5 q12.3 q12.3 63200000 66700000 gpos75</t>
  </si>
  <si>
    <t>band hs5 q13.1 q13.1 66700000 68400000 gneg</t>
  </si>
  <si>
    <t>band hs5 q13.2 q13.2 68400000 73300000 gpos50</t>
  </si>
  <si>
    <t>band hs5 q13.3 q13.3 73300000 76900000 gneg</t>
  </si>
  <si>
    <t>band hs5 q14.1 q14.1 76900000 81400000 gpos50</t>
  </si>
  <si>
    <t>band hs5 q14.2 q14.2 81400000 82800000 gneg</t>
  </si>
  <si>
    <t>band hs5 q14.3 q14.3 82800000 92300000 gpos100</t>
  </si>
  <si>
    <t>band hs5 q15 q15 92300000 98200000 gneg</t>
  </si>
  <si>
    <t>band hs5 q21.1 q21.1 98200000 102800000 gpos100</t>
  </si>
  <si>
    <t>band hs5 q21.2 q21.2 102800000 104500000 gneg</t>
  </si>
  <si>
    <t>band hs5 q21.3 q21.3 104500000 109600000 gpos100</t>
  </si>
  <si>
    <t>band hs5 q22.1 q22.1 109600000 111500000 gneg</t>
  </si>
  <si>
    <t>band hs5 q22.2 q22.2 111500000 113100000 gpos50</t>
  </si>
  <si>
    <t>band hs5 q22.3 q22.3 113100000 115200000 gneg</t>
  </si>
  <si>
    <t>band hs5 q23.1 q23.1 115200000 121400000 gpos100</t>
  </si>
  <si>
    <t>band hs5 q23.2 q23.2 121400000 127300000 gneg</t>
  </si>
  <si>
    <t>band hs5 q23.3 q23.3 127300000 130600000 gpos100</t>
  </si>
  <si>
    <t>band hs5 q31.1 q31.1 130600000 136200000 gneg</t>
  </si>
  <si>
    <t>band hs5 q31.2 q31.2 136200000 139500000 gpos25</t>
  </si>
  <si>
    <t>band hs5 q31.3 q31.3 139500000 144500000 gneg</t>
  </si>
  <si>
    <t>band hs5 q32 q32 144500000 149800000 gpos75</t>
  </si>
  <si>
    <t>band hs5 q33.1 q33.1 149800000 152700000 gneg</t>
  </si>
  <si>
    <t>band hs5 q33.2 q33.2 152700000 155700000 gpos50</t>
  </si>
  <si>
    <t>band hs5 q33.3 q33.3 155700000 159900000 gneg</t>
  </si>
  <si>
    <t>band hs5 q34 q34 159900000 168500000 gpos100</t>
  </si>
  <si>
    <t>band hs5 q35.1 q35.1 168500000 172800000 gneg</t>
  </si>
  <si>
    <t>band hs5 q35.2 q35.2 172800000 176600000 gpos25</t>
  </si>
  <si>
    <t>band hs5 q35.3 q35.3 176600000 180915260 gneg</t>
  </si>
  <si>
    <t>band hs6 p25.3 p25.3 0 2300000 gneg</t>
  </si>
  <si>
    <t>band hs6 p25.2 p25.2 2300000 4200000 gpos25</t>
  </si>
  <si>
    <t>band hs6 p25.1 p25.1 4200000 7100000 gneg</t>
  </si>
  <si>
    <t>band hs6 p24.3 p24.3 7100000 10600000 gpos50</t>
  </si>
  <si>
    <t>band hs6 p24.2 p24.2 10600000 11600000 gneg</t>
  </si>
  <si>
    <t>band hs6 p24.1 p24.1 11600000 13400000 gpos25</t>
  </si>
  <si>
    <t>band hs6 p23 p23 13400000 15200000 gneg</t>
  </si>
  <si>
    <t>band hs6 p22.3 p22.3 15200000 25200000 gpos75</t>
  </si>
  <si>
    <t>band hs6 p22.2 p22.2 25200000 27000000 gneg</t>
  </si>
  <si>
    <t>band hs6 p22.1 p22.1 27000000 30400000 gpos50</t>
  </si>
  <si>
    <t>band hs6 p21.33 p21.33 30400000 32100000 gneg</t>
  </si>
  <si>
    <t>band hs6 p21.32 p21.32 32100000 33500000 gpos25</t>
  </si>
  <si>
    <t>band hs6 p21.31 p21.31 33500000 36600000 gneg</t>
  </si>
  <si>
    <t>band hs6 p21.2 p21.2 36600000 40500000 gpos25</t>
  </si>
  <si>
    <t>band hs6 p21.1 p21.1 40500000 46200000 gneg</t>
  </si>
  <si>
    <t>band hs6 p12.3 p12.3 46200000 51800000 gpos100</t>
  </si>
  <si>
    <t>band hs6 p12.2 p12.2 51800000 52900000 gneg</t>
  </si>
  <si>
    <t>band hs6 p12.1 p12.1 52900000 57000000 gpos100</t>
  </si>
  <si>
    <t>band hs6 p11.2 p11.2 57000000 58700000 gneg</t>
  </si>
  <si>
    <t>band hs6 p11.1 p11.1 58700000 61000000 acen</t>
  </si>
  <si>
    <t>band hs6 q11.1 q11.1 61000000 63300000 acen</t>
  </si>
  <si>
    <t>band hs6 q11.2 q11.2 63300000 63400000 gneg</t>
  </si>
  <si>
    <t>band hs6 q12 q12 63400000 70000000 gpos100</t>
  </si>
  <si>
    <t>band hs6 q13 q13 70000000 75900000 gneg</t>
  </si>
  <si>
    <t>band hs6 q14.1 q14.1 75900000 83900000 gpos50</t>
  </si>
  <si>
    <t>band hs6 q14.2 q14.2 83900000 84900000 gneg</t>
  </si>
  <si>
    <t>band hs6 q14.3 q14.3 84900000 88000000 gpos50</t>
  </si>
  <si>
    <t>band hs6 q15 q15 88000000 93100000 gneg</t>
  </si>
  <si>
    <t>band hs6 q16.1 q16.1 93100000 99500000 gpos100</t>
  </si>
  <si>
    <t>band hs6 q16.2 q16.2 99500000 100600000 gneg</t>
  </si>
  <si>
    <t>band hs6 q16.3 q16.3 100600000 105500000 gpos100</t>
  </si>
  <si>
    <t>band hs6 q21 q21 105500000 114600000 gneg</t>
  </si>
  <si>
    <t>band hs6 q22.1 q22.1 114600000 118300000 gpos75</t>
  </si>
  <si>
    <t>band hs6 q22.2 q22.2 118300000 118500000 gneg</t>
  </si>
  <si>
    <t>band hs6 q22.31 q22.31 118500000 126100000 gpos100</t>
  </si>
  <si>
    <t>band hs6 q22.32 q22.32 126100000 127100000 gneg</t>
  </si>
  <si>
    <t>band hs6 q22.33 q22.33 127100000 130300000 gpos75</t>
  </si>
  <si>
    <t>band hs6 q23.1 q23.1 130300000 131200000 gneg</t>
  </si>
  <si>
    <t>band hs6 q23.2 q23.2 131200000 135200000 gpos50</t>
  </si>
  <si>
    <t>band hs6 q23.3 q23.3 135200000 139000000 gneg</t>
  </si>
  <si>
    <t>band hs6 q24.1 q24.1 139000000 142800000 gpos75</t>
  </si>
  <si>
    <t>band hs6 q24.2 q24.2 142800000 145600000 gneg</t>
  </si>
  <si>
    <t>band hs6 q24.3 q24.3 145600000 149000000 gpos75</t>
  </si>
  <si>
    <t>band hs6 q25.1 q25.1 149000000 152500000 gneg</t>
  </si>
  <si>
    <t>band hs6 q25.2 q25.2 152500000 155500000 gpos50</t>
  </si>
  <si>
    <t>band hs6 q25.3 q25.3 155500000 161000000 gneg</t>
  </si>
  <si>
    <t>band hs6 q26 q26 161000000 164500000 gpos50</t>
  </si>
  <si>
    <t>band hs6 q27 q27 164500000 171115067 gneg</t>
  </si>
  <si>
    <t>band hs7 p22.3 p22.3 0 2800000 gneg</t>
  </si>
  <si>
    <t>band hs7 p22.2 p22.2 2800000 4500000 gpos25</t>
  </si>
  <si>
    <t>band hs7 p22.1 p22.1 4500000 7300000 gneg</t>
  </si>
  <si>
    <t>band hs7 p21.3 p21.3 7300000 13800000 gpos100</t>
  </si>
  <si>
    <t>band hs7 p21.2 p21.2 13800000 16500000 gneg</t>
  </si>
  <si>
    <t>band hs7 p21.1 p21.1 16500000 20900000 gpos100</t>
  </si>
  <si>
    <t>band hs7 p15.3 p15.3 20900000 25500000 gneg</t>
  </si>
  <si>
    <t>band hs7 p15.2 p15.2 25500000 28000000 gpos50</t>
  </si>
  <si>
    <t>band hs7 p15.1 p15.1 28000000 28800000 gneg</t>
  </si>
  <si>
    <t>band hs7 p14.3 p14.3 28800000 35000000 gpos75</t>
  </si>
  <si>
    <t>band hs7 p14.2 p14.2 35000000 37200000 gneg</t>
  </si>
  <si>
    <t>band hs7 p14.1 p14.1 37200000 43300000 gpos75</t>
  </si>
  <si>
    <t>band hs7 p13 p13 43300000 45400000 gneg</t>
  </si>
  <si>
    <t>band hs7 p12.3 p12.3 45400000 49000000 gpos75</t>
  </si>
  <si>
    <t>band hs7 p12.2 p12.2 49000000 50500000 gneg</t>
  </si>
  <si>
    <t>band hs7 p12.1 p12.1 50500000 54000000 gpos75</t>
  </si>
  <si>
    <t>band hs7 p11.2 p11.2 54000000 58000000 gneg</t>
  </si>
  <si>
    <t>band hs7 p11.1 p11.1 58000000 59900000 acen</t>
  </si>
  <si>
    <t>band hs7 q11.1 q11.1 59900000 61700000 acen</t>
  </si>
  <si>
    <t>band hs7 q11.21 q11.21 61700000 67000000 gneg</t>
  </si>
  <si>
    <t>band hs7 q11.22 q11.22 67000000 72200000 gpos50</t>
  </si>
  <si>
    <t>band hs7 q11.23 q11.23 72200000 77500000 gneg</t>
  </si>
  <si>
    <t>band hs7 q21.11 q21.11 77500000 86400000 gpos100</t>
  </si>
  <si>
    <t>band hs7 q21.12 q21.12 86400000 88200000 gneg</t>
  </si>
  <si>
    <t>band hs7 q21.13 q21.13 88200000 91100000 gpos75</t>
  </si>
  <si>
    <t>band hs7 q21.2 q21.2 91100000 92800000 gneg</t>
  </si>
  <si>
    <t>band hs7 q21.3 q21.3 92800000 98000000 gpos75</t>
  </si>
  <si>
    <t>band hs7 q22.1 q22.1 98000000 103800000 gneg</t>
  </si>
  <si>
    <t>band hs7 q22.2 q22.2 103800000 104500000 gpos50</t>
  </si>
  <si>
    <t>band hs7 q22.3 q22.3 104500000 107400000 gneg</t>
  </si>
  <si>
    <t>band hs7 q31.1 q31.1 107400000 114600000 gpos75</t>
  </si>
  <si>
    <t>band hs7 q31.2 q31.2 114600000 117400000 gneg</t>
  </si>
  <si>
    <t>band hs7 q31.31 q31.31 117400000 121100000 gpos75</t>
  </si>
  <si>
    <t>band hs7 q31.32 q31.32 121100000 123800000 gneg</t>
  </si>
  <si>
    <t>band hs7 q31.33 q31.33 123800000 127100000 gpos75</t>
  </si>
  <si>
    <t>band hs7 q32.1 q32.1 127100000 129200000 gneg</t>
  </si>
  <si>
    <t>band hs7 q32.2 q32.2 129200000 130400000 gpos25</t>
  </si>
  <si>
    <t>band hs7 q32.3 q32.3 130400000 132600000 gneg</t>
  </si>
  <si>
    <t>band hs7 q33 q33 132600000 138200000 gpos50</t>
  </si>
  <si>
    <t>band hs7 q34 q34 138200000 143100000 gneg</t>
  </si>
  <si>
    <t>band hs7 q35 q35 143100000 147900000 gpos75</t>
  </si>
  <si>
    <t>band hs7 q36.1 q36.1 147900000 152600000 gneg</t>
  </si>
  <si>
    <t>band hs7 q36.2 q36.2 152600000 155100000 gpos25</t>
  </si>
  <si>
    <t>band hs7 q36.3 q36.3 155100000 159138663 gneg</t>
  </si>
  <si>
    <t>band hs8 p23.3 p23.3 0 2200000 gneg</t>
  </si>
  <si>
    <t>band hs8 p23.2 p23.2 2200000 6200000 gpos75</t>
  </si>
  <si>
    <t>band hs8 p23.1 p23.1 6200000 12700000 gneg</t>
  </si>
  <si>
    <t>band hs8 p22 p22 12700000 19000000 gpos100</t>
  </si>
  <si>
    <t>band hs8 p21.3 p21.3 19000000 23300000 gneg</t>
  </si>
  <si>
    <t>band hs8 p21.2 p21.2 23300000 27400000 gpos50</t>
  </si>
  <si>
    <t>band hs8 p21.1 p21.1 27400000 28800000 gneg</t>
  </si>
  <si>
    <t>band hs8 p12 p12 28800000 36500000 gpos75</t>
  </si>
  <si>
    <t>band hs8 p11.23 p11.23 36500000 38300000 gneg</t>
  </si>
  <si>
    <t>band hs8 p11.22 p11.22 38300000 39700000 gpos25</t>
  </si>
  <si>
    <t>band hs8 p11.21 p11.21 39700000 43100000 gneg</t>
  </si>
  <si>
    <t>band hs8 p11.1 p11.1 43100000 45600000 acen</t>
  </si>
  <si>
    <t>band hs8 q11.1 q11.1 45600000 48100000 acen</t>
  </si>
  <si>
    <t>band hs8 q11.21 q11.21 48100000 52200000 gneg</t>
  </si>
  <si>
    <t>band hs8 q11.22 q11.22 52200000 52600000 gpos75</t>
  </si>
  <si>
    <t>band hs8 q11.23 q11.23 52600000 55500000 gneg</t>
  </si>
  <si>
    <t>band hs8 q12.1 q12.1 55500000 61600000 gpos50</t>
  </si>
  <si>
    <t>band hs8 q12.2 q12.2 61600000 62200000 gneg</t>
  </si>
  <si>
    <t>band hs8 q12.3 q12.3 62200000 66000000 gpos50</t>
  </si>
  <si>
    <t>band hs8 q13.1 q13.1 66000000 68000000 gneg</t>
  </si>
  <si>
    <t>band hs8 q13.2 q13.2 68000000 70500000 gpos50</t>
  </si>
  <si>
    <t>band hs8 q13.3 q13.3 70500000 73900000 gneg</t>
  </si>
  <si>
    <t>band hs8 q21.11 q21.11 73900000 78300000 gpos100</t>
  </si>
  <si>
    <t>band hs8 q21.12 q21.12 78300000 80100000 gneg</t>
  </si>
  <si>
    <t>band hs8 q21.13 q21.13 80100000 84600000 gpos75</t>
  </si>
  <si>
    <t>band hs8 q21.2 q21.2 84600000 86900000 gneg</t>
  </si>
  <si>
    <t>band hs8 q21.3 q21.3 86900000 93300000 gpos100</t>
  </si>
  <si>
    <t>band hs8 q22.1 q22.1 93300000 99000000 gneg</t>
  </si>
  <si>
    <t>band hs8 q22.2 q22.2 99000000 101600000 gpos25</t>
  </si>
  <si>
    <t>band hs8 q22.3 q22.3 101600000 106200000 gneg</t>
  </si>
  <si>
    <t>band hs8 q23.1 q23.1 106200000 110500000 gpos75</t>
  </si>
  <si>
    <t>band hs8 q23.2 q23.2 110500000 112100000 gneg</t>
  </si>
  <si>
    <t>band hs8 q23.3 q23.3 112100000 117700000 gpos100</t>
  </si>
  <si>
    <t>band hs8 q24.11 q24.11 117700000 119200000 gneg</t>
  </si>
  <si>
    <t>band hs8 q24.12 q24.12 119200000 122500000 gpos50</t>
  </si>
  <si>
    <t>band hs8 q24.13 q24.13 122500000 127300000 gneg</t>
  </si>
  <si>
    <t>band hs8 q24.21 q24.21 127300000 131500000 gpos50</t>
  </si>
  <si>
    <t>band hs8 q24.22 q24.22 131500000 136400000 gneg</t>
  </si>
  <si>
    <t>band hs8 q24.23 q24.23 136400000 139900000 gpos75</t>
  </si>
  <si>
    <t>band hs8 q24.3 q24.3 139900000 146364022 gneg</t>
  </si>
  <si>
    <t>band hs9 p24.3 p24.3 0 2200000 gneg</t>
  </si>
  <si>
    <t>band hs9 p24.2 p24.2 2200000 4600000 gpos25</t>
  </si>
  <si>
    <t>band hs9 p24.1 p24.1 4600000 9000000 gneg</t>
  </si>
  <si>
    <t>band hs9 p23 p23 9000000 14200000 gpos75</t>
  </si>
  <si>
    <t>band hs9 p22.3 p22.3 14200000 16600000 gneg</t>
  </si>
  <si>
    <t>band hs9 p22.2 p22.2 16600000 18500000 gpos25</t>
  </si>
  <si>
    <t>band hs9 p22.1 p22.1 18500000 19900000 gneg</t>
  </si>
  <si>
    <t>band hs9 p21.3 p21.3 19900000 25600000 gpos100</t>
  </si>
  <si>
    <t>band hs9 p21.2 p21.2 25600000 28000000 gneg</t>
  </si>
  <si>
    <t>band hs9 p21.1 p21.1 28000000 33200000 gpos100</t>
  </si>
  <si>
    <t>band hs9 p13.3 p13.3 33200000 36300000 gneg</t>
  </si>
  <si>
    <t>band hs9 p13.2 p13.2 36300000 38400000 gpos25</t>
  </si>
  <si>
    <t>band hs9 p13.1 p13.1 38400000 41000000 gneg</t>
  </si>
  <si>
    <t>band hs9 p12 p12 41000000 43600000 gpos50</t>
  </si>
  <si>
    <t>band hs9 p11.2 p11.2 43600000 47300000 gneg</t>
  </si>
  <si>
    <t>band hs9 p11.1 p11.1 47300000 49000000 acen</t>
  </si>
  <si>
    <t>band hs9 q11 q11 49000000 50700000 acen</t>
  </si>
  <si>
    <t>band hs9 q12 q12 50700000 65900000 gvar</t>
  </si>
  <si>
    <t>band hs9 q13 q13 65900000 68700000 gneg</t>
  </si>
  <si>
    <t>band hs9 q21.11 q21.11 68700000 72200000 gpos25</t>
  </si>
  <si>
    <t>band hs9 q21.12 q21.12 72200000 74000000 gneg</t>
  </si>
  <si>
    <t>band hs9 q21.13 q21.13 74000000 79200000 gpos50</t>
  </si>
  <si>
    <t>band hs9 q21.2 q21.2 79200000 81100000 gneg</t>
  </si>
  <si>
    <t>band hs9 q21.31 q21.31 81100000 84100000 gpos50</t>
  </si>
  <si>
    <t>band hs9 q21.32 q21.32 84100000 86900000 gneg</t>
  </si>
  <si>
    <t>band hs9 q21.33 q21.33 86900000 90400000 gpos50</t>
  </si>
  <si>
    <t>band hs9 q22.1 q22.1 90400000 91800000 gneg</t>
  </si>
  <si>
    <t>band hs9 q22.2 q22.2 91800000 93900000 gpos25</t>
  </si>
  <si>
    <t>band hs9 q22.31 q22.31 93900000 96600000 gneg</t>
  </si>
  <si>
    <t>band hs9 q22.32 q22.32 96600000 99300000 gpos25</t>
  </si>
  <si>
    <t>band hs9 q22.33 q22.33 99300000 102600000 gneg</t>
  </si>
  <si>
    <t>band hs9 q31.1 q31.1 102600000 108200000 gpos100</t>
  </si>
  <si>
    <t>band hs9 q31.2 q31.2 108200000 111300000 gneg</t>
  </si>
  <si>
    <t>band hs9 q31.3 q31.3 111300000 114900000 gpos25</t>
  </si>
  <si>
    <t>band hs9 q32 q32 114900000 117700000 gneg</t>
  </si>
  <si>
    <t>band hs9 q33.1 q33.1 117700000 122500000 gpos75</t>
  </si>
  <si>
    <t>band hs9 q33.2 q33.2 122500000 125800000 gneg</t>
  </si>
  <si>
    <t>band hs9 q33.3 q33.3 125800000 130300000 gpos25</t>
  </si>
  <si>
    <t>band hs9 q34.11 q34.11 130300000 133500000 gneg</t>
  </si>
  <si>
    <t>band hs9 q34.12 q34.12 133500000 134000000 gpos25</t>
  </si>
  <si>
    <t>band hs9 q34.13 q34.13 134000000 135900000 gneg</t>
  </si>
  <si>
    <t>band hs9 q34.2 q34.2 135900000 137400000 gpos25</t>
  </si>
  <si>
    <t>band hs9 q34.3 q34.3 137400000 141213431 gneg</t>
  </si>
  <si>
    <t>band hsX p22.33 p22.33 0 4300000 gneg</t>
  </si>
  <si>
    <t>band hsX p22.32 p22.32 4300000 6000000 gpos50</t>
  </si>
  <si>
    <t>band hsX p22.31 p22.31 6000000 9500000 gneg</t>
  </si>
  <si>
    <t>band hsX p22.2 p22.2 9500000 17100000 gpos50</t>
  </si>
  <si>
    <t>band hsX p22.13 p22.13 17100000 19300000 gneg</t>
  </si>
  <si>
    <t>band hsX p22.12 p22.12 19300000 21900000 gpos50</t>
  </si>
  <si>
    <t>band hsX p22.11 p22.11 21900000 24900000 gneg</t>
  </si>
  <si>
    <t>band hsX p21.3 p21.3 24900000 29300000 gpos100</t>
  </si>
  <si>
    <t>band hsX p21.2 p21.2 29300000 31500000 gneg</t>
  </si>
  <si>
    <t>band hsX p21.1 p21.1 31500000 37600000 gpos100</t>
  </si>
  <si>
    <t>band hsX p11.4 p11.4 37600000 42400000 gneg</t>
  </si>
  <si>
    <t>band hsX p11.3 p11.3 42400000 46400000 gpos75</t>
  </si>
  <si>
    <t>band hsX p11.23 p11.23 46400000 49800000 gneg</t>
  </si>
  <si>
    <t>band hsX p11.22 p11.22 49800000 54800000 gpos25</t>
  </si>
  <si>
    <t>band hsX p11.21 p11.21 54800000 58100000 gneg</t>
  </si>
  <si>
    <t>band hsX p11.1 p11.1 58100000 60600000 acen</t>
  </si>
  <si>
    <t>band hsX q11.1 q11.1 60600000 63000000 acen</t>
  </si>
  <si>
    <t>band hsX q11.2 q11.2 63000000 64600000 gneg</t>
  </si>
  <si>
    <t>band hsX q12 q12 64600000 67800000 gpos50</t>
  </si>
  <si>
    <t>band hsX q13.1 q13.1 67800000 71800000 gneg</t>
  </si>
  <si>
    <t>band hsX q13.2 q13.2 71800000 73900000 gpos50</t>
  </si>
  <si>
    <t>band hsX q13.3 q13.3 73900000 76000000 gneg</t>
  </si>
  <si>
    <t>band hsX q21.1 q21.1 76000000 84600000 gpos100</t>
  </si>
  <si>
    <t>band hsX q21.2 q21.2 84600000 86200000 gneg</t>
  </si>
  <si>
    <t>band hsX q21.31 q21.31 86200000 91800000 gpos100</t>
  </si>
  <si>
    <t>band hsX q21.32 q21.32 91800000 93500000 gneg</t>
  </si>
  <si>
    <t>band hsX q21.33 q21.33 93500000 98300000 gpos75</t>
  </si>
  <si>
    <t>band hsX q22.1 q22.1 98300000 102600000 gneg</t>
  </si>
  <si>
    <t>band hsX q22.2 q22.2 102600000 103700000 gpos50</t>
  </si>
  <si>
    <t>band hsX q22.3 q22.3 103700000 108700000 gneg</t>
  </si>
  <si>
    <t>band hsX q23 q23 108700000 116500000 gpos75</t>
  </si>
  <si>
    <t>band hsX q24 q24 116500000 120900000 gneg</t>
  </si>
  <si>
    <t>band hsX q25 q25 120900000 128700000 gpos100</t>
  </si>
  <si>
    <t>band hsX q26.1 q26.1 128700000 130400000 gneg</t>
  </si>
  <si>
    <t>band hsX q26.2 q26.2 130400000 133600000 gpos25</t>
  </si>
  <si>
    <t>band hsX q26.3 q26.3 133600000 138000000 gneg</t>
  </si>
  <si>
    <t>band hsX q27.1 q27.1 138000000 140300000 gpos75</t>
  </si>
  <si>
    <t>band hsX q27.2 q27.2 140300000 142100000 gneg</t>
  </si>
  <si>
    <t>band hsX q27.3 q27.3 142100000 147100000 gpos100</t>
  </si>
  <si>
    <t>band hsX q28 q28 147100000 155270560 gneg</t>
  </si>
  <si>
    <t>band hsY p11.32 p11.32 0 2500000 gneg</t>
  </si>
  <si>
    <t>band hsY p11.31 p11.31 2500000 3000000 gpos50</t>
  </si>
  <si>
    <t>band hsY p11.2 p11.2 3000000 11600000 gneg</t>
  </si>
  <si>
    <t>band hsY p11.1 p11.1 11600000 12500000 acen</t>
  </si>
  <si>
    <t>band hsY q11.1 q11.1 12500000 13400000 acen</t>
  </si>
  <si>
    <t>band hsY q11.21 q11.21 13400000 15100000 gneg</t>
  </si>
  <si>
    <t>band hsY q11.221 q11.221 15100000 19800000 gpos50</t>
  </si>
  <si>
    <t>band hsY q11.222 q11.222 19800000 22100000 gneg</t>
  </si>
  <si>
    <t>band hsY q11.223 q11.223 22100000 26200000 gpos50</t>
  </si>
  <si>
    <t>band hsY q11.23 q11.23 26200000 28800000 gneg</t>
  </si>
  <si>
    <t>band hsY q12 q12 28800000 59373566 gvar</t>
  </si>
  <si>
    <t>ornithoica1</t>
    <phoneticPr fontId="18" type="noConversion"/>
  </si>
  <si>
    <t>ornithoica2</t>
    <phoneticPr fontId="18" type="noConversion"/>
  </si>
  <si>
    <t>trypanosoma1</t>
    <phoneticPr fontId="18" type="noConversion"/>
  </si>
  <si>
    <t>trypanosoma2</t>
    <phoneticPr fontId="18" type="noConversion"/>
  </si>
  <si>
    <t>alternaria1</t>
    <phoneticPr fontId="18" type="noConversion"/>
  </si>
  <si>
    <t>alternaria2</t>
    <phoneticPr fontId="18" type="noConversion"/>
  </si>
  <si>
    <t>trypanosoma3</t>
    <phoneticPr fontId="18" type="noConversion"/>
  </si>
  <si>
    <t>malassezia1</t>
    <phoneticPr fontId="18" type="noConversion"/>
  </si>
  <si>
    <t>malassezia2</t>
    <phoneticPr fontId="18" type="noConversion"/>
  </si>
  <si>
    <t>'Glossina morsitans'</t>
  </si>
  <si>
    <t>'Ornithoica vicina'</t>
  </si>
  <si>
    <t>'Trypanosoma congolense'</t>
  </si>
  <si>
    <t>'Cicadellidae sp. YW-2014'</t>
  </si>
  <si>
    <t>'Alternaria alternata'</t>
  </si>
  <si>
    <t>'Malassezia restricta CBS 7877'</t>
  </si>
  <si>
    <t>'Trypanosoma vivax'</t>
  </si>
  <si>
    <t>'Arvicola amphibius'</t>
  </si>
  <si>
    <t>Glossina_morsitans</t>
  </si>
  <si>
    <t>Ornithoica_vicina</t>
  </si>
  <si>
    <t>Trypanosoma_congolense</t>
  </si>
  <si>
    <t>Cicadellidae_sp. _YW-2014</t>
  </si>
  <si>
    <t>Alternaria_alternata</t>
  </si>
  <si>
    <t>Malassezia_restricta_CBS_7877</t>
  </si>
  <si>
    <t>Trypanosoma_vivax</t>
  </si>
  <si>
    <t>Arvicola_amphibius</t>
  </si>
  <si>
    <t>chr - hs1 1 0 249250621 chr1</t>
    <phoneticPr fontId="18" type="noConversion"/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</si>
  <si>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</si>
  <si>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</si>
  <si>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</si>
  <si>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</si>
  <si>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</si>
  <si>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</si>
  <si>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</si>
  <si>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</si>
  <si>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</si>
  <si>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</si>
  <si>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</si>
  <si>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</si>
  <si>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 - glossina 1 0 2997070 chr1</t>
  </si>
  <si>
    <t>chr - ornithoica1 2 0 1071 chr2</t>
  </si>
  <si>
    <t>chr - trypanosoma1 4 0 316 chr3</t>
  </si>
  <si>
    <t>chr - ornithoica2 7 0 45 chr4</t>
  </si>
  <si>
    <t>chr - cicadellidae 10 0 33 chr5</t>
  </si>
  <si>
    <t>chr - alternaria1 11 0 16 chr6</t>
  </si>
  <si>
    <t>chr - malassezia1 15 0 14 chr7</t>
  </si>
  <si>
    <t>chr - trypanosoma2 16 0 11 chr8</t>
  </si>
  <si>
    <t>chr - arvicola 17 0 9 chr9</t>
  </si>
  <si>
    <t>chr - malassezia2 18 0 6 chr10</t>
  </si>
  <si>
    <t>chr - alternaria2 20 0 5 chr11</t>
  </si>
  <si>
    <t>chr - trypanosoma3 y 0 5 chr12</t>
  </si>
  <si>
    <t>-&gt; 색상과 상관없다</t>
    <phoneticPr fontId="18" type="noConversion"/>
  </si>
  <si>
    <t>{"hash":"2ea66b905628a14241bbd2743563b5958cde7476bd5862c2a90989f6e7195991","version":1,"value":"[[\"Hi! How can I assist you today?\"]]"}</t>
  </si>
  <si>
    <t>chr - chr1 1 0 5000000 spectral-5-div-1</t>
  </si>
  <si>
    <t>chr - chr2 2 0 10000000 spectral-5-div-2</t>
  </si>
  <si>
    <t>chr - chr3 3 0 20000000 spectral-5-div-3</t>
  </si>
  <si>
    <t>chr - chr4 4 0 50000000 spectral-5-div-4</t>
  </si>
  <si>
    <t>chr - chr5 5 0 100000000 spectral-5-div-5</t>
  </si>
  <si>
    <t>spectral-5-div-1</t>
  </si>
  <si>
    <t>spectral-5-div-2</t>
  </si>
  <si>
    <t>spectral-5-div-3</t>
  </si>
  <si>
    <t>spectral-5-div-4</t>
  </si>
  <si>
    <t>spectral-5-div-5</t>
  </si>
  <si>
    <t>chr - chr1 1 0 2997070 spectral-5-div-1</t>
  </si>
  <si>
    <t>chr - chr2 2 0 1071 spectral-5-div-2</t>
  </si>
  <si>
    <t>chr - chr3 4 0 316 spectral-5-div-3</t>
  </si>
  <si>
    <t>chr - chr4 7 0 45 spectral-5-div-4</t>
  </si>
  <si>
    <t>chr - chr5 10 0 33 spectral-5-div-5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</si>
</sst>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8"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BA8F5F-B9EC-40EC-92BD-472982DB8381}" name="표1_5" displayName="표1_5" ref="M1:P13" totalsRowShown="0">
  <autoFilter ref="M1:P13" xr:uid="{00000000-0009-0000-0100-000001000000}"/>
  <tableColumns count="4">
    <tableColumn id="1" xr3:uid="{3FB5960E-6C92-4A86-95DA-6BF03A89B034}" name="Closest.Sequence.s."/>
    <tableColumn id="2" xr3:uid="{36A42E50-5E5D-4F31-8EB5-0C681FCEA35A}" name="Sum"/>
    <tableColumn id="3" xr3:uid="{F18CDBFE-D8F3-4571-BB00-C451B9C5D631}" name="열1"/>
    <tableColumn id="4" xr3:uid="{11DAA252-248D-414C-AE90-58CA9ADEB1A6}" name="열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F0208B-3929-468A-A30A-013E96503CB0}" name="표2_6" displayName="표2_6" ref="A1:I13" totalsRowShown="0">
  <autoFilter ref="A1:I13" xr:uid="{00000000-0009-0000-0100-000002000000}"/>
  <sortState xmlns:xlrd2="http://schemas.microsoft.com/office/spreadsheetml/2017/richdata2" ref="A2:I13">
    <sortCondition ref="D1:D13"/>
  </sortState>
  <tableColumns count="9">
    <tableColumn id="1" xr3:uid="{C4AC3A93-4389-4882-A48B-607F63D748F8}" name="열1"/>
    <tableColumn id="2" xr3:uid="{5AD12082-5A64-4F08-9741-39DBEFD794B4}" name="열2"/>
    <tableColumn id="3" xr3:uid="{20DFAFF3-3CCD-44EA-865F-F24B11CAD2F1}" name="열3"/>
    <tableColumn id="4" xr3:uid="{68F17014-C452-47FB-8450-54A87BC2129B}" name="열4"/>
    <tableColumn id="5" xr3:uid="{D9D055B7-32E1-4DCF-A04E-207EB972A436}" name="열5"/>
    <tableColumn id="6" xr3:uid="{AB208D4F-118B-4AC1-99C3-14C22009F90C}" name="열6"/>
    <tableColumn id="7" xr3:uid="{E3AA2EAA-D904-41F1-85CD-D2721F543709}" name="열7" dataDxfId="3"/>
    <tableColumn id="8" xr3:uid="{7FAA2883-BEEE-4A2C-9A9C-CE361A9DC93F}" name="열8" dataDxfId="2">
      <calculatedColumnFormula>표2_6[[#This Row],[열1]]&amp;" "&amp;표2_6[[#This Row],[열2]]&amp;" "&amp;표2_6[[#This Row],[열3]]&amp;" "&amp;표2_6[[#This Row],[열4]]&amp;" "&amp;표2_6[[#This Row],[열5]]&amp;" "&amp;표2_6[[#This Row],[열6]]&amp;" "&amp;표2_6[[#This Row],[열7]]</calculatedColumnFormula>
    </tableColumn>
    <tableColumn id="9" xr3:uid="{495DC538-E84A-4542-A534-EDBB7A0C66CB}" name="열9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FFD9A01-BDF9-49D5-B9C5-E6107A16722F}" name="표2_47" displayName="표2_47" ref="A15:I20" totalsRowShown="0">
  <autoFilter ref="A15:I20" xr:uid="{D90AF5E8-1B54-45A5-9A41-BF79010ECCDC}"/>
  <sortState xmlns:xlrd2="http://schemas.microsoft.com/office/spreadsheetml/2017/richdata2" ref="A16:I20">
    <sortCondition ref="D1:D13"/>
  </sortState>
  <tableColumns count="9">
    <tableColumn id="1" xr3:uid="{57EDFE54-0C04-4D78-A70A-2D699C612F22}" name="열1"/>
    <tableColumn id="2" xr3:uid="{4BA0B934-72CE-40A2-98B5-3EC8C185C7A4}" name="열2"/>
    <tableColumn id="3" xr3:uid="{EBF3CD9C-F26B-4B54-A031-A753F8295A86}" name="열3"/>
    <tableColumn id="4" xr3:uid="{7F0AFF17-0B53-4A0C-BD2A-0107A8D84E00}" name="열4"/>
    <tableColumn id="5" xr3:uid="{C32A04DB-E9E9-43FC-AF6A-BB33E01C073A}" name="열5"/>
    <tableColumn id="6" xr3:uid="{515822FF-C9E4-4870-88F4-1A7A68E554BB}" name="열6"/>
    <tableColumn id="7" xr3:uid="{ED916A46-D090-4088-968A-121462CC13AE}" name="열7" dataDxfId="1"/>
    <tableColumn id="8" xr3:uid="{5E9C4685-0C9C-40E9-91C5-0031012CA18F}" name="열8" dataDxfId="0">
      <calculatedColumnFormula>표2_47[[#This Row],[열1]]&amp;" "&amp;표2_47[[#This Row],[열2]]&amp;" "&amp;표2_47[[#This Row],[열3]]&amp;" "&amp;표2_47[[#This Row],[열4]]&amp;" "&amp;표2_47[[#This Row],[열5]]&amp;" "&amp;표2_47[[#This Row],[열6]]&amp;" "&amp;표2_47[[#This Row],[열7]]</calculatedColumnFormula>
    </tableColumn>
    <tableColumn id="9" xr3:uid="{8A33F76F-BC61-4D0A-ACFC-E5136750950C}" name="열9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M1:P13" totalsRowShown="0">
  <autoFilter ref="M1:P13" xr:uid="{00000000-0009-0000-0100-000001000000}"/>
  <tableColumns count="4">
    <tableColumn id="1" xr3:uid="{00000000-0010-0000-0000-000001000000}" name="Closest.Sequence.s."/>
    <tableColumn id="2" xr3:uid="{00000000-0010-0000-0000-000002000000}" name="Sum"/>
    <tableColumn id="3" xr3:uid="{00000000-0010-0000-0000-000003000000}" name="열1"/>
    <tableColumn id="4" xr3:uid="{00000000-0010-0000-0000-000004000000}" name="열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표2" displayName="표2" ref="A1:I13" totalsRowShown="0">
  <autoFilter ref="A1:I13" xr:uid="{00000000-0009-0000-0100-000002000000}"/>
  <sortState xmlns:xlrd2="http://schemas.microsoft.com/office/spreadsheetml/2017/richdata2" ref="A2:I13">
    <sortCondition ref="D1:D13"/>
  </sortState>
  <tableColumns count="9">
    <tableColumn id="1" xr3:uid="{00000000-0010-0000-0100-000001000000}" name="열1"/>
    <tableColumn id="2" xr3:uid="{00000000-0010-0000-0100-000002000000}" name="열2"/>
    <tableColumn id="3" xr3:uid="{00000000-0010-0000-0100-000003000000}" name="열3"/>
    <tableColumn id="4" xr3:uid="{00000000-0010-0000-0100-000004000000}" name="열4"/>
    <tableColumn id="5" xr3:uid="{00000000-0010-0000-0100-000005000000}" name="열5"/>
    <tableColumn id="6" xr3:uid="{00000000-0010-0000-0100-000006000000}" name="열6"/>
    <tableColumn id="7" xr3:uid="{00000000-0010-0000-0100-000007000000}" name="열7" dataDxfId="7"/>
    <tableColumn id="8" xr3:uid="{00000000-0010-0000-0100-000008000000}" name="열8" dataDxfId="6">
      <calculatedColumnFormula>표2[[#This Row],[열1]]&amp;" "&amp;표2[[#This Row],[열2]]&amp;" "&amp;표2[[#This Row],[열3]]&amp;" "&amp;표2[[#This Row],[열4]]&amp;" "&amp;표2[[#This Row],[열5]]&amp;" "&amp;표2[[#This Row],[열6]]&amp;" "&amp;표2[[#This Row],[열7]]</calculatedColumnFormula>
    </tableColumn>
    <tableColumn id="9" xr3:uid="{0F062876-EBF7-4788-9AFA-43EA9F9B1514}" name="열9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0AF5E8-1B54-45A5-9A41-BF79010ECCDC}" name="표2_4" displayName="표2_4" ref="A15:I20" totalsRowShown="0">
  <autoFilter ref="A15:I20" xr:uid="{D90AF5E8-1B54-45A5-9A41-BF79010ECCDC}"/>
  <sortState xmlns:xlrd2="http://schemas.microsoft.com/office/spreadsheetml/2017/richdata2" ref="A16:I20">
    <sortCondition ref="D1:D13"/>
  </sortState>
  <tableColumns count="9">
    <tableColumn id="1" xr3:uid="{7C4587FC-CCD8-4F15-BA92-0D774B086AD3}" name="열1"/>
    <tableColumn id="2" xr3:uid="{5FEF9F0E-D8EA-485A-9312-D48FF87D3B4F}" name="열2"/>
    <tableColumn id="3" xr3:uid="{95C6220E-798A-4085-8B5F-4CCD6F9E4C41}" name="열3"/>
    <tableColumn id="4" xr3:uid="{A79F766B-FBB3-44D1-97C6-DEB47829536B}" name="열4"/>
    <tableColumn id="5" xr3:uid="{4DFFC7D7-35D4-4492-A97D-8EE2BF12EBED}" name="열5"/>
    <tableColumn id="6" xr3:uid="{8193E3DA-C46E-44F4-9221-D437EB4DABFB}" name="열6"/>
    <tableColumn id="7" xr3:uid="{A0D89AF7-F7C2-4828-AB1A-F3527CDFB5AA}" name="열7" dataDxfId="5"/>
    <tableColumn id="8" xr3:uid="{20A2E9D9-8320-4D78-BDD9-D50E75522CC8}" name="열8" dataDxfId="4">
      <calculatedColumnFormula>표2_4[[#This Row],[열1]]&amp;" "&amp;표2_4[[#This Row],[열2]]&amp;" "&amp;표2_4[[#This Row],[열3]]&amp;" "&amp;표2_4[[#This Row],[열4]]&amp;" "&amp;표2_4[[#This Row],[열5]]&amp;" "&amp;표2_4[[#This Row],[열6]]&amp;" "&amp;표2_4[[#This Row],[열7]]</calculatedColumnFormula>
    </tableColumn>
    <tableColumn id="9" xr3:uid="{3AA236C5-9002-4136-8F01-2599E47C651F}" name="열9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D3264D5-40F4-4F71-B0A8-6B4ED2FC3BC7}">
  <we:reference id="wa200005502" version="1.0.0.11" store="ko-KR" storeType="OMEX"/>
  <we:alternateReferences>
    <we:reference id="wa200005502" version="1.0.0.11" store="wa200005502" storeType="OMEX"/>
  </we:alternateReferences>
  <we:properties>
    <we:property name="docId" value="&quot;IYMlxH7ILbJzecMeKr1yg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86DFD7E8-790E-4C29-AAE9-03F3C381527C}">
  <we:reference id="wa200005271" version="2.4.3.0" store="ko-KR" storeType="OMEX"/>
  <we:alternateReferences>
    <we:reference id="wa200005271" version="2.4.3.0" store="wa20000527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0E6E-C7FC-47A5-ACB3-CC81EF10277A}">
  <dimension ref="A1:P28"/>
  <sheetViews>
    <sheetView tabSelected="1" workbookViewId="0">
      <selection activeCell="A17" sqref="A17"/>
    </sheetView>
  </sheetViews>
  <sheetFormatPr defaultRowHeight="16.5" x14ac:dyDescent="0.3"/>
  <cols>
    <col min="3" max="3" width="12.75" bestFit="1" customWidth="1"/>
    <col min="5" max="6" width="10.5" bestFit="1" customWidth="1"/>
    <col min="7" max="7" width="28.25" bestFit="1" customWidth="1"/>
    <col min="8" max="9" width="33.75" bestFit="1" customWidth="1"/>
    <col min="13" max="13" width="28.25" bestFit="1" customWidth="1"/>
    <col min="14" max="14" width="28.75" bestFit="1" customWidth="1"/>
    <col min="15" max="15" width="13.125" bestFit="1" customWidth="1"/>
  </cols>
  <sheetData>
    <row r="1" spans="1:16" x14ac:dyDescent="0.3">
      <c r="A1" t="s">
        <v>12</v>
      </c>
      <c r="B1" t="s">
        <v>23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M1" t="s">
        <v>3</v>
      </c>
      <c r="N1" t="s">
        <v>8</v>
      </c>
      <c r="O1" t="s">
        <v>12</v>
      </c>
      <c r="P1" t="s">
        <v>23</v>
      </c>
    </row>
    <row r="2" spans="1:16" x14ac:dyDescent="0.3">
      <c r="A2" t="s">
        <v>0</v>
      </c>
      <c r="B2" t="s">
        <v>1</v>
      </c>
      <c r="C2" t="s">
        <v>13</v>
      </c>
      <c r="D2">
        <v>1</v>
      </c>
      <c r="E2">
        <v>0</v>
      </c>
      <c r="F2">
        <v>2997070</v>
      </c>
      <c r="G2" t="s">
        <v>948</v>
      </c>
      <c r="H2" t="str">
        <f>표2_6[[#This Row],[열1]]&amp;" "&amp;표2_6[[#This Row],[열2]]&amp;" "&amp;표2_6[[#This Row],[열3]]&amp;" "&amp;표2_6[[#This Row],[열4]]&amp;" "&amp;표2_6[[#This Row],[열5]]&amp;" "&amp;표2_6[[#This Row],[열6]]&amp;" "&amp;표2_6[[#This Row],[열7]]</f>
        <v>chr - glossina 1 0 2997070 chr1</v>
      </c>
      <c r="I2" t="s">
        <v>960</v>
      </c>
      <c r="M2" t="s">
        <v>15</v>
      </c>
      <c r="N2">
        <v>2997070</v>
      </c>
      <c r="O2" t="s">
        <v>16</v>
      </c>
      <c r="P2" t="s">
        <v>13</v>
      </c>
    </row>
    <row r="3" spans="1:16" x14ac:dyDescent="0.3">
      <c r="A3" t="s">
        <v>0</v>
      </c>
      <c r="B3" t="s">
        <v>1</v>
      </c>
      <c r="C3" t="s">
        <v>922</v>
      </c>
      <c r="D3">
        <v>2</v>
      </c>
      <c r="E3">
        <v>0</v>
      </c>
      <c r="F3">
        <v>1071</v>
      </c>
      <c r="G3" t="s">
        <v>949</v>
      </c>
      <c r="H3" t="str">
        <f>표2_6[[#This Row],[열1]]&amp;" "&amp;표2_6[[#This Row],[열2]]&amp;" "&amp;표2_6[[#This Row],[열3]]&amp;" "&amp;표2_6[[#This Row],[열4]]&amp;" "&amp;표2_6[[#This Row],[열5]]&amp;" "&amp;표2_6[[#This Row],[열6]]&amp;" "&amp;표2_6[[#This Row],[열7]]</f>
        <v>chr - ornithoica1 2 0 1071 chr2</v>
      </c>
      <c r="I3" t="s">
        <v>961</v>
      </c>
      <c r="M3" t="s">
        <v>14</v>
      </c>
      <c r="N3">
        <v>1071</v>
      </c>
      <c r="O3" t="s">
        <v>17</v>
      </c>
      <c r="P3" t="s">
        <v>24</v>
      </c>
    </row>
    <row r="4" spans="1:16" x14ac:dyDescent="0.3">
      <c r="A4" t="s">
        <v>0</v>
      </c>
      <c r="B4" t="s">
        <v>1</v>
      </c>
      <c r="C4" t="s">
        <v>924</v>
      </c>
      <c r="D4">
        <v>4</v>
      </c>
      <c r="E4">
        <v>0</v>
      </c>
      <c r="F4">
        <v>316</v>
      </c>
      <c r="G4" t="s">
        <v>950</v>
      </c>
      <c r="H4" t="str">
        <f>표2_6[[#This Row],[열1]]&amp;" "&amp;표2_6[[#This Row],[열2]]&amp;" "&amp;표2_6[[#This Row],[열3]]&amp;" "&amp;표2_6[[#This Row],[열4]]&amp;" "&amp;표2_6[[#This Row],[열5]]&amp;" "&amp;표2_6[[#This Row],[열6]]&amp;" "&amp;표2_6[[#This Row],[열7]]</f>
        <v>chr - trypanosoma1 4 0 316 chr3</v>
      </c>
      <c r="I4" t="s">
        <v>962</v>
      </c>
      <c r="M4" t="s">
        <v>7</v>
      </c>
      <c r="N4">
        <v>316</v>
      </c>
      <c r="O4" t="s">
        <v>18</v>
      </c>
      <c r="P4" t="s">
        <v>25</v>
      </c>
    </row>
    <row r="5" spans="1:16" x14ac:dyDescent="0.3">
      <c r="A5" t="s">
        <v>0</v>
      </c>
      <c r="B5" t="s">
        <v>1</v>
      </c>
      <c r="C5" t="s">
        <v>923</v>
      </c>
      <c r="D5">
        <v>7</v>
      </c>
      <c r="E5">
        <v>0</v>
      </c>
      <c r="F5">
        <v>45</v>
      </c>
      <c r="G5" t="s">
        <v>951</v>
      </c>
      <c r="H5" t="str">
        <f>표2_6[[#This Row],[열1]]&amp;" "&amp;표2_6[[#This Row],[열2]]&amp;" "&amp;표2_6[[#This Row],[열3]]&amp;" "&amp;표2_6[[#This Row],[열4]]&amp;" "&amp;표2_6[[#This Row],[열5]]&amp;" "&amp;표2_6[[#This Row],[열6]]&amp;" "&amp;표2_6[[#This Row],[열7]]</f>
        <v>chr - ornithoica2 7 0 45 chr4</v>
      </c>
      <c r="I5" t="s">
        <v>963</v>
      </c>
      <c r="M5" t="s">
        <v>4</v>
      </c>
      <c r="N5">
        <v>45</v>
      </c>
      <c r="O5" t="s">
        <v>17</v>
      </c>
      <c r="P5" t="s">
        <v>24</v>
      </c>
    </row>
    <row r="6" spans="1:16" x14ac:dyDescent="0.3">
      <c r="A6" t="s">
        <v>0</v>
      </c>
      <c r="B6" t="s">
        <v>1</v>
      </c>
      <c r="C6" t="s">
        <v>26</v>
      </c>
      <c r="D6">
        <v>10</v>
      </c>
      <c r="E6">
        <v>0</v>
      </c>
      <c r="F6">
        <v>33</v>
      </c>
      <c r="G6" t="s">
        <v>952</v>
      </c>
      <c r="H6" t="str">
        <f>표2_6[[#This Row],[열1]]&amp;" "&amp;표2_6[[#This Row],[열2]]&amp;" "&amp;표2_6[[#This Row],[열3]]&amp;" "&amp;표2_6[[#This Row],[열4]]&amp;" "&amp;표2_6[[#This Row],[열5]]&amp;" "&amp;표2_6[[#This Row],[열6]]&amp;" "&amp;표2_6[[#This Row],[열7]]</f>
        <v>chr - cicadellidae 10 0 33 chr5</v>
      </c>
      <c r="I6" t="s">
        <v>964</v>
      </c>
      <c r="M6" t="s">
        <v>9</v>
      </c>
      <c r="N6">
        <v>33</v>
      </c>
      <c r="O6" t="s">
        <v>19</v>
      </c>
      <c r="P6" t="s">
        <v>26</v>
      </c>
    </row>
    <row r="7" spans="1:16" x14ac:dyDescent="0.3">
      <c r="A7" t="s">
        <v>0</v>
      </c>
      <c r="B7" t="s">
        <v>1</v>
      </c>
      <c r="C7" t="s">
        <v>926</v>
      </c>
      <c r="D7">
        <v>11</v>
      </c>
      <c r="E7">
        <v>0</v>
      </c>
      <c r="F7">
        <v>16</v>
      </c>
      <c r="G7" t="s">
        <v>953</v>
      </c>
      <c r="H7" t="str">
        <f>표2_6[[#This Row],[열1]]&amp;" "&amp;표2_6[[#This Row],[열2]]&amp;" "&amp;표2_6[[#This Row],[열3]]&amp;" "&amp;표2_6[[#This Row],[열4]]&amp;" "&amp;표2_6[[#This Row],[열5]]&amp;" "&amp;표2_6[[#This Row],[열6]]&amp;" "&amp;표2_6[[#This Row],[열7]]</f>
        <v>chr - alternaria1 11 0 16 chr6</v>
      </c>
      <c r="I7" t="s">
        <v>965</v>
      </c>
      <c r="M7" t="s">
        <v>10</v>
      </c>
      <c r="N7">
        <v>16</v>
      </c>
      <c r="O7" t="s">
        <v>20</v>
      </c>
      <c r="P7" t="s">
        <v>27</v>
      </c>
    </row>
    <row r="8" spans="1:16" x14ac:dyDescent="0.3">
      <c r="A8" t="s">
        <v>0</v>
      </c>
      <c r="B8" t="s">
        <v>1</v>
      </c>
      <c r="C8" t="s">
        <v>929</v>
      </c>
      <c r="D8">
        <v>15</v>
      </c>
      <c r="E8">
        <v>0</v>
      </c>
      <c r="F8">
        <v>14</v>
      </c>
      <c r="G8" t="s">
        <v>954</v>
      </c>
      <c r="H8" t="str">
        <f>표2_6[[#This Row],[열1]]&amp;" "&amp;표2_6[[#This Row],[열2]]&amp;" "&amp;표2_6[[#This Row],[열3]]&amp;" "&amp;표2_6[[#This Row],[열4]]&amp;" "&amp;표2_6[[#This Row],[열5]]&amp;" "&amp;표2_6[[#This Row],[열6]]&amp;" "&amp;표2_6[[#This Row],[열7]]</f>
        <v>chr - malassezia1 15 0 14 chr7</v>
      </c>
      <c r="I8" t="s">
        <v>966</v>
      </c>
      <c r="M8" t="s">
        <v>6</v>
      </c>
      <c r="N8">
        <v>14</v>
      </c>
      <c r="O8" t="s">
        <v>21</v>
      </c>
      <c r="P8" t="s">
        <v>28</v>
      </c>
    </row>
    <row r="9" spans="1:16" x14ac:dyDescent="0.3">
      <c r="A9" t="s">
        <v>0</v>
      </c>
      <c r="B9" t="s">
        <v>1</v>
      </c>
      <c r="C9" t="s">
        <v>925</v>
      </c>
      <c r="D9">
        <v>16</v>
      </c>
      <c r="E9">
        <v>0</v>
      </c>
      <c r="F9">
        <v>11</v>
      </c>
      <c r="G9" t="s">
        <v>955</v>
      </c>
      <c r="H9" t="str">
        <f>표2_6[[#This Row],[열1]]&amp;" "&amp;표2_6[[#This Row],[열2]]&amp;" "&amp;표2_6[[#This Row],[열3]]&amp;" "&amp;표2_6[[#This Row],[열4]]&amp;" "&amp;표2_6[[#This Row],[열5]]&amp;" "&amp;표2_6[[#This Row],[열6]]&amp;" "&amp;표2_6[[#This Row],[열7]]</f>
        <v>chr - trypanosoma2 16 0 11 chr8</v>
      </c>
      <c r="I9" t="s">
        <v>967</v>
      </c>
      <c r="M9" t="s">
        <v>5</v>
      </c>
      <c r="N9">
        <v>11</v>
      </c>
      <c r="O9" t="s">
        <v>18</v>
      </c>
      <c r="P9" t="s">
        <v>25</v>
      </c>
    </row>
    <row r="10" spans="1:16" x14ac:dyDescent="0.3">
      <c r="A10" t="s">
        <v>0</v>
      </c>
      <c r="B10" t="s">
        <v>1</v>
      </c>
      <c r="C10" t="s">
        <v>29</v>
      </c>
      <c r="D10">
        <v>17</v>
      </c>
      <c r="E10">
        <v>0</v>
      </c>
      <c r="F10">
        <v>9</v>
      </c>
      <c r="G10" t="s">
        <v>956</v>
      </c>
      <c r="H10" t="str">
        <f>표2_6[[#This Row],[열1]]&amp;" "&amp;표2_6[[#This Row],[열2]]&amp;" "&amp;표2_6[[#This Row],[열3]]&amp;" "&amp;표2_6[[#This Row],[열4]]&amp;" "&amp;표2_6[[#This Row],[열5]]&amp;" "&amp;표2_6[[#This Row],[열6]]&amp;" "&amp;표2_6[[#This Row],[열7]]</f>
        <v>chr - arvicola 17 0 9 chr9</v>
      </c>
      <c r="I10" t="s">
        <v>968</v>
      </c>
      <c r="M10" t="s">
        <v>11</v>
      </c>
      <c r="N10">
        <v>9</v>
      </c>
      <c r="O10" t="s">
        <v>22</v>
      </c>
      <c r="P10" t="s">
        <v>29</v>
      </c>
    </row>
    <row r="11" spans="1:16" x14ac:dyDescent="0.3">
      <c r="A11" t="s">
        <v>0</v>
      </c>
      <c r="B11" t="s">
        <v>1</v>
      </c>
      <c r="C11" t="s">
        <v>930</v>
      </c>
      <c r="D11">
        <v>18</v>
      </c>
      <c r="E11">
        <v>0</v>
      </c>
      <c r="F11">
        <v>6</v>
      </c>
      <c r="G11" t="s">
        <v>957</v>
      </c>
      <c r="H11" t="str">
        <f>표2_6[[#This Row],[열1]]&amp;" "&amp;표2_6[[#This Row],[열2]]&amp;" "&amp;표2_6[[#This Row],[열3]]&amp;" "&amp;표2_6[[#This Row],[열4]]&amp;" "&amp;표2_6[[#This Row],[열5]]&amp;" "&amp;표2_6[[#This Row],[열6]]&amp;" "&amp;표2_6[[#This Row],[열7]]</f>
        <v>chr - malassezia2 18 0 6 chr10</v>
      </c>
      <c r="I11" t="s">
        <v>969</v>
      </c>
      <c r="M11" t="s">
        <v>6</v>
      </c>
      <c r="N11">
        <v>6</v>
      </c>
      <c r="O11" t="s">
        <v>21</v>
      </c>
      <c r="P11" t="s">
        <v>28</v>
      </c>
    </row>
    <row r="12" spans="1:16" x14ac:dyDescent="0.3">
      <c r="A12" t="s">
        <v>0</v>
      </c>
      <c r="B12" t="s">
        <v>1</v>
      </c>
      <c r="C12" t="s">
        <v>927</v>
      </c>
      <c r="D12">
        <v>20</v>
      </c>
      <c r="E12">
        <v>0</v>
      </c>
      <c r="F12">
        <v>5</v>
      </c>
      <c r="G12" t="s">
        <v>958</v>
      </c>
      <c r="H12" t="str">
        <f>표2_6[[#This Row],[열1]]&amp;" "&amp;표2_6[[#This Row],[열2]]&amp;" "&amp;표2_6[[#This Row],[열3]]&amp;" "&amp;표2_6[[#This Row],[열4]]&amp;" "&amp;표2_6[[#This Row],[열5]]&amp;" "&amp;표2_6[[#This Row],[열6]]&amp;" "&amp;표2_6[[#This Row],[열7]]</f>
        <v>chr - alternaria2 20 0 5 chr11</v>
      </c>
      <c r="I12" t="s">
        <v>970</v>
      </c>
      <c r="M12" t="s">
        <v>10</v>
      </c>
      <c r="N12">
        <v>5</v>
      </c>
      <c r="O12" t="s">
        <v>20</v>
      </c>
      <c r="P12" t="s">
        <v>27</v>
      </c>
    </row>
    <row r="13" spans="1:16" x14ac:dyDescent="0.3">
      <c r="A13" t="s">
        <v>0</v>
      </c>
      <c r="B13" t="s">
        <v>1</v>
      </c>
      <c r="C13" t="s">
        <v>928</v>
      </c>
      <c r="D13" t="s">
        <v>2</v>
      </c>
      <c r="E13">
        <v>0</v>
      </c>
      <c r="F13">
        <v>5</v>
      </c>
      <c r="G13" t="s">
        <v>959</v>
      </c>
      <c r="H13" t="str">
        <f>표2_6[[#This Row],[열1]]&amp;" "&amp;표2_6[[#This Row],[열2]]&amp;" "&amp;표2_6[[#This Row],[열3]]&amp;" "&amp;표2_6[[#This Row],[열4]]&amp;" "&amp;표2_6[[#This Row],[열5]]&amp;" "&amp;표2_6[[#This Row],[열6]]&amp;" "&amp;표2_6[[#This Row],[열7]]</f>
        <v>chr - trypanosoma3 y 0 5 chr12</v>
      </c>
      <c r="I13" t="s">
        <v>971</v>
      </c>
      <c r="M13" t="s">
        <v>5</v>
      </c>
      <c r="N13">
        <v>5</v>
      </c>
      <c r="O13" t="s">
        <v>18</v>
      </c>
      <c r="P13" t="s">
        <v>25</v>
      </c>
    </row>
    <row r="15" spans="1:16" x14ac:dyDescent="0.3">
      <c r="A15" t="s">
        <v>12</v>
      </c>
      <c r="B15" t="s">
        <v>23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M15" t="s">
        <v>931</v>
      </c>
      <c r="N15" t="s">
        <v>939</v>
      </c>
      <c r="O15" t="s">
        <v>948</v>
      </c>
    </row>
    <row r="16" spans="1:16" x14ac:dyDescent="0.3">
      <c r="A16" t="s">
        <v>0</v>
      </c>
      <c r="B16" t="s">
        <v>1</v>
      </c>
      <c r="C16" t="s">
        <v>948</v>
      </c>
      <c r="D16">
        <v>1</v>
      </c>
      <c r="E16">
        <v>0</v>
      </c>
      <c r="F16">
        <v>2997070</v>
      </c>
      <c r="G16" t="s">
        <v>979</v>
      </c>
      <c r="H16" t="str">
        <f>표2_47[[#This Row],[열1]]&amp;" "&amp;표2_47[[#This Row],[열2]]&amp;" "&amp;표2_47[[#This Row],[열3]]&amp;" "&amp;표2_47[[#This Row],[열4]]&amp;" "&amp;표2_47[[#This Row],[열5]]&amp;" "&amp;표2_47[[#This Row],[열6]]&amp;" "&amp;표2_47[[#This Row],[열7]]</f>
        <v>chr - chr1 1 0 2997070 spectral-5-div-1</v>
      </c>
      <c r="I16" t="s">
        <v>984</v>
      </c>
      <c r="M16" t="s">
        <v>932</v>
      </c>
      <c r="N16" t="s">
        <v>940</v>
      </c>
      <c r="O16" t="s">
        <v>949</v>
      </c>
    </row>
    <row r="17" spans="1:15" x14ac:dyDescent="0.3">
      <c r="A17" t="s">
        <v>0</v>
      </c>
      <c r="B17" t="s">
        <v>1</v>
      </c>
      <c r="C17" t="s">
        <v>949</v>
      </c>
      <c r="D17">
        <v>2</v>
      </c>
      <c r="E17">
        <v>0</v>
      </c>
      <c r="F17">
        <v>1071</v>
      </c>
      <c r="G17" t="s">
        <v>980</v>
      </c>
      <c r="H17" t="str">
        <f>표2_47[[#This Row],[열1]]&amp;" "&amp;표2_47[[#This Row],[열2]]&amp;" "&amp;표2_47[[#This Row],[열3]]&amp;" "&amp;표2_47[[#This Row],[열4]]&amp;" "&amp;표2_47[[#This Row],[열5]]&amp;" "&amp;표2_47[[#This Row],[열6]]&amp;" "&amp;표2_47[[#This Row],[열7]]</f>
        <v>chr - chr2 2 0 1071 spectral-5-div-2</v>
      </c>
      <c r="I17" t="s">
        <v>985</v>
      </c>
      <c r="M17" t="s">
        <v>933</v>
      </c>
      <c r="N17" t="s">
        <v>941</v>
      </c>
      <c r="O17" t="s">
        <v>950</v>
      </c>
    </row>
    <row r="18" spans="1:15" x14ac:dyDescent="0.3">
      <c r="A18" t="s">
        <v>0</v>
      </c>
      <c r="B18" t="s">
        <v>1</v>
      </c>
      <c r="C18" t="s">
        <v>950</v>
      </c>
      <c r="D18">
        <v>4</v>
      </c>
      <c r="E18">
        <v>0</v>
      </c>
      <c r="F18">
        <v>316</v>
      </c>
      <c r="G18" t="s">
        <v>981</v>
      </c>
      <c r="H18" t="str">
        <f>표2_47[[#This Row],[열1]]&amp;" "&amp;표2_47[[#This Row],[열2]]&amp;" "&amp;표2_47[[#This Row],[열3]]&amp;" "&amp;표2_47[[#This Row],[열4]]&amp;" "&amp;표2_47[[#This Row],[열5]]&amp;" "&amp;표2_47[[#This Row],[열6]]&amp;" "&amp;표2_47[[#This Row],[열7]]</f>
        <v>chr - chr3 4 0 316 spectral-5-div-3</v>
      </c>
      <c r="I18" t="s">
        <v>986</v>
      </c>
      <c r="M18" t="s">
        <v>932</v>
      </c>
      <c r="N18" t="s">
        <v>940</v>
      </c>
      <c r="O18" t="s">
        <v>951</v>
      </c>
    </row>
    <row r="19" spans="1:15" x14ac:dyDescent="0.3">
      <c r="A19" t="s">
        <v>0</v>
      </c>
      <c r="B19" t="s">
        <v>1</v>
      </c>
      <c r="C19" t="s">
        <v>951</v>
      </c>
      <c r="D19">
        <v>7</v>
      </c>
      <c r="E19">
        <v>0</v>
      </c>
      <c r="F19">
        <v>45</v>
      </c>
      <c r="G19" t="s">
        <v>982</v>
      </c>
      <c r="H19" t="str">
        <f>표2_47[[#This Row],[열1]]&amp;" "&amp;표2_47[[#This Row],[열2]]&amp;" "&amp;표2_47[[#This Row],[열3]]&amp;" "&amp;표2_47[[#This Row],[열4]]&amp;" "&amp;표2_47[[#This Row],[열5]]&amp;" "&amp;표2_47[[#This Row],[열6]]&amp;" "&amp;표2_47[[#This Row],[열7]]</f>
        <v>chr - chr4 7 0 45 spectral-5-div-4</v>
      </c>
      <c r="I19" t="s">
        <v>987</v>
      </c>
      <c r="M19" t="s">
        <v>934</v>
      </c>
      <c r="N19" t="s">
        <v>942</v>
      </c>
      <c r="O19" t="s">
        <v>952</v>
      </c>
    </row>
    <row r="20" spans="1:15" x14ac:dyDescent="0.3">
      <c r="A20" t="s">
        <v>0</v>
      </c>
      <c r="B20" t="s">
        <v>1</v>
      </c>
      <c r="C20" t="s">
        <v>952</v>
      </c>
      <c r="D20">
        <v>10</v>
      </c>
      <c r="E20">
        <v>0</v>
      </c>
      <c r="F20">
        <v>33</v>
      </c>
      <c r="G20" t="s">
        <v>983</v>
      </c>
      <c r="H20" t="str">
        <f>표2_47[[#This Row],[열1]]&amp;" "&amp;표2_47[[#This Row],[열2]]&amp;" "&amp;표2_47[[#This Row],[열3]]&amp;" "&amp;표2_47[[#This Row],[열4]]&amp;" "&amp;표2_47[[#This Row],[열5]]&amp;" "&amp;표2_47[[#This Row],[열6]]&amp;" "&amp;표2_47[[#This Row],[열7]]</f>
        <v>chr - chr5 10 0 33 spectral-5-div-5</v>
      </c>
      <c r="I20" t="s">
        <v>988</v>
      </c>
      <c r="M20" t="s">
        <v>935</v>
      </c>
      <c r="N20" t="s">
        <v>943</v>
      </c>
      <c r="O20" t="s">
        <v>953</v>
      </c>
    </row>
    <row r="21" spans="1:15" x14ac:dyDescent="0.3">
      <c r="M21" t="s">
        <v>936</v>
      </c>
      <c r="N21" t="s">
        <v>944</v>
      </c>
      <c r="O21" t="s">
        <v>954</v>
      </c>
    </row>
    <row r="22" spans="1:15" x14ac:dyDescent="0.3">
      <c r="M22" t="s">
        <v>937</v>
      </c>
      <c r="N22" t="s">
        <v>945</v>
      </c>
      <c r="O22" t="s">
        <v>955</v>
      </c>
    </row>
    <row r="23" spans="1:15" x14ac:dyDescent="0.3">
      <c r="M23" t="s">
        <v>938</v>
      </c>
      <c r="N23" t="s">
        <v>946</v>
      </c>
      <c r="O23" t="s">
        <v>956</v>
      </c>
    </row>
    <row r="24" spans="1:15" x14ac:dyDescent="0.3">
      <c r="M24" t="s">
        <v>936</v>
      </c>
      <c r="N24" t="s">
        <v>944</v>
      </c>
      <c r="O24" t="s">
        <v>957</v>
      </c>
    </row>
    <row r="25" spans="1:15" x14ac:dyDescent="0.3">
      <c r="M25" t="s">
        <v>935</v>
      </c>
      <c r="N25" t="s">
        <v>943</v>
      </c>
      <c r="O25" t="s">
        <v>958</v>
      </c>
    </row>
    <row r="26" spans="1:15" x14ac:dyDescent="0.3">
      <c r="M26" t="s">
        <v>937</v>
      </c>
      <c r="N26" t="s">
        <v>945</v>
      </c>
      <c r="O26" t="s">
        <v>959</v>
      </c>
    </row>
    <row r="27" spans="1:15" x14ac:dyDescent="0.3">
      <c r="M27" s="1" t="s">
        <v>972</v>
      </c>
      <c r="N27" s="1" t="s">
        <v>972</v>
      </c>
      <c r="O27" s="1" t="s">
        <v>972</v>
      </c>
    </row>
    <row r="28" spans="1:15" x14ac:dyDescent="0.3">
      <c r="N28" t="str" cm="1">
        <f t="array" ref="N28">_xldudf_GPT("Say hi")</f>
        <v>Hi! How can I assist you today?</v>
      </c>
    </row>
  </sheetData>
  <phoneticPr fontId="18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workbookViewId="0">
      <selection activeCell="C23" sqref="C23"/>
    </sheetView>
  </sheetViews>
  <sheetFormatPr defaultRowHeight="16.5" x14ac:dyDescent="0.3"/>
  <cols>
    <col min="3" max="3" width="12.75" bestFit="1" customWidth="1"/>
    <col min="5" max="6" width="10.5" bestFit="1" customWidth="1"/>
    <col min="7" max="7" width="28.25" bestFit="1" customWidth="1"/>
    <col min="8" max="9" width="33.75" bestFit="1" customWidth="1"/>
    <col min="13" max="13" width="28.25" bestFit="1" customWidth="1"/>
    <col min="14" max="14" width="28.75" bestFit="1" customWidth="1"/>
    <col min="15" max="15" width="13.125" bestFit="1" customWidth="1"/>
  </cols>
  <sheetData>
    <row r="1" spans="1:16" x14ac:dyDescent="0.3">
      <c r="A1" t="s">
        <v>12</v>
      </c>
      <c r="B1" t="s">
        <v>23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M1" t="s">
        <v>3</v>
      </c>
      <c r="N1" t="s">
        <v>8</v>
      </c>
      <c r="O1" t="s">
        <v>12</v>
      </c>
      <c r="P1" t="s">
        <v>23</v>
      </c>
    </row>
    <row r="2" spans="1:16" x14ac:dyDescent="0.3">
      <c r="A2" t="s">
        <v>0</v>
      </c>
      <c r="B2" t="s">
        <v>1</v>
      </c>
      <c r="C2" t="s">
        <v>13</v>
      </c>
      <c r="D2">
        <v>1</v>
      </c>
      <c r="E2">
        <v>0</v>
      </c>
      <c r="F2">
        <v>2997070</v>
      </c>
      <c r="G2" t="s">
        <v>948</v>
      </c>
      <c r="H2" t="str">
        <f>표2[[#This Row],[열1]]&amp;" "&amp;표2[[#This Row],[열2]]&amp;" "&amp;표2[[#This Row],[열3]]&amp;" "&amp;표2[[#This Row],[열4]]&amp;" "&amp;표2[[#This Row],[열5]]&amp;" "&amp;표2[[#This Row],[열6]]&amp;" "&amp;표2[[#This Row],[열7]]</f>
        <v>chr - glossina 1 0 2997070 chr1</v>
      </c>
      <c r="I2" t="s">
        <v>960</v>
      </c>
      <c r="M2" t="s">
        <v>15</v>
      </c>
      <c r="N2">
        <v>2997070</v>
      </c>
      <c r="O2" t="s">
        <v>16</v>
      </c>
      <c r="P2" t="s">
        <v>13</v>
      </c>
    </row>
    <row r="3" spans="1:16" x14ac:dyDescent="0.3">
      <c r="A3" t="s">
        <v>0</v>
      </c>
      <c r="B3" t="s">
        <v>1</v>
      </c>
      <c r="C3" t="s">
        <v>922</v>
      </c>
      <c r="D3">
        <v>2</v>
      </c>
      <c r="E3">
        <v>0</v>
      </c>
      <c r="F3">
        <v>1071</v>
      </c>
      <c r="G3" t="s">
        <v>949</v>
      </c>
      <c r="H3" t="str">
        <f>표2[[#This Row],[열1]]&amp;" "&amp;표2[[#This Row],[열2]]&amp;" "&amp;표2[[#This Row],[열3]]&amp;" "&amp;표2[[#This Row],[열4]]&amp;" "&amp;표2[[#This Row],[열5]]&amp;" "&amp;표2[[#This Row],[열6]]&amp;" "&amp;표2[[#This Row],[열7]]</f>
        <v>chr - ornithoica1 2 0 1071 chr2</v>
      </c>
      <c r="I3" t="s">
        <v>961</v>
      </c>
      <c r="M3" t="s">
        <v>14</v>
      </c>
      <c r="N3">
        <v>1071</v>
      </c>
      <c r="O3" t="s">
        <v>17</v>
      </c>
      <c r="P3" t="s">
        <v>24</v>
      </c>
    </row>
    <row r="4" spans="1:16" x14ac:dyDescent="0.3">
      <c r="A4" t="s">
        <v>0</v>
      </c>
      <c r="B4" t="s">
        <v>1</v>
      </c>
      <c r="C4" t="s">
        <v>924</v>
      </c>
      <c r="D4">
        <v>4</v>
      </c>
      <c r="E4">
        <v>0</v>
      </c>
      <c r="F4">
        <v>316</v>
      </c>
      <c r="G4" t="s">
        <v>950</v>
      </c>
      <c r="H4" t="str">
        <f>표2[[#This Row],[열1]]&amp;" "&amp;표2[[#This Row],[열2]]&amp;" "&amp;표2[[#This Row],[열3]]&amp;" "&amp;표2[[#This Row],[열4]]&amp;" "&amp;표2[[#This Row],[열5]]&amp;" "&amp;표2[[#This Row],[열6]]&amp;" "&amp;표2[[#This Row],[열7]]</f>
        <v>chr - trypanosoma1 4 0 316 chr3</v>
      </c>
      <c r="I4" t="s">
        <v>962</v>
      </c>
      <c r="M4" t="s">
        <v>7</v>
      </c>
      <c r="N4">
        <v>316</v>
      </c>
      <c r="O4" t="s">
        <v>18</v>
      </c>
      <c r="P4" t="s">
        <v>25</v>
      </c>
    </row>
    <row r="5" spans="1:16" x14ac:dyDescent="0.3">
      <c r="A5" t="s">
        <v>0</v>
      </c>
      <c r="B5" t="s">
        <v>1</v>
      </c>
      <c r="C5" t="s">
        <v>923</v>
      </c>
      <c r="D5">
        <v>7</v>
      </c>
      <c r="E5">
        <v>0</v>
      </c>
      <c r="F5">
        <v>45</v>
      </c>
      <c r="G5" t="s">
        <v>951</v>
      </c>
      <c r="H5" t="str">
        <f>표2[[#This Row],[열1]]&amp;" "&amp;표2[[#This Row],[열2]]&amp;" "&amp;표2[[#This Row],[열3]]&amp;" "&amp;표2[[#This Row],[열4]]&amp;" "&amp;표2[[#This Row],[열5]]&amp;" "&amp;표2[[#This Row],[열6]]&amp;" "&amp;표2[[#This Row],[열7]]</f>
        <v>chr - ornithoica2 7 0 45 chr4</v>
      </c>
      <c r="I5" t="s">
        <v>963</v>
      </c>
      <c r="M5" t="s">
        <v>4</v>
      </c>
      <c r="N5">
        <v>45</v>
      </c>
      <c r="O5" t="s">
        <v>17</v>
      </c>
      <c r="P5" t="s">
        <v>24</v>
      </c>
    </row>
    <row r="6" spans="1:16" x14ac:dyDescent="0.3">
      <c r="A6" t="s">
        <v>0</v>
      </c>
      <c r="B6" t="s">
        <v>1</v>
      </c>
      <c r="C6" t="s">
        <v>26</v>
      </c>
      <c r="D6">
        <v>10</v>
      </c>
      <c r="E6">
        <v>0</v>
      </c>
      <c r="F6">
        <v>33</v>
      </c>
      <c r="G6" t="s">
        <v>952</v>
      </c>
      <c r="H6" t="str">
        <f>표2[[#This Row],[열1]]&amp;" "&amp;표2[[#This Row],[열2]]&amp;" "&amp;표2[[#This Row],[열3]]&amp;" "&amp;표2[[#This Row],[열4]]&amp;" "&amp;표2[[#This Row],[열5]]&amp;" "&amp;표2[[#This Row],[열6]]&amp;" "&amp;표2[[#This Row],[열7]]</f>
        <v>chr - cicadellidae 10 0 33 chr5</v>
      </c>
      <c r="I6" t="s">
        <v>964</v>
      </c>
      <c r="M6" t="s">
        <v>9</v>
      </c>
      <c r="N6">
        <v>33</v>
      </c>
      <c r="O6" t="s">
        <v>19</v>
      </c>
      <c r="P6" t="s">
        <v>26</v>
      </c>
    </row>
    <row r="7" spans="1:16" x14ac:dyDescent="0.3">
      <c r="A7" t="s">
        <v>0</v>
      </c>
      <c r="B7" t="s">
        <v>1</v>
      </c>
      <c r="C7" t="s">
        <v>926</v>
      </c>
      <c r="D7">
        <v>11</v>
      </c>
      <c r="E7">
        <v>0</v>
      </c>
      <c r="F7">
        <v>16</v>
      </c>
      <c r="G7" t="s">
        <v>953</v>
      </c>
      <c r="H7" t="str">
        <f>표2[[#This Row],[열1]]&amp;" "&amp;표2[[#This Row],[열2]]&amp;" "&amp;표2[[#This Row],[열3]]&amp;" "&amp;표2[[#This Row],[열4]]&amp;" "&amp;표2[[#This Row],[열5]]&amp;" "&amp;표2[[#This Row],[열6]]&amp;" "&amp;표2[[#This Row],[열7]]</f>
        <v>chr - alternaria1 11 0 16 chr6</v>
      </c>
      <c r="I7" t="s">
        <v>965</v>
      </c>
      <c r="M7" t="s">
        <v>10</v>
      </c>
      <c r="N7">
        <v>16</v>
      </c>
      <c r="O7" t="s">
        <v>20</v>
      </c>
      <c r="P7" t="s">
        <v>27</v>
      </c>
    </row>
    <row r="8" spans="1:16" x14ac:dyDescent="0.3">
      <c r="A8" t="s">
        <v>0</v>
      </c>
      <c r="B8" t="s">
        <v>1</v>
      </c>
      <c r="C8" t="s">
        <v>929</v>
      </c>
      <c r="D8">
        <v>15</v>
      </c>
      <c r="E8">
        <v>0</v>
      </c>
      <c r="F8">
        <v>14</v>
      </c>
      <c r="G8" t="s">
        <v>954</v>
      </c>
      <c r="H8" t="str">
        <f>표2[[#This Row],[열1]]&amp;" "&amp;표2[[#This Row],[열2]]&amp;" "&amp;표2[[#This Row],[열3]]&amp;" "&amp;표2[[#This Row],[열4]]&amp;" "&amp;표2[[#This Row],[열5]]&amp;" "&amp;표2[[#This Row],[열6]]&amp;" "&amp;표2[[#This Row],[열7]]</f>
        <v>chr - malassezia1 15 0 14 chr7</v>
      </c>
      <c r="I8" t="s">
        <v>966</v>
      </c>
      <c r="M8" t="s">
        <v>6</v>
      </c>
      <c r="N8">
        <v>14</v>
      </c>
      <c r="O8" t="s">
        <v>21</v>
      </c>
      <c r="P8" t="s">
        <v>28</v>
      </c>
    </row>
    <row r="9" spans="1:16" x14ac:dyDescent="0.3">
      <c r="A9" t="s">
        <v>0</v>
      </c>
      <c r="B9" t="s">
        <v>1</v>
      </c>
      <c r="C9" t="s">
        <v>925</v>
      </c>
      <c r="D9">
        <v>16</v>
      </c>
      <c r="E9">
        <v>0</v>
      </c>
      <c r="F9">
        <v>11</v>
      </c>
      <c r="G9" t="s">
        <v>955</v>
      </c>
      <c r="H9" t="str">
        <f>표2[[#This Row],[열1]]&amp;" "&amp;표2[[#This Row],[열2]]&amp;" "&amp;표2[[#This Row],[열3]]&amp;" "&amp;표2[[#This Row],[열4]]&amp;" "&amp;표2[[#This Row],[열5]]&amp;" "&amp;표2[[#This Row],[열6]]&amp;" "&amp;표2[[#This Row],[열7]]</f>
        <v>chr - trypanosoma2 16 0 11 chr8</v>
      </c>
      <c r="I9" t="s">
        <v>967</v>
      </c>
      <c r="M9" t="s">
        <v>5</v>
      </c>
      <c r="N9">
        <v>11</v>
      </c>
      <c r="O9" t="s">
        <v>18</v>
      </c>
      <c r="P9" t="s">
        <v>25</v>
      </c>
    </row>
    <row r="10" spans="1:16" x14ac:dyDescent="0.3">
      <c r="A10" t="s">
        <v>0</v>
      </c>
      <c r="B10" t="s">
        <v>1</v>
      </c>
      <c r="C10" t="s">
        <v>29</v>
      </c>
      <c r="D10">
        <v>17</v>
      </c>
      <c r="E10">
        <v>0</v>
      </c>
      <c r="F10">
        <v>9</v>
      </c>
      <c r="G10" t="s">
        <v>956</v>
      </c>
      <c r="H10" t="str">
        <f>표2[[#This Row],[열1]]&amp;" "&amp;표2[[#This Row],[열2]]&amp;" "&amp;표2[[#This Row],[열3]]&amp;" "&amp;표2[[#This Row],[열4]]&amp;" "&amp;표2[[#This Row],[열5]]&amp;" "&amp;표2[[#This Row],[열6]]&amp;" "&amp;표2[[#This Row],[열7]]</f>
        <v>chr - arvicola 17 0 9 chr9</v>
      </c>
      <c r="I10" t="s">
        <v>968</v>
      </c>
      <c r="M10" t="s">
        <v>11</v>
      </c>
      <c r="N10">
        <v>9</v>
      </c>
      <c r="O10" t="s">
        <v>22</v>
      </c>
      <c r="P10" t="s">
        <v>29</v>
      </c>
    </row>
    <row r="11" spans="1:16" x14ac:dyDescent="0.3">
      <c r="A11" t="s">
        <v>0</v>
      </c>
      <c r="B11" t="s">
        <v>1</v>
      </c>
      <c r="C11" t="s">
        <v>930</v>
      </c>
      <c r="D11">
        <v>18</v>
      </c>
      <c r="E11">
        <v>0</v>
      </c>
      <c r="F11">
        <v>6</v>
      </c>
      <c r="G11" t="s">
        <v>957</v>
      </c>
      <c r="H11" t="str">
        <f>표2[[#This Row],[열1]]&amp;" "&amp;표2[[#This Row],[열2]]&amp;" "&amp;표2[[#This Row],[열3]]&amp;" "&amp;표2[[#This Row],[열4]]&amp;" "&amp;표2[[#This Row],[열5]]&amp;" "&amp;표2[[#This Row],[열6]]&amp;" "&amp;표2[[#This Row],[열7]]</f>
        <v>chr - malassezia2 18 0 6 chr10</v>
      </c>
      <c r="I11" t="s">
        <v>969</v>
      </c>
      <c r="M11" t="s">
        <v>6</v>
      </c>
      <c r="N11">
        <v>6</v>
      </c>
      <c r="O11" t="s">
        <v>21</v>
      </c>
      <c r="P11" t="s">
        <v>28</v>
      </c>
    </row>
    <row r="12" spans="1:16" x14ac:dyDescent="0.3">
      <c r="A12" t="s">
        <v>0</v>
      </c>
      <c r="B12" t="s">
        <v>1</v>
      </c>
      <c r="C12" t="s">
        <v>927</v>
      </c>
      <c r="D12">
        <v>20</v>
      </c>
      <c r="E12">
        <v>0</v>
      </c>
      <c r="F12">
        <v>5</v>
      </c>
      <c r="G12" t="s">
        <v>958</v>
      </c>
      <c r="H12" t="str">
        <f>표2[[#This Row],[열1]]&amp;" "&amp;표2[[#This Row],[열2]]&amp;" "&amp;표2[[#This Row],[열3]]&amp;" "&amp;표2[[#This Row],[열4]]&amp;" "&amp;표2[[#This Row],[열5]]&amp;" "&amp;표2[[#This Row],[열6]]&amp;" "&amp;표2[[#This Row],[열7]]</f>
        <v>chr - alternaria2 20 0 5 chr11</v>
      </c>
      <c r="I12" t="s">
        <v>970</v>
      </c>
      <c r="M12" t="s">
        <v>10</v>
      </c>
      <c r="N12">
        <v>5</v>
      </c>
      <c r="O12" t="s">
        <v>20</v>
      </c>
      <c r="P12" t="s">
        <v>27</v>
      </c>
    </row>
    <row r="13" spans="1:16" x14ac:dyDescent="0.3">
      <c r="A13" t="s">
        <v>0</v>
      </c>
      <c r="B13" t="s">
        <v>1</v>
      </c>
      <c r="C13" t="s">
        <v>928</v>
      </c>
      <c r="D13" t="s">
        <v>2</v>
      </c>
      <c r="E13">
        <v>0</v>
      </c>
      <c r="F13">
        <v>5</v>
      </c>
      <c r="G13" t="s">
        <v>959</v>
      </c>
      <c r="H13" t="str">
        <f>표2[[#This Row],[열1]]&amp;" "&amp;표2[[#This Row],[열2]]&amp;" "&amp;표2[[#This Row],[열3]]&amp;" "&amp;표2[[#This Row],[열4]]&amp;" "&amp;표2[[#This Row],[열5]]&amp;" "&amp;표2[[#This Row],[열6]]&amp;" "&amp;표2[[#This Row],[열7]]</f>
        <v>chr - trypanosoma3 y 0 5 chr12</v>
      </c>
      <c r="I13" t="s">
        <v>971</v>
      </c>
      <c r="M13" t="s">
        <v>5</v>
      </c>
      <c r="N13">
        <v>5</v>
      </c>
      <c r="O13" t="s">
        <v>18</v>
      </c>
      <c r="P13" t="s">
        <v>25</v>
      </c>
    </row>
    <row r="15" spans="1:16" x14ac:dyDescent="0.3">
      <c r="A15" t="s">
        <v>12</v>
      </c>
      <c r="B15" t="s">
        <v>23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M15" t="s">
        <v>931</v>
      </c>
      <c r="N15" t="s">
        <v>939</v>
      </c>
      <c r="O15" t="s">
        <v>948</v>
      </c>
    </row>
    <row r="16" spans="1:16" x14ac:dyDescent="0.3">
      <c r="A16" t="s">
        <v>0</v>
      </c>
      <c r="B16" t="s">
        <v>1</v>
      </c>
      <c r="C16" t="s">
        <v>948</v>
      </c>
      <c r="D16">
        <v>1</v>
      </c>
      <c r="E16">
        <v>0</v>
      </c>
      <c r="F16">
        <v>2997070</v>
      </c>
      <c r="G16" t="s">
        <v>979</v>
      </c>
      <c r="H16" t="str">
        <f>표2_4[[#This Row],[열1]]&amp;" "&amp;표2_4[[#This Row],[열2]]&amp;" "&amp;표2_4[[#This Row],[열3]]&amp;" "&amp;표2_4[[#This Row],[열4]]&amp;" "&amp;표2_4[[#This Row],[열5]]&amp;" "&amp;표2_4[[#This Row],[열6]]&amp;" "&amp;표2_4[[#This Row],[열7]]</f>
        <v>chr - chr1 1 0 2997070 spectral-5-div-1</v>
      </c>
      <c r="I16" t="s">
        <v>984</v>
      </c>
      <c r="M16" t="s">
        <v>932</v>
      </c>
      <c r="N16" t="s">
        <v>940</v>
      </c>
      <c r="O16" t="s">
        <v>949</v>
      </c>
    </row>
    <row r="17" spans="1:15" x14ac:dyDescent="0.3">
      <c r="A17" t="s">
        <v>0</v>
      </c>
      <c r="B17" t="s">
        <v>1</v>
      </c>
      <c r="C17" t="s">
        <v>949</v>
      </c>
      <c r="D17">
        <v>2</v>
      </c>
      <c r="E17">
        <v>0</v>
      </c>
      <c r="F17">
        <v>1071</v>
      </c>
      <c r="G17" t="s">
        <v>980</v>
      </c>
      <c r="H17" t="str">
        <f>표2_4[[#This Row],[열1]]&amp;" "&amp;표2_4[[#This Row],[열2]]&amp;" "&amp;표2_4[[#This Row],[열3]]&amp;" "&amp;표2_4[[#This Row],[열4]]&amp;" "&amp;표2_4[[#This Row],[열5]]&amp;" "&amp;표2_4[[#This Row],[열6]]&amp;" "&amp;표2_4[[#This Row],[열7]]</f>
        <v>chr - chr2 2 0 1071 spectral-5-div-2</v>
      </c>
      <c r="I17" t="s">
        <v>985</v>
      </c>
      <c r="M17" t="s">
        <v>933</v>
      </c>
      <c r="N17" t="s">
        <v>941</v>
      </c>
      <c r="O17" t="s">
        <v>950</v>
      </c>
    </row>
    <row r="18" spans="1:15" x14ac:dyDescent="0.3">
      <c r="A18" t="s">
        <v>0</v>
      </c>
      <c r="B18" t="s">
        <v>1</v>
      </c>
      <c r="C18" t="s">
        <v>950</v>
      </c>
      <c r="D18">
        <v>4</v>
      </c>
      <c r="E18">
        <v>0</v>
      </c>
      <c r="F18">
        <v>316</v>
      </c>
      <c r="G18" t="s">
        <v>981</v>
      </c>
      <c r="H18" t="str">
        <f>표2_4[[#This Row],[열1]]&amp;" "&amp;표2_4[[#This Row],[열2]]&amp;" "&amp;표2_4[[#This Row],[열3]]&amp;" "&amp;표2_4[[#This Row],[열4]]&amp;" "&amp;표2_4[[#This Row],[열5]]&amp;" "&amp;표2_4[[#This Row],[열6]]&amp;" "&amp;표2_4[[#This Row],[열7]]</f>
        <v>chr - chr3 4 0 316 spectral-5-div-3</v>
      </c>
      <c r="I18" t="s">
        <v>986</v>
      </c>
      <c r="M18" t="s">
        <v>932</v>
      </c>
      <c r="N18" t="s">
        <v>940</v>
      </c>
      <c r="O18" t="s">
        <v>951</v>
      </c>
    </row>
    <row r="19" spans="1:15" x14ac:dyDescent="0.3">
      <c r="A19" t="s">
        <v>0</v>
      </c>
      <c r="B19" t="s">
        <v>1</v>
      </c>
      <c r="C19" t="s">
        <v>951</v>
      </c>
      <c r="D19">
        <v>7</v>
      </c>
      <c r="E19">
        <v>0</v>
      </c>
      <c r="F19">
        <v>45</v>
      </c>
      <c r="G19" t="s">
        <v>982</v>
      </c>
      <c r="H19" t="str">
        <f>표2_4[[#This Row],[열1]]&amp;" "&amp;표2_4[[#This Row],[열2]]&amp;" "&amp;표2_4[[#This Row],[열3]]&amp;" "&amp;표2_4[[#This Row],[열4]]&amp;" "&amp;표2_4[[#This Row],[열5]]&amp;" "&amp;표2_4[[#This Row],[열6]]&amp;" "&amp;표2_4[[#This Row],[열7]]</f>
        <v>chr - chr4 7 0 45 spectral-5-div-4</v>
      </c>
      <c r="I19" t="s">
        <v>987</v>
      </c>
      <c r="M19" t="s">
        <v>934</v>
      </c>
      <c r="N19" t="s">
        <v>942</v>
      </c>
      <c r="O19" t="s">
        <v>952</v>
      </c>
    </row>
    <row r="20" spans="1:15" x14ac:dyDescent="0.3">
      <c r="A20" t="s">
        <v>0</v>
      </c>
      <c r="B20" t="s">
        <v>1</v>
      </c>
      <c r="C20" t="s">
        <v>952</v>
      </c>
      <c r="D20">
        <v>10</v>
      </c>
      <c r="E20">
        <v>0</v>
      </c>
      <c r="F20">
        <v>33</v>
      </c>
      <c r="G20" t="s">
        <v>983</v>
      </c>
      <c r="H20" t="str">
        <f>표2_4[[#This Row],[열1]]&amp;" "&amp;표2_4[[#This Row],[열2]]&amp;" "&amp;표2_4[[#This Row],[열3]]&amp;" "&amp;표2_4[[#This Row],[열4]]&amp;" "&amp;표2_4[[#This Row],[열5]]&amp;" "&amp;표2_4[[#This Row],[열6]]&amp;" "&amp;표2_4[[#This Row],[열7]]</f>
        <v>chr - chr5 10 0 33 spectral-5-div-5</v>
      </c>
      <c r="I20" t="s">
        <v>988</v>
      </c>
      <c r="M20" t="s">
        <v>935</v>
      </c>
      <c r="N20" t="s">
        <v>943</v>
      </c>
      <c r="O20" t="s">
        <v>953</v>
      </c>
    </row>
    <row r="21" spans="1:15" x14ac:dyDescent="0.3">
      <c r="M21" t="s">
        <v>936</v>
      </c>
      <c r="N21" t="s">
        <v>944</v>
      </c>
      <c r="O21" t="s">
        <v>954</v>
      </c>
    </row>
    <row r="22" spans="1:15" x14ac:dyDescent="0.3">
      <c r="M22" t="s">
        <v>937</v>
      </c>
      <c r="N22" t="s">
        <v>945</v>
      </c>
      <c r="O22" t="s">
        <v>955</v>
      </c>
    </row>
    <row r="23" spans="1:15" x14ac:dyDescent="0.3">
      <c r="M23" t="s">
        <v>938</v>
      </c>
      <c r="N23" t="s">
        <v>946</v>
      </c>
      <c r="O23" t="s">
        <v>956</v>
      </c>
    </row>
    <row r="24" spans="1:15" x14ac:dyDescent="0.3">
      <c r="M24" t="s">
        <v>936</v>
      </c>
      <c r="N24" t="s">
        <v>944</v>
      </c>
      <c r="O24" t="s">
        <v>957</v>
      </c>
    </row>
    <row r="25" spans="1:15" x14ac:dyDescent="0.3">
      <c r="M25" t="s">
        <v>935</v>
      </c>
      <c r="N25" t="s">
        <v>943</v>
      </c>
      <c r="O25" t="s">
        <v>958</v>
      </c>
    </row>
    <row r="26" spans="1:15" x14ac:dyDescent="0.3">
      <c r="M26" t="s">
        <v>937</v>
      </c>
      <c r="N26" t="s">
        <v>945</v>
      </c>
      <c r="O26" t="s">
        <v>959</v>
      </c>
    </row>
    <row r="27" spans="1:15" x14ac:dyDescent="0.3">
      <c r="M27" s="1" t="s">
        <v>972</v>
      </c>
      <c r="N27" s="1" t="s">
        <v>972</v>
      </c>
      <c r="O27" s="1" t="s">
        <v>972</v>
      </c>
    </row>
    <row r="28" spans="1:15" x14ac:dyDescent="0.3">
      <c r="N28" t="str" cm="1">
        <f t="array" ref="N28">_xldudf_GPT("Say hi")</f>
        <v>Hi! How can I assist you today?</v>
      </c>
    </row>
  </sheetData>
  <phoneticPr fontId="18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6A58-2694-48FB-8664-E6156C04F06A}">
  <dimension ref="A1:M5"/>
  <sheetViews>
    <sheetView workbookViewId="0">
      <selection activeCell="I1" sqref="I1:I5"/>
    </sheetView>
  </sheetViews>
  <sheetFormatPr defaultRowHeight="16.5" x14ac:dyDescent="0.3"/>
  <cols>
    <col min="12" max="12" width="10.5" bestFit="1" customWidth="1"/>
  </cols>
  <sheetData>
    <row r="1" spans="1:13" x14ac:dyDescent="0.3">
      <c r="A1" t="s">
        <v>974</v>
      </c>
      <c r="G1" t="s">
        <v>0</v>
      </c>
      <c r="H1" t="s">
        <v>1</v>
      </c>
      <c r="I1" t="s">
        <v>948</v>
      </c>
      <c r="J1">
        <v>1</v>
      </c>
      <c r="K1">
        <v>0</v>
      </c>
      <c r="L1">
        <v>5000000</v>
      </c>
      <c r="M1" t="s">
        <v>979</v>
      </c>
    </row>
    <row r="2" spans="1:13" x14ac:dyDescent="0.3">
      <c r="A2" t="s">
        <v>975</v>
      </c>
      <c r="G2" t="s">
        <v>0</v>
      </c>
      <c r="H2" t="s">
        <v>1</v>
      </c>
      <c r="I2" t="s">
        <v>949</v>
      </c>
      <c r="J2">
        <v>2</v>
      </c>
      <c r="K2">
        <v>0</v>
      </c>
      <c r="L2">
        <v>10000000</v>
      </c>
      <c r="M2" t="s">
        <v>980</v>
      </c>
    </row>
    <row r="3" spans="1:13" x14ac:dyDescent="0.3">
      <c r="A3" t="s">
        <v>976</v>
      </c>
      <c r="G3" t="s">
        <v>0</v>
      </c>
      <c r="H3" t="s">
        <v>1</v>
      </c>
      <c r="I3" t="s">
        <v>950</v>
      </c>
      <c r="J3">
        <v>3</v>
      </c>
      <c r="K3">
        <v>0</v>
      </c>
      <c r="L3">
        <v>20000000</v>
      </c>
      <c r="M3" t="s">
        <v>981</v>
      </c>
    </row>
    <row r="4" spans="1:13" x14ac:dyDescent="0.3">
      <c r="A4" t="s">
        <v>977</v>
      </c>
      <c r="G4" t="s">
        <v>0</v>
      </c>
      <c r="H4" t="s">
        <v>1</v>
      </c>
      <c r="I4" t="s">
        <v>951</v>
      </c>
      <c r="J4">
        <v>4</v>
      </c>
      <c r="K4">
        <v>0</v>
      </c>
      <c r="L4">
        <v>50000000</v>
      </c>
      <c r="M4" t="s">
        <v>982</v>
      </c>
    </row>
    <row r="5" spans="1:13" x14ac:dyDescent="0.3">
      <c r="A5" t="s">
        <v>978</v>
      </c>
      <c r="G5" t="s">
        <v>0</v>
      </c>
      <c r="H5" t="s">
        <v>1</v>
      </c>
      <c r="I5" t="s">
        <v>952</v>
      </c>
      <c r="J5">
        <v>5</v>
      </c>
      <c r="K5">
        <v>0</v>
      </c>
      <c r="L5">
        <v>100000000</v>
      </c>
      <c r="M5" t="s">
        <v>983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939B-6F69-4E80-838A-DA91C4D507FC}">
  <dimension ref="A1:A886"/>
  <sheetViews>
    <sheetView workbookViewId="0">
      <selection activeCell="J11" sqref="J11"/>
    </sheetView>
  </sheetViews>
  <sheetFormatPr defaultRowHeight="16.5" x14ac:dyDescent="0.3"/>
  <sheetData>
    <row r="1" spans="1:1" x14ac:dyDescent="0.3">
      <c r="A1" t="s">
        <v>947</v>
      </c>
    </row>
    <row r="2" spans="1:1" x14ac:dyDescent="0.3">
      <c r="A2" t="s">
        <v>37</v>
      </c>
    </row>
    <row r="3" spans="1:1" x14ac:dyDescent="0.3">
      <c r="A3" t="s">
        <v>38</v>
      </c>
    </row>
    <row r="4" spans="1:1" x14ac:dyDescent="0.3">
      <c r="A4" t="s">
        <v>39</v>
      </c>
    </row>
    <row r="5" spans="1:1" x14ac:dyDescent="0.3">
      <c r="A5" t="s">
        <v>40</v>
      </c>
    </row>
    <row r="6" spans="1:1" x14ac:dyDescent="0.3">
      <c r="A6" t="s">
        <v>41</v>
      </c>
    </row>
    <row r="7" spans="1:1" x14ac:dyDescent="0.3">
      <c r="A7" t="s">
        <v>42</v>
      </c>
    </row>
    <row r="8" spans="1:1" x14ac:dyDescent="0.3">
      <c r="A8" t="s">
        <v>43</v>
      </c>
    </row>
    <row r="9" spans="1:1" x14ac:dyDescent="0.3">
      <c r="A9" t="s">
        <v>44</v>
      </c>
    </row>
    <row r="10" spans="1:1" x14ac:dyDescent="0.3">
      <c r="A10" t="s">
        <v>45</v>
      </c>
    </row>
    <row r="11" spans="1:1" x14ac:dyDescent="0.3">
      <c r="A11" t="s">
        <v>46</v>
      </c>
    </row>
    <row r="12" spans="1:1" x14ac:dyDescent="0.3">
      <c r="A12" t="s">
        <v>47</v>
      </c>
    </row>
    <row r="13" spans="1:1" x14ac:dyDescent="0.3">
      <c r="A13" t="s">
        <v>48</v>
      </c>
    </row>
    <row r="14" spans="1:1" x14ac:dyDescent="0.3">
      <c r="A14" t="s">
        <v>49</v>
      </c>
    </row>
    <row r="15" spans="1:1" x14ac:dyDescent="0.3">
      <c r="A15" t="s">
        <v>50</v>
      </c>
    </row>
    <row r="16" spans="1:1" x14ac:dyDescent="0.3">
      <c r="A16" t="s">
        <v>51</v>
      </c>
    </row>
    <row r="17" spans="1:1" x14ac:dyDescent="0.3">
      <c r="A17" t="s">
        <v>52</v>
      </c>
    </row>
    <row r="18" spans="1:1" x14ac:dyDescent="0.3">
      <c r="A18" t="s">
        <v>53</v>
      </c>
    </row>
    <row r="19" spans="1:1" x14ac:dyDescent="0.3">
      <c r="A19" t="s">
        <v>54</v>
      </c>
    </row>
    <row r="20" spans="1:1" x14ac:dyDescent="0.3">
      <c r="A20" t="s">
        <v>55</v>
      </c>
    </row>
    <row r="21" spans="1:1" x14ac:dyDescent="0.3">
      <c r="A21" t="s">
        <v>56</v>
      </c>
    </row>
    <row r="22" spans="1:1" x14ac:dyDescent="0.3">
      <c r="A22" t="s">
        <v>57</v>
      </c>
    </row>
    <row r="23" spans="1:1" x14ac:dyDescent="0.3">
      <c r="A23" t="s">
        <v>58</v>
      </c>
    </row>
    <row r="24" spans="1:1" x14ac:dyDescent="0.3">
      <c r="A24" t="s">
        <v>59</v>
      </c>
    </row>
    <row r="25" spans="1:1" x14ac:dyDescent="0.3">
      <c r="A25" t="s">
        <v>60</v>
      </c>
    </row>
    <row r="26" spans="1:1" x14ac:dyDescent="0.3">
      <c r="A26" t="s">
        <v>61</v>
      </c>
    </row>
    <row r="27" spans="1:1" x14ac:dyDescent="0.3">
      <c r="A27" t="s">
        <v>62</v>
      </c>
    </row>
    <row r="28" spans="1:1" x14ac:dyDescent="0.3">
      <c r="A28" t="s">
        <v>63</v>
      </c>
    </row>
    <row r="29" spans="1:1" x14ac:dyDescent="0.3">
      <c r="A29" t="s">
        <v>64</v>
      </c>
    </row>
    <row r="30" spans="1:1" x14ac:dyDescent="0.3">
      <c r="A30" t="s">
        <v>65</v>
      </c>
    </row>
    <row r="31" spans="1:1" x14ac:dyDescent="0.3">
      <c r="A31" t="s">
        <v>66</v>
      </c>
    </row>
    <row r="32" spans="1:1" x14ac:dyDescent="0.3">
      <c r="A32" t="s">
        <v>67</v>
      </c>
    </row>
    <row r="33" spans="1:1" x14ac:dyDescent="0.3">
      <c r="A33" t="s">
        <v>68</v>
      </c>
    </row>
    <row r="34" spans="1:1" x14ac:dyDescent="0.3">
      <c r="A34" t="s">
        <v>69</v>
      </c>
    </row>
    <row r="35" spans="1:1" x14ac:dyDescent="0.3">
      <c r="A35" t="s">
        <v>70</v>
      </c>
    </row>
    <row r="36" spans="1:1" x14ac:dyDescent="0.3">
      <c r="A36" t="s">
        <v>71</v>
      </c>
    </row>
    <row r="37" spans="1:1" x14ac:dyDescent="0.3">
      <c r="A37" t="s">
        <v>72</v>
      </c>
    </row>
    <row r="38" spans="1:1" x14ac:dyDescent="0.3">
      <c r="A38" t="s">
        <v>73</v>
      </c>
    </row>
    <row r="39" spans="1:1" x14ac:dyDescent="0.3">
      <c r="A39" t="s">
        <v>74</v>
      </c>
    </row>
    <row r="40" spans="1:1" x14ac:dyDescent="0.3">
      <c r="A40" t="s">
        <v>75</v>
      </c>
    </row>
    <row r="41" spans="1:1" x14ac:dyDescent="0.3">
      <c r="A41" t="s">
        <v>76</v>
      </c>
    </row>
    <row r="42" spans="1:1" x14ac:dyDescent="0.3">
      <c r="A42" t="s">
        <v>77</v>
      </c>
    </row>
    <row r="43" spans="1:1" x14ac:dyDescent="0.3">
      <c r="A43" t="s">
        <v>78</v>
      </c>
    </row>
    <row r="44" spans="1:1" x14ac:dyDescent="0.3">
      <c r="A44" t="s">
        <v>79</v>
      </c>
    </row>
    <row r="45" spans="1:1" x14ac:dyDescent="0.3">
      <c r="A45" t="s">
        <v>80</v>
      </c>
    </row>
    <row r="46" spans="1:1" x14ac:dyDescent="0.3">
      <c r="A46" t="s">
        <v>81</v>
      </c>
    </row>
    <row r="47" spans="1:1" x14ac:dyDescent="0.3">
      <c r="A47" t="s">
        <v>82</v>
      </c>
    </row>
    <row r="48" spans="1:1" x14ac:dyDescent="0.3">
      <c r="A48" t="s">
        <v>83</v>
      </c>
    </row>
    <row r="49" spans="1:1" x14ac:dyDescent="0.3">
      <c r="A49" t="s">
        <v>84</v>
      </c>
    </row>
    <row r="50" spans="1:1" x14ac:dyDescent="0.3">
      <c r="A50" t="s">
        <v>85</v>
      </c>
    </row>
    <row r="51" spans="1:1" x14ac:dyDescent="0.3">
      <c r="A51" t="s">
        <v>86</v>
      </c>
    </row>
    <row r="52" spans="1:1" x14ac:dyDescent="0.3">
      <c r="A52" t="s">
        <v>87</v>
      </c>
    </row>
    <row r="53" spans="1:1" x14ac:dyDescent="0.3">
      <c r="A53" t="s">
        <v>88</v>
      </c>
    </row>
    <row r="54" spans="1:1" x14ac:dyDescent="0.3">
      <c r="A54" t="s">
        <v>89</v>
      </c>
    </row>
    <row r="55" spans="1:1" x14ac:dyDescent="0.3">
      <c r="A55" t="s">
        <v>90</v>
      </c>
    </row>
    <row r="56" spans="1:1" x14ac:dyDescent="0.3">
      <c r="A56" t="s">
        <v>91</v>
      </c>
    </row>
    <row r="57" spans="1:1" x14ac:dyDescent="0.3">
      <c r="A57" t="s">
        <v>92</v>
      </c>
    </row>
    <row r="58" spans="1:1" x14ac:dyDescent="0.3">
      <c r="A58" t="s">
        <v>93</v>
      </c>
    </row>
    <row r="59" spans="1:1" x14ac:dyDescent="0.3">
      <c r="A59" t="s">
        <v>94</v>
      </c>
    </row>
    <row r="60" spans="1:1" x14ac:dyDescent="0.3">
      <c r="A60" t="s">
        <v>95</v>
      </c>
    </row>
    <row r="61" spans="1:1" x14ac:dyDescent="0.3">
      <c r="A61" t="s">
        <v>96</v>
      </c>
    </row>
    <row r="62" spans="1:1" x14ac:dyDescent="0.3">
      <c r="A62" t="s">
        <v>97</v>
      </c>
    </row>
    <row r="63" spans="1:1" x14ac:dyDescent="0.3">
      <c r="A63" t="s">
        <v>98</v>
      </c>
    </row>
    <row r="64" spans="1:1" x14ac:dyDescent="0.3">
      <c r="A64" t="s">
        <v>99</v>
      </c>
    </row>
    <row r="65" spans="1:1" x14ac:dyDescent="0.3">
      <c r="A65" t="s">
        <v>100</v>
      </c>
    </row>
    <row r="66" spans="1:1" x14ac:dyDescent="0.3">
      <c r="A66" t="s">
        <v>101</v>
      </c>
    </row>
    <row r="67" spans="1:1" x14ac:dyDescent="0.3">
      <c r="A67" t="s">
        <v>102</v>
      </c>
    </row>
    <row r="68" spans="1:1" x14ac:dyDescent="0.3">
      <c r="A68" t="s">
        <v>103</v>
      </c>
    </row>
    <row r="69" spans="1:1" x14ac:dyDescent="0.3">
      <c r="A69" t="s">
        <v>104</v>
      </c>
    </row>
    <row r="70" spans="1:1" x14ac:dyDescent="0.3">
      <c r="A70" t="s">
        <v>105</v>
      </c>
    </row>
    <row r="71" spans="1:1" x14ac:dyDescent="0.3">
      <c r="A71" t="s">
        <v>106</v>
      </c>
    </row>
    <row r="72" spans="1:1" x14ac:dyDescent="0.3">
      <c r="A72" t="s">
        <v>107</v>
      </c>
    </row>
    <row r="73" spans="1:1" x14ac:dyDescent="0.3">
      <c r="A73" t="s">
        <v>108</v>
      </c>
    </row>
    <row r="74" spans="1:1" x14ac:dyDescent="0.3">
      <c r="A74" t="s">
        <v>109</v>
      </c>
    </row>
    <row r="75" spans="1:1" x14ac:dyDescent="0.3">
      <c r="A75" t="s">
        <v>110</v>
      </c>
    </row>
    <row r="76" spans="1:1" x14ac:dyDescent="0.3">
      <c r="A76" t="s">
        <v>111</v>
      </c>
    </row>
    <row r="77" spans="1:1" x14ac:dyDescent="0.3">
      <c r="A77" t="s">
        <v>112</v>
      </c>
    </row>
    <row r="78" spans="1:1" x14ac:dyDescent="0.3">
      <c r="A78" t="s">
        <v>113</v>
      </c>
    </row>
    <row r="79" spans="1:1" x14ac:dyDescent="0.3">
      <c r="A79" t="s">
        <v>114</v>
      </c>
    </row>
    <row r="80" spans="1:1" x14ac:dyDescent="0.3">
      <c r="A80" t="s">
        <v>115</v>
      </c>
    </row>
    <row r="81" spans="1:1" x14ac:dyDescent="0.3">
      <c r="A81" t="s">
        <v>116</v>
      </c>
    </row>
    <row r="82" spans="1:1" x14ac:dyDescent="0.3">
      <c r="A82" t="s">
        <v>117</v>
      </c>
    </row>
    <row r="83" spans="1:1" x14ac:dyDescent="0.3">
      <c r="A83" t="s">
        <v>118</v>
      </c>
    </row>
    <row r="84" spans="1:1" x14ac:dyDescent="0.3">
      <c r="A84" t="s">
        <v>119</v>
      </c>
    </row>
    <row r="85" spans="1:1" x14ac:dyDescent="0.3">
      <c r="A85" t="s">
        <v>120</v>
      </c>
    </row>
    <row r="86" spans="1:1" x14ac:dyDescent="0.3">
      <c r="A86" t="s">
        <v>121</v>
      </c>
    </row>
    <row r="87" spans="1:1" x14ac:dyDescent="0.3">
      <c r="A87" t="s">
        <v>122</v>
      </c>
    </row>
    <row r="88" spans="1:1" x14ac:dyDescent="0.3">
      <c r="A88" t="s">
        <v>123</v>
      </c>
    </row>
    <row r="89" spans="1:1" x14ac:dyDescent="0.3">
      <c r="A89" t="s">
        <v>124</v>
      </c>
    </row>
    <row r="90" spans="1:1" x14ac:dyDescent="0.3">
      <c r="A90" t="s">
        <v>125</v>
      </c>
    </row>
    <row r="91" spans="1:1" x14ac:dyDescent="0.3">
      <c r="A91" t="s">
        <v>126</v>
      </c>
    </row>
    <row r="92" spans="1:1" x14ac:dyDescent="0.3">
      <c r="A92" t="s">
        <v>127</v>
      </c>
    </row>
    <row r="93" spans="1:1" x14ac:dyDescent="0.3">
      <c r="A93" t="s">
        <v>128</v>
      </c>
    </row>
    <row r="94" spans="1:1" x14ac:dyDescent="0.3">
      <c r="A94" t="s">
        <v>129</v>
      </c>
    </row>
    <row r="95" spans="1:1" x14ac:dyDescent="0.3">
      <c r="A95" t="s">
        <v>130</v>
      </c>
    </row>
    <row r="96" spans="1:1" x14ac:dyDescent="0.3">
      <c r="A96" t="s">
        <v>131</v>
      </c>
    </row>
    <row r="97" spans="1:1" x14ac:dyDescent="0.3">
      <c r="A97" t="s">
        <v>132</v>
      </c>
    </row>
    <row r="98" spans="1:1" x14ac:dyDescent="0.3">
      <c r="A98" t="s">
        <v>133</v>
      </c>
    </row>
    <row r="99" spans="1:1" x14ac:dyDescent="0.3">
      <c r="A99" t="s">
        <v>134</v>
      </c>
    </row>
    <row r="100" spans="1:1" x14ac:dyDescent="0.3">
      <c r="A100" t="s">
        <v>135</v>
      </c>
    </row>
    <row r="101" spans="1:1" x14ac:dyDescent="0.3">
      <c r="A101" t="s">
        <v>136</v>
      </c>
    </row>
    <row r="102" spans="1:1" x14ac:dyDescent="0.3">
      <c r="A102" t="s">
        <v>137</v>
      </c>
    </row>
    <row r="103" spans="1:1" x14ac:dyDescent="0.3">
      <c r="A103" t="s">
        <v>138</v>
      </c>
    </row>
    <row r="104" spans="1:1" x14ac:dyDescent="0.3">
      <c r="A104" t="s">
        <v>139</v>
      </c>
    </row>
    <row r="105" spans="1:1" x14ac:dyDescent="0.3">
      <c r="A105" t="s">
        <v>140</v>
      </c>
    </row>
    <row r="106" spans="1:1" x14ac:dyDescent="0.3">
      <c r="A106" t="s">
        <v>141</v>
      </c>
    </row>
    <row r="107" spans="1:1" x14ac:dyDescent="0.3">
      <c r="A107" t="s">
        <v>142</v>
      </c>
    </row>
    <row r="108" spans="1:1" x14ac:dyDescent="0.3">
      <c r="A108" t="s">
        <v>143</v>
      </c>
    </row>
    <row r="109" spans="1:1" x14ac:dyDescent="0.3">
      <c r="A109" t="s">
        <v>144</v>
      </c>
    </row>
    <row r="110" spans="1:1" x14ac:dyDescent="0.3">
      <c r="A110" t="s">
        <v>145</v>
      </c>
    </row>
    <row r="111" spans="1:1" x14ac:dyDescent="0.3">
      <c r="A111" t="s">
        <v>146</v>
      </c>
    </row>
    <row r="112" spans="1:1" x14ac:dyDescent="0.3">
      <c r="A112" t="s">
        <v>147</v>
      </c>
    </row>
    <row r="113" spans="1:1" x14ac:dyDescent="0.3">
      <c r="A113" t="s">
        <v>148</v>
      </c>
    </row>
    <row r="114" spans="1:1" x14ac:dyDescent="0.3">
      <c r="A114" t="s">
        <v>149</v>
      </c>
    </row>
    <row r="115" spans="1:1" x14ac:dyDescent="0.3">
      <c r="A115" t="s">
        <v>150</v>
      </c>
    </row>
    <row r="116" spans="1:1" x14ac:dyDescent="0.3">
      <c r="A116" t="s">
        <v>151</v>
      </c>
    </row>
    <row r="117" spans="1:1" x14ac:dyDescent="0.3">
      <c r="A117" t="s">
        <v>152</v>
      </c>
    </row>
    <row r="118" spans="1:1" x14ac:dyDescent="0.3">
      <c r="A118" t="s">
        <v>153</v>
      </c>
    </row>
    <row r="119" spans="1:1" x14ac:dyDescent="0.3">
      <c r="A119" t="s">
        <v>154</v>
      </c>
    </row>
    <row r="120" spans="1:1" x14ac:dyDescent="0.3">
      <c r="A120" t="s">
        <v>155</v>
      </c>
    </row>
    <row r="121" spans="1:1" x14ac:dyDescent="0.3">
      <c r="A121" t="s">
        <v>156</v>
      </c>
    </row>
    <row r="122" spans="1:1" x14ac:dyDescent="0.3">
      <c r="A122" t="s">
        <v>157</v>
      </c>
    </row>
    <row r="123" spans="1:1" x14ac:dyDescent="0.3">
      <c r="A123" t="s">
        <v>158</v>
      </c>
    </row>
    <row r="124" spans="1:1" x14ac:dyDescent="0.3">
      <c r="A124" t="s">
        <v>159</v>
      </c>
    </row>
    <row r="125" spans="1:1" x14ac:dyDescent="0.3">
      <c r="A125" t="s">
        <v>160</v>
      </c>
    </row>
    <row r="126" spans="1:1" x14ac:dyDescent="0.3">
      <c r="A126" t="s">
        <v>161</v>
      </c>
    </row>
    <row r="127" spans="1:1" x14ac:dyDescent="0.3">
      <c r="A127" t="s">
        <v>162</v>
      </c>
    </row>
    <row r="128" spans="1:1" x14ac:dyDescent="0.3">
      <c r="A128" t="s">
        <v>163</v>
      </c>
    </row>
    <row r="129" spans="1:1" x14ac:dyDescent="0.3">
      <c r="A129" t="s">
        <v>164</v>
      </c>
    </row>
    <row r="130" spans="1:1" x14ac:dyDescent="0.3">
      <c r="A130" t="s">
        <v>165</v>
      </c>
    </row>
    <row r="131" spans="1:1" x14ac:dyDescent="0.3">
      <c r="A131" t="s">
        <v>166</v>
      </c>
    </row>
    <row r="132" spans="1:1" x14ac:dyDescent="0.3">
      <c r="A132" t="s">
        <v>167</v>
      </c>
    </row>
    <row r="133" spans="1:1" x14ac:dyDescent="0.3">
      <c r="A133" t="s">
        <v>168</v>
      </c>
    </row>
    <row r="134" spans="1:1" x14ac:dyDescent="0.3">
      <c r="A134" t="s">
        <v>169</v>
      </c>
    </row>
    <row r="135" spans="1:1" x14ac:dyDescent="0.3">
      <c r="A135" t="s">
        <v>170</v>
      </c>
    </row>
    <row r="136" spans="1:1" x14ac:dyDescent="0.3">
      <c r="A136" t="s">
        <v>171</v>
      </c>
    </row>
    <row r="137" spans="1:1" x14ac:dyDescent="0.3">
      <c r="A137" t="s">
        <v>172</v>
      </c>
    </row>
    <row r="138" spans="1:1" x14ac:dyDescent="0.3">
      <c r="A138" t="s">
        <v>173</v>
      </c>
    </row>
    <row r="139" spans="1:1" x14ac:dyDescent="0.3">
      <c r="A139" t="s">
        <v>174</v>
      </c>
    </row>
    <row r="140" spans="1:1" x14ac:dyDescent="0.3">
      <c r="A140" t="s">
        <v>175</v>
      </c>
    </row>
    <row r="141" spans="1:1" x14ac:dyDescent="0.3">
      <c r="A141" t="s">
        <v>176</v>
      </c>
    </row>
    <row r="142" spans="1:1" x14ac:dyDescent="0.3">
      <c r="A142" t="s">
        <v>177</v>
      </c>
    </row>
    <row r="143" spans="1:1" x14ac:dyDescent="0.3">
      <c r="A143" t="s">
        <v>178</v>
      </c>
    </row>
    <row r="144" spans="1:1" x14ac:dyDescent="0.3">
      <c r="A144" t="s">
        <v>179</v>
      </c>
    </row>
    <row r="145" spans="1:1" x14ac:dyDescent="0.3">
      <c r="A145" t="s">
        <v>180</v>
      </c>
    </row>
    <row r="146" spans="1:1" x14ac:dyDescent="0.3">
      <c r="A146" t="s">
        <v>181</v>
      </c>
    </row>
    <row r="147" spans="1:1" x14ac:dyDescent="0.3">
      <c r="A147" t="s">
        <v>182</v>
      </c>
    </row>
    <row r="148" spans="1:1" x14ac:dyDescent="0.3">
      <c r="A148" t="s">
        <v>183</v>
      </c>
    </row>
    <row r="149" spans="1:1" x14ac:dyDescent="0.3">
      <c r="A149" t="s">
        <v>184</v>
      </c>
    </row>
    <row r="150" spans="1:1" x14ac:dyDescent="0.3">
      <c r="A150" t="s">
        <v>185</v>
      </c>
    </row>
    <row r="151" spans="1:1" x14ac:dyDescent="0.3">
      <c r="A151" t="s">
        <v>186</v>
      </c>
    </row>
    <row r="152" spans="1:1" x14ac:dyDescent="0.3">
      <c r="A152" t="s">
        <v>187</v>
      </c>
    </row>
    <row r="153" spans="1:1" x14ac:dyDescent="0.3">
      <c r="A153" t="s">
        <v>188</v>
      </c>
    </row>
    <row r="154" spans="1:1" x14ac:dyDescent="0.3">
      <c r="A154" t="s">
        <v>189</v>
      </c>
    </row>
    <row r="155" spans="1:1" x14ac:dyDescent="0.3">
      <c r="A155" t="s">
        <v>190</v>
      </c>
    </row>
    <row r="156" spans="1:1" x14ac:dyDescent="0.3">
      <c r="A156" t="s">
        <v>191</v>
      </c>
    </row>
    <row r="157" spans="1:1" x14ac:dyDescent="0.3">
      <c r="A157" t="s">
        <v>192</v>
      </c>
    </row>
    <row r="158" spans="1:1" x14ac:dyDescent="0.3">
      <c r="A158" t="s">
        <v>193</v>
      </c>
    </row>
    <row r="159" spans="1:1" x14ac:dyDescent="0.3">
      <c r="A159" t="s">
        <v>194</v>
      </c>
    </row>
    <row r="160" spans="1:1" x14ac:dyDescent="0.3">
      <c r="A160" t="s">
        <v>195</v>
      </c>
    </row>
    <row r="161" spans="1:1" x14ac:dyDescent="0.3">
      <c r="A161" t="s">
        <v>196</v>
      </c>
    </row>
    <row r="162" spans="1:1" x14ac:dyDescent="0.3">
      <c r="A162" t="s">
        <v>197</v>
      </c>
    </row>
    <row r="163" spans="1:1" x14ac:dyDescent="0.3">
      <c r="A163" t="s">
        <v>198</v>
      </c>
    </row>
    <row r="164" spans="1:1" x14ac:dyDescent="0.3">
      <c r="A164" t="s">
        <v>199</v>
      </c>
    </row>
    <row r="165" spans="1:1" x14ac:dyDescent="0.3">
      <c r="A165" t="s">
        <v>200</v>
      </c>
    </row>
    <row r="166" spans="1:1" x14ac:dyDescent="0.3">
      <c r="A166" t="s">
        <v>201</v>
      </c>
    </row>
    <row r="167" spans="1:1" x14ac:dyDescent="0.3">
      <c r="A167" t="s">
        <v>202</v>
      </c>
    </row>
    <row r="168" spans="1:1" x14ac:dyDescent="0.3">
      <c r="A168" t="s">
        <v>203</v>
      </c>
    </row>
    <row r="169" spans="1:1" x14ac:dyDescent="0.3">
      <c r="A169" t="s">
        <v>204</v>
      </c>
    </row>
    <row r="170" spans="1:1" x14ac:dyDescent="0.3">
      <c r="A170" t="s">
        <v>205</v>
      </c>
    </row>
    <row r="171" spans="1:1" x14ac:dyDescent="0.3">
      <c r="A171" t="s">
        <v>206</v>
      </c>
    </row>
    <row r="172" spans="1:1" x14ac:dyDescent="0.3">
      <c r="A172" t="s">
        <v>207</v>
      </c>
    </row>
    <row r="173" spans="1:1" x14ac:dyDescent="0.3">
      <c r="A173" t="s">
        <v>208</v>
      </c>
    </row>
    <row r="174" spans="1:1" x14ac:dyDescent="0.3">
      <c r="A174" t="s">
        <v>209</v>
      </c>
    </row>
    <row r="175" spans="1:1" x14ac:dyDescent="0.3">
      <c r="A175" t="s">
        <v>210</v>
      </c>
    </row>
    <row r="176" spans="1:1" x14ac:dyDescent="0.3">
      <c r="A176" t="s">
        <v>211</v>
      </c>
    </row>
    <row r="177" spans="1:1" x14ac:dyDescent="0.3">
      <c r="A177" t="s">
        <v>212</v>
      </c>
    </row>
    <row r="178" spans="1:1" x14ac:dyDescent="0.3">
      <c r="A178" t="s">
        <v>213</v>
      </c>
    </row>
    <row r="179" spans="1:1" x14ac:dyDescent="0.3">
      <c r="A179" t="s">
        <v>214</v>
      </c>
    </row>
    <row r="180" spans="1:1" x14ac:dyDescent="0.3">
      <c r="A180" t="s">
        <v>215</v>
      </c>
    </row>
    <row r="181" spans="1:1" x14ac:dyDescent="0.3">
      <c r="A181" t="s">
        <v>216</v>
      </c>
    </row>
    <row r="182" spans="1:1" x14ac:dyDescent="0.3">
      <c r="A182" t="s">
        <v>217</v>
      </c>
    </row>
    <row r="183" spans="1:1" x14ac:dyDescent="0.3">
      <c r="A183" t="s">
        <v>218</v>
      </c>
    </row>
    <row r="184" spans="1:1" x14ac:dyDescent="0.3">
      <c r="A184" t="s">
        <v>219</v>
      </c>
    </row>
    <row r="185" spans="1:1" x14ac:dyDescent="0.3">
      <c r="A185" t="s">
        <v>220</v>
      </c>
    </row>
    <row r="186" spans="1:1" x14ac:dyDescent="0.3">
      <c r="A186" t="s">
        <v>221</v>
      </c>
    </row>
    <row r="187" spans="1:1" x14ac:dyDescent="0.3">
      <c r="A187" t="s">
        <v>222</v>
      </c>
    </row>
    <row r="188" spans="1:1" x14ac:dyDescent="0.3">
      <c r="A188" t="s">
        <v>223</v>
      </c>
    </row>
    <row r="189" spans="1:1" x14ac:dyDescent="0.3">
      <c r="A189" t="s">
        <v>224</v>
      </c>
    </row>
    <row r="190" spans="1:1" x14ac:dyDescent="0.3">
      <c r="A190" t="s">
        <v>225</v>
      </c>
    </row>
    <row r="191" spans="1:1" x14ac:dyDescent="0.3">
      <c r="A191" t="s">
        <v>226</v>
      </c>
    </row>
    <row r="192" spans="1:1" x14ac:dyDescent="0.3">
      <c r="A192" t="s">
        <v>227</v>
      </c>
    </row>
    <row r="193" spans="1:1" x14ac:dyDescent="0.3">
      <c r="A193" t="s">
        <v>228</v>
      </c>
    </row>
    <row r="194" spans="1:1" x14ac:dyDescent="0.3">
      <c r="A194" t="s">
        <v>229</v>
      </c>
    </row>
    <row r="195" spans="1:1" x14ac:dyDescent="0.3">
      <c r="A195" t="s">
        <v>230</v>
      </c>
    </row>
    <row r="196" spans="1:1" x14ac:dyDescent="0.3">
      <c r="A196" t="s">
        <v>231</v>
      </c>
    </row>
    <row r="197" spans="1:1" x14ac:dyDescent="0.3">
      <c r="A197" t="s">
        <v>232</v>
      </c>
    </row>
    <row r="198" spans="1:1" x14ac:dyDescent="0.3">
      <c r="A198" t="s">
        <v>233</v>
      </c>
    </row>
    <row r="199" spans="1:1" x14ac:dyDescent="0.3">
      <c r="A199" t="s">
        <v>234</v>
      </c>
    </row>
    <row r="200" spans="1:1" x14ac:dyDescent="0.3">
      <c r="A200" t="s">
        <v>235</v>
      </c>
    </row>
    <row r="201" spans="1:1" x14ac:dyDescent="0.3">
      <c r="A201" t="s">
        <v>236</v>
      </c>
    </row>
    <row r="202" spans="1:1" x14ac:dyDescent="0.3">
      <c r="A202" t="s">
        <v>237</v>
      </c>
    </row>
    <row r="203" spans="1:1" x14ac:dyDescent="0.3">
      <c r="A203" t="s">
        <v>238</v>
      </c>
    </row>
    <row r="204" spans="1:1" x14ac:dyDescent="0.3">
      <c r="A204" t="s">
        <v>239</v>
      </c>
    </row>
    <row r="205" spans="1:1" x14ac:dyDescent="0.3">
      <c r="A205" t="s">
        <v>240</v>
      </c>
    </row>
    <row r="206" spans="1:1" x14ac:dyDescent="0.3">
      <c r="A206" t="s">
        <v>241</v>
      </c>
    </row>
    <row r="207" spans="1:1" x14ac:dyDescent="0.3">
      <c r="A207" t="s">
        <v>242</v>
      </c>
    </row>
    <row r="208" spans="1:1" x14ac:dyDescent="0.3">
      <c r="A208" t="s">
        <v>243</v>
      </c>
    </row>
    <row r="209" spans="1:1" x14ac:dyDescent="0.3">
      <c r="A209" t="s">
        <v>244</v>
      </c>
    </row>
    <row r="210" spans="1:1" x14ac:dyDescent="0.3">
      <c r="A210" t="s">
        <v>245</v>
      </c>
    </row>
    <row r="211" spans="1:1" x14ac:dyDescent="0.3">
      <c r="A211" t="s">
        <v>246</v>
      </c>
    </row>
    <row r="212" spans="1:1" x14ac:dyDescent="0.3">
      <c r="A212" t="s">
        <v>247</v>
      </c>
    </row>
    <row r="213" spans="1:1" x14ac:dyDescent="0.3">
      <c r="A213" t="s">
        <v>248</v>
      </c>
    </row>
    <row r="214" spans="1:1" x14ac:dyDescent="0.3">
      <c r="A214" t="s">
        <v>249</v>
      </c>
    </row>
    <row r="215" spans="1:1" x14ac:dyDescent="0.3">
      <c r="A215" t="s">
        <v>250</v>
      </c>
    </row>
    <row r="216" spans="1:1" x14ac:dyDescent="0.3">
      <c r="A216" t="s">
        <v>251</v>
      </c>
    </row>
    <row r="217" spans="1:1" x14ac:dyDescent="0.3">
      <c r="A217" t="s">
        <v>252</v>
      </c>
    </row>
    <row r="218" spans="1:1" x14ac:dyDescent="0.3">
      <c r="A218" t="s">
        <v>253</v>
      </c>
    </row>
    <row r="219" spans="1:1" x14ac:dyDescent="0.3">
      <c r="A219" t="s">
        <v>254</v>
      </c>
    </row>
    <row r="220" spans="1:1" x14ac:dyDescent="0.3">
      <c r="A220" t="s">
        <v>255</v>
      </c>
    </row>
    <row r="221" spans="1:1" x14ac:dyDescent="0.3">
      <c r="A221" t="s">
        <v>256</v>
      </c>
    </row>
    <row r="222" spans="1:1" x14ac:dyDescent="0.3">
      <c r="A222" t="s">
        <v>257</v>
      </c>
    </row>
    <row r="223" spans="1:1" x14ac:dyDescent="0.3">
      <c r="A223" t="s">
        <v>258</v>
      </c>
    </row>
    <row r="224" spans="1:1" x14ac:dyDescent="0.3">
      <c r="A224" t="s">
        <v>259</v>
      </c>
    </row>
    <row r="225" spans="1:1" x14ac:dyDescent="0.3">
      <c r="A225" t="s">
        <v>260</v>
      </c>
    </row>
    <row r="226" spans="1:1" x14ac:dyDescent="0.3">
      <c r="A226" t="s">
        <v>261</v>
      </c>
    </row>
    <row r="227" spans="1:1" x14ac:dyDescent="0.3">
      <c r="A227" t="s">
        <v>262</v>
      </c>
    </row>
    <row r="228" spans="1:1" x14ac:dyDescent="0.3">
      <c r="A228" t="s">
        <v>263</v>
      </c>
    </row>
    <row r="229" spans="1:1" x14ac:dyDescent="0.3">
      <c r="A229" t="s">
        <v>264</v>
      </c>
    </row>
    <row r="230" spans="1:1" x14ac:dyDescent="0.3">
      <c r="A230" t="s">
        <v>265</v>
      </c>
    </row>
    <row r="231" spans="1:1" x14ac:dyDescent="0.3">
      <c r="A231" t="s">
        <v>266</v>
      </c>
    </row>
    <row r="232" spans="1:1" x14ac:dyDescent="0.3">
      <c r="A232" t="s">
        <v>267</v>
      </c>
    </row>
    <row r="233" spans="1:1" x14ac:dyDescent="0.3">
      <c r="A233" t="s">
        <v>268</v>
      </c>
    </row>
    <row r="234" spans="1:1" x14ac:dyDescent="0.3">
      <c r="A234" t="s">
        <v>269</v>
      </c>
    </row>
    <row r="235" spans="1:1" x14ac:dyDescent="0.3">
      <c r="A235" t="s">
        <v>270</v>
      </c>
    </row>
    <row r="236" spans="1:1" x14ac:dyDescent="0.3">
      <c r="A236" t="s">
        <v>271</v>
      </c>
    </row>
    <row r="237" spans="1:1" x14ac:dyDescent="0.3">
      <c r="A237" t="s">
        <v>272</v>
      </c>
    </row>
    <row r="238" spans="1:1" x14ac:dyDescent="0.3">
      <c r="A238" t="s">
        <v>273</v>
      </c>
    </row>
    <row r="239" spans="1:1" x14ac:dyDescent="0.3">
      <c r="A239" t="s">
        <v>274</v>
      </c>
    </row>
    <row r="240" spans="1:1" x14ac:dyDescent="0.3">
      <c r="A240" t="s">
        <v>275</v>
      </c>
    </row>
    <row r="241" spans="1:1" x14ac:dyDescent="0.3">
      <c r="A241" t="s">
        <v>276</v>
      </c>
    </row>
    <row r="242" spans="1:1" x14ac:dyDescent="0.3">
      <c r="A242" t="s">
        <v>277</v>
      </c>
    </row>
    <row r="243" spans="1:1" x14ac:dyDescent="0.3">
      <c r="A243" t="s">
        <v>278</v>
      </c>
    </row>
    <row r="244" spans="1:1" x14ac:dyDescent="0.3">
      <c r="A244" t="s">
        <v>279</v>
      </c>
    </row>
    <row r="245" spans="1:1" x14ac:dyDescent="0.3">
      <c r="A245" t="s">
        <v>280</v>
      </c>
    </row>
    <row r="246" spans="1:1" x14ac:dyDescent="0.3">
      <c r="A246" t="s">
        <v>281</v>
      </c>
    </row>
    <row r="247" spans="1:1" x14ac:dyDescent="0.3">
      <c r="A247" t="s">
        <v>282</v>
      </c>
    </row>
    <row r="248" spans="1:1" x14ac:dyDescent="0.3">
      <c r="A248" t="s">
        <v>283</v>
      </c>
    </row>
    <row r="249" spans="1:1" x14ac:dyDescent="0.3">
      <c r="A249" t="s">
        <v>284</v>
      </c>
    </row>
    <row r="250" spans="1:1" x14ac:dyDescent="0.3">
      <c r="A250" t="s">
        <v>285</v>
      </c>
    </row>
    <row r="251" spans="1:1" x14ac:dyDescent="0.3">
      <c r="A251" t="s">
        <v>286</v>
      </c>
    </row>
    <row r="252" spans="1:1" x14ac:dyDescent="0.3">
      <c r="A252" t="s">
        <v>287</v>
      </c>
    </row>
    <row r="253" spans="1:1" x14ac:dyDescent="0.3">
      <c r="A253" t="s">
        <v>288</v>
      </c>
    </row>
    <row r="254" spans="1:1" x14ac:dyDescent="0.3">
      <c r="A254" t="s">
        <v>289</v>
      </c>
    </row>
    <row r="255" spans="1:1" x14ac:dyDescent="0.3">
      <c r="A255" t="s">
        <v>290</v>
      </c>
    </row>
    <row r="256" spans="1:1" x14ac:dyDescent="0.3">
      <c r="A256" t="s">
        <v>291</v>
      </c>
    </row>
    <row r="257" spans="1:1" x14ac:dyDescent="0.3">
      <c r="A257" t="s">
        <v>292</v>
      </c>
    </row>
    <row r="258" spans="1:1" x14ac:dyDescent="0.3">
      <c r="A258" t="s">
        <v>293</v>
      </c>
    </row>
    <row r="259" spans="1:1" x14ac:dyDescent="0.3">
      <c r="A259" t="s">
        <v>294</v>
      </c>
    </row>
    <row r="260" spans="1:1" x14ac:dyDescent="0.3">
      <c r="A260" t="s">
        <v>295</v>
      </c>
    </row>
    <row r="261" spans="1:1" x14ac:dyDescent="0.3">
      <c r="A261" t="s">
        <v>296</v>
      </c>
    </row>
    <row r="262" spans="1:1" x14ac:dyDescent="0.3">
      <c r="A262" t="s">
        <v>297</v>
      </c>
    </row>
    <row r="263" spans="1:1" x14ac:dyDescent="0.3">
      <c r="A263" t="s">
        <v>298</v>
      </c>
    </row>
    <row r="264" spans="1:1" x14ac:dyDescent="0.3">
      <c r="A264" t="s">
        <v>299</v>
      </c>
    </row>
    <row r="265" spans="1:1" x14ac:dyDescent="0.3">
      <c r="A265" t="s">
        <v>300</v>
      </c>
    </row>
    <row r="266" spans="1:1" x14ac:dyDescent="0.3">
      <c r="A266" t="s">
        <v>301</v>
      </c>
    </row>
    <row r="267" spans="1:1" x14ac:dyDescent="0.3">
      <c r="A267" t="s">
        <v>302</v>
      </c>
    </row>
    <row r="268" spans="1:1" x14ac:dyDescent="0.3">
      <c r="A268" t="s">
        <v>303</v>
      </c>
    </row>
    <row r="269" spans="1:1" x14ac:dyDescent="0.3">
      <c r="A269" t="s">
        <v>304</v>
      </c>
    </row>
    <row r="270" spans="1:1" x14ac:dyDescent="0.3">
      <c r="A270" t="s">
        <v>305</v>
      </c>
    </row>
    <row r="271" spans="1:1" x14ac:dyDescent="0.3">
      <c r="A271" t="s">
        <v>306</v>
      </c>
    </row>
    <row r="272" spans="1:1" x14ac:dyDescent="0.3">
      <c r="A272" t="s">
        <v>307</v>
      </c>
    </row>
    <row r="273" spans="1:1" x14ac:dyDescent="0.3">
      <c r="A273" t="s">
        <v>308</v>
      </c>
    </row>
    <row r="274" spans="1:1" x14ac:dyDescent="0.3">
      <c r="A274" t="s">
        <v>309</v>
      </c>
    </row>
    <row r="275" spans="1:1" x14ac:dyDescent="0.3">
      <c r="A275" t="s">
        <v>310</v>
      </c>
    </row>
    <row r="276" spans="1:1" x14ac:dyDescent="0.3">
      <c r="A276" t="s">
        <v>311</v>
      </c>
    </row>
    <row r="277" spans="1:1" x14ac:dyDescent="0.3">
      <c r="A277" t="s">
        <v>312</v>
      </c>
    </row>
    <row r="278" spans="1:1" x14ac:dyDescent="0.3">
      <c r="A278" t="s">
        <v>313</v>
      </c>
    </row>
    <row r="279" spans="1:1" x14ac:dyDescent="0.3">
      <c r="A279" t="s">
        <v>314</v>
      </c>
    </row>
    <row r="280" spans="1:1" x14ac:dyDescent="0.3">
      <c r="A280" t="s">
        <v>315</v>
      </c>
    </row>
    <row r="281" spans="1:1" x14ac:dyDescent="0.3">
      <c r="A281" t="s">
        <v>316</v>
      </c>
    </row>
    <row r="282" spans="1:1" x14ac:dyDescent="0.3">
      <c r="A282" t="s">
        <v>317</v>
      </c>
    </row>
    <row r="283" spans="1:1" x14ac:dyDescent="0.3">
      <c r="A283" t="s">
        <v>318</v>
      </c>
    </row>
    <row r="284" spans="1:1" x14ac:dyDescent="0.3">
      <c r="A284" t="s">
        <v>319</v>
      </c>
    </row>
    <row r="285" spans="1:1" x14ac:dyDescent="0.3">
      <c r="A285" t="s">
        <v>320</v>
      </c>
    </row>
    <row r="286" spans="1:1" x14ac:dyDescent="0.3">
      <c r="A286" t="s">
        <v>321</v>
      </c>
    </row>
    <row r="287" spans="1:1" x14ac:dyDescent="0.3">
      <c r="A287" t="s">
        <v>322</v>
      </c>
    </row>
    <row r="288" spans="1:1" x14ac:dyDescent="0.3">
      <c r="A288" t="s">
        <v>323</v>
      </c>
    </row>
    <row r="289" spans="1:1" x14ac:dyDescent="0.3">
      <c r="A289" t="s">
        <v>324</v>
      </c>
    </row>
    <row r="290" spans="1:1" x14ac:dyDescent="0.3">
      <c r="A290" t="s">
        <v>325</v>
      </c>
    </row>
    <row r="291" spans="1:1" x14ac:dyDescent="0.3">
      <c r="A291" t="s">
        <v>326</v>
      </c>
    </row>
    <row r="292" spans="1:1" x14ac:dyDescent="0.3">
      <c r="A292" t="s">
        <v>327</v>
      </c>
    </row>
    <row r="293" spans="1:1" x14ac:dyDescent="0.3">
      <c r="A293" t="s">
        <v>328</v>
      </c>
    </row>
    <row r="294" spans="1:1" x14ac:dyDescent="0.3">
      <c r="A294" t="s">
        <v>329</v>
      </c>
    </row>
    <row r="295" spans="1:1" x14ac:dyDescent="0.3">
      <c r="A295" t="s">
        <v>330</v>
      </c>
    </row>
    <row r="296" spans="1:1" x14ac:dyDescent="0.3">
      <c r="A296" t="s">
        <v>331</v>
      </c>
    </row>
    <row r="297" spans="1:1" x14ac:dyDescent="0.3">
      <c r="A297" t="s">
        <v>332</v>
      </c>
    </row>
    <row r="298" spans="1:1" x14ac:dyDescent="0.3">
      <c r="A298" t="s">
        <v>333</v>
      </c>
    </row>
    <row r="299" spans="1:1" x14ac:dyDescent="0.3">
      <c r="A299" t="s">
        <v>334</v>
      </c>
    </row>
    <row r="300" spans="1:1" x14ac:dyDescent="0.3">
      <c r="A300" t="s">
        <v>335</v>
      </c>
    </row>
    <row r="301" spans="1:1" x14ac:dyDescent="0.3">
      <c r="A301" t="s">
        <v>336</v>
      </c>
    </row>
    <row r="302" spans="1:1" x14ac:dyDescent="0.3">
      <c r="A302" t="s">
        <v>337</v>
      </c>
    </row>
    <row r="303" spans="1:1" x14ac:dyDescent="0.3">
      <c r="A303" t="s">
        <v>338</v>
      </c>
    </row>
    <row r="304" spans="1:1" x14ac:dyDescent="0.3">
      <c r="A304" t="s">
        <v>339</v>
      </c>
    </row>
    <row r="305" spans="1:1" x14ac:dyDescent="0.3">
      <c r="A305" t="s">
        <v>340</v>
      </c>
    </row>
    <row r="306" spans="1:1" x14ac:dyDescent="0.3">
      <c r="A306" t="s">
        <v>341</v>
      </c>
    </row>
    <row r="307" spans="1:1" x14ac:dyDescent="0.3">
      <c r="A307" t="s">
        <v>342</v>
      </c>
    </row>
    <row r="308" spans="1:1" x14ac:dyDescent="0.3">
      <c r="A308" t="s">
        <v>343</v>
      </c>
    </row>
    <row r="309" spans="1:1" x14ac:dyDescent="0.3">
      <c r="A309" t="s">
        <v>344</v>
      </c>
    </row>
    <row r="310" spans="1:1" x14ac:dyDescent="0.3">
      <c r="A310" t="s">
        <v>345</v>
      </c>
    </row>
    <row r="311" spans="1:1" x14ac:dyDescent="0.3">
      <c r="A311" t="s">
        <v>346</v>
      </c>
    </row>
    <row r="312" spans="1:1" x14ac:dyDescent="0.3">
      <c r="A312" t="s">
        <v>347</v>
      </c>
    </row>
    <row r="313" spans="1:1" x14ac:dyDescent="0.3">
      <c r="A313" t="s">
        <v>348</v>
      </c>
    </row>
    <row r="314" spans="1:1" x14ac:dyDescent="0.3">
      <c r="A314" t="s">
        <v>349</v>
      </c>
    </row>
    <row r="315" spans="1:1" x14ac:dyDescent="0.3">
      <c r="A315" t="s">
        <v>350</v>
      </c>
    </row>
    <row r="316" spans="1:1" x14ac:dyDescent="0.3">
      <c r="A316" t="s">
        <v>351</v>
      </c>
    </row>
    <row r="317" spans="1:1" x14ac:dyDescent="0.3">
      <c r="A317" t="s">
        <v>352</v>
      </c>
    </row>
    <row r="318" spans="1:1" x14ac:dyDescent="0.3">
      <c r="A318" t="s">
        <v>353</v>
      </c>
    </row>
    <row r="319" spans="1:1" x14ac:dyDescent="0.3">
      <c r="A319" t="s">
        <v>354</v>
      </c>
    </row>
    <row r="320" spans="1:1" x14ac:dyDescent="0.3">
      <c r="A320" t="s">
        <v>355</v>
      </c>
    </row>
    <row r="321" spans="1:1" x14ac:dyDescent="0.3">
      <c r="A321" t="s">
        <v>356</v>
      </c>
    </row>
    <row r="322" spans="1:1" x14ac:dyDescent="0.3">
      <c r="A322" t="s">
        <v>357</v>
      </c>
    </row>
    <row r="323" spans="1:1" x14ac:dyDescent="0.3">
      <c r="A323" t="s">
        <v>358</v>
      </c>
    </row>
    <row r="324" spans="1:1" x14ac:dyDescent="0.3">
      <c r="A324" t="s">
        <v>359</v>
      </c>
    </row>
    <row r="325" spans="1:1" x14ac:dyDescent="0.3">
      <c r="A325" t="s">
        <v>360</v>
      </c>
    </row>
    <row r="326" spans="1:1" x14ac:dyDescent="0.3">
      <c r="A326" t="s">
        <v>361</v>
      </c>
    </row>
    <row r="327" spans="1:1" x14ac:dyDescent="0.3">
      <c r="A327" t="s">
        <v>362</v>
      </c>
    </row>
    <row r="328" spans="1:1" x14ac:dyDescent="0.3">
      <c r="A328" t="s">
        <v>363</v>
      </c>
    </row>
    <row r="329" spans="1:1" x14ac:dyDescent="0.3">
      <c r="A329" t="s">
        <v>364</v>
      </c>
    </row>
    <row r="330" spans="1:1" x14ac:dyDescent="0.3">
      <c r="A330" t="s">
        <v>365</v>
      </c>
    </row>
    <row r="331" spans="1:1" x14ac:dyDescent="0.3">
      <c r="A331" t="s">
        <v>366</v>
      </c>
    </row>
    <row r="332" spans="1:1" x14ac:dyDescent="0.3">
      <c r="A332" t="s">
        <v>367</v>
      </c>
    </row>
    <row r="333" spans="1:1" x14ac:dyDescent="0.3">
      <c r="A333" t="s">
        <v>368</v>
      </c>
    </row>
    <row r="334" spans="1:1" x14ac:dyDescent="0.3">
      <c r="A334" t="s">
        <v>369</v>
      </c>
    </row>
    <row r="335" spans="1:1" x14ac:dyDescent="0.3">
      <c r="A335" t="s">
        <v>370</v>
      </c>
    </row>
    <row r="336" spans="1:1" x14ac:dyDescent="0.3">
      <c r="A336" t="s">
        <v>371</v>
      </c>
    </row>
    <row r="337" spans="1:1" x14ac:dyDescent="0.3">
      <c r="A337" t="s">
        <v>372</v>
      </c>
    </row>
    <row r="338" spans="1:1" x14ac:dyDescent="0.3">
      <c r="A338" t="s">
        <v>373</v>
      </c>
    </row>
    <row r="339" spans="1:1" x14ac:dyDescent="0.3">
      <c r="A339" t="s">
        <v>374</v>
      </c>
    </row>
    <row r="340" spans="1:1" x14ac:dyDescent="0.3">
      <c r="A340" t="s">
        <v>375</v>
      </c>
    </row>
    <row r="341" spans="1:1" x14ac:dyDescent="0.3">
      <c r="A341" t="s">
        <v>376</v>
      </c>
    </row>
    <row r="342" spans="1:1" x14ac:dyDescent="0.3">
      <c r="A342" t="s">
        <v>377</v>
      </c>
    </row>
    <row r="343" spans="1:1" x14ac:dyDescent="0.3">
      <c r="A343" t="s">
        <v>378</v>
      </c>
    </row>
    <row r="344" spans="1:1" x14ac:dyDescent="0.3">
      <c r="A344" t="s">
        <v>379</v>
      </c>
    </row>
    <row r="345" spans="1:1" x14ac:dyDescent="0.3">
      <c r="A345" t="s">
        <v>380</v>
      </c>
    </row>
    <row r="346" spans="1:1" x14ac:dyDescent="0.3">
      <c r="A346" t="s">
        <v>381</v>
      </c>
    </row>
    <row r="347" spans="1:1" x14ac:dyDescent="0.3">
      <c r="A347" t="s">
        <v>382</v>
      </c>
    </row>
    <row r="348" spans="1:1" x14ac:dyDescent="0.3">
      <c r="A348" t="s">
        <v>383</v>
      </c>
    </row>
    <row r="349" spans="1:1" x14ac:dyDescent="0.3">
      <c r="A349" t="s">
        <v>384</v>
      </c>
    </row>
    <row r="350" spans="1:1" x14ac:dyDescent="0.3">
      <c r="A350" t="s">
        <v>385</v>
      </c>
    </row>
    <row r="351" spans="1:1" x14ac:dyDescent="0.3">
      <c r="A351" t="s">
        <v>386</v>
      </c>
    </row>
    <row r="352" spans="1:1" x14ac:dyDescent="0.3">
      <c r="A352" t="s">
        <v>387</v>
      </c>
    </row>
    <row r="353" spans="1:1" x14ac:dyDescent="0.3">
      <c r="A353" t="s">
        <v>388</v>
      </c>
    </row>
    <row r="354" spans="1:1" x14ac:dyDescent="0.3">
      <c r="A354" t="s">
        <v>389</v>
      </c>
    </row>
    <row r="355" spans="1:1" x14ac:dyDescent="0.3">
      <c r="A355" t="s">
        <v>390</v>
      </c>
    </row>
    <row r="356" spans="1:1" x14ac:dyDescent="0.3">
      <c r="A356" t="s">
        <v>391</v>
      </c>
    </row>
    <row r="357" spans="1:1" x14ac:dyDescent="0.3">
      <c r="A357" t="s">
        <v>392</v>
      </c>
    </row>
    <row r="358" spans="1:1" x14ac:dyDescent="0.3">
      <c r="A358" t="s">
        <v>393</v>
      </c>
    </row>
    <row r="359" spans="1:1" x14ac:dyDescent="0.3">
      <c r="A359" t="s">
        <v>394</v>
      </c>
    </row>
    <row r="360" spans="1:1" x14ac:dyDescent="0.3">
      <c r="A360" t="s">
        <v>395</v>
      </c>
    </row>
    <row r="361" spans="1:1" x14ac:dyDescent="0.3">
      <c r="A361" t="s">
        <v>396</v>
      </c>
    </row>
    <row r="362" spans="1:1" x14ac:dyDescent="0.3">
      <c r="A362" t="s">
        <v>397</v>
      </c>
    </row>
    <row r="363" spans="1:1" x14ac:dyDescent="0.3">
      <c r="A363" t="s">
        <v>398</v>
      </c>
    </row>
    <row r="364" spans="1:1" x14ac:dyDescent="0.3">
      <c r="A364" t="s">
        <v>399</v>
      </c>
    </row>
    <row r="365" spans="1:1" x14ac:dyDescent="0.3">
      <c r="A365" t="s">
        <v>400</v>
      </c>
    </row>
    <row r="366" spans="1:1" x14ac:dyDescent="0.3">
      <c r="A366" t="s">
        <v>401</v>
      </c>
    </row>
    <row r="367" spans="1:1" x14ac:dyDescent="0.3">
      <c r="A367" t="s">
        <v>402</v>
      </c>
    </row>
    <row r="368" spans="1:1" x14ac:dyDescent="0.3">
      <c r="A368" t="s">
        <v>403</v>
      </c>
    </row>
    <row r="369" spans="1:1" x14ac:dyDescent="0.3">
      <c r="A369" t="s">
        <v>404</v>
      </c>
    </row>
    <row r="370" spans="1:1" x14ac:dyDescent="0.3">
      <c r="A370" t="s">
        <v>405</v>
      </c>
    </row>
    <row r="371" spans="1:1" x14ac:dyDescent="0.3">
      <c r="A371" t="s">
        <v>406</v>
      </c>
    </row>
    <row r="372" spans="1:1" x14ac:dyDescent="0.3">
      <c r="A372" t="s">
        <v>407</v>
      </c>
    </row>
    <row r="373" spans="1:1" x14ac:dyDescent="0.3">
      <c r="A373" t="s">
        <v>408</v>
      </c>
    </row>
    <row r="374" spans="1:1" x14ac:dyDescent="0.3">
      <c r="A374" t="s">
        <v>409</v>
      </c>
    </row>
    <row r="375" spans="1:1" x14ac:dyDescent="0.3">
      <c r="A375" t="s">
        <v>410</v>
      </c>
    </row>
    <row r="376" spans="1:1" x14ac:dyDescent="0.3">
      <c r="A376" t="s">
        <v>411</v>
      </c>
    </row>
    <row r="377" spans="1:1" x14ac:dyDescent="0.3">
      <c r="A377" t="s">
        <v>412</v>
      </c>
    </row>
    <row r="378" spans="1:1" x14ac:dyDescent="0.3">
      <c r="A378" t="s">
        <v>413</v>
      </c>
    </row>
    <row r="379" spans="1:1" x14ac:dyDescent="0.3">
      <c r="A379" t="s">
        <v>414</v>
      </c>
    </row>
    <row r="380" spans="1:1" x14ac:dyDescent="0.3">
      <c r="A380" t="s">
        <v>415</v>
      </c>
    </row>
    <row r="381" spans="1:1" x14ac:dyDescent="0.3">
      <c r="A381" t="s">
        <v>416</v>
      </c>
    </row>
    <row r="382" spans="1:1" x14ac:dyDescent="0.3">
      <c r="A382" t="s">
        <v>417</v>
      </c>
    </row>
    <row r="383" spans="1:1" x14ac:dyDescent="0.3">
      <c r="A383" t="s">
        <v>418</v>
      </c>
    </row>
    <row r="384" spans="1:1" x14ac:dyDescent="0.3">
      <c r="A384" t="s">
        <v>419</v>
      </c>
    </row>
    <row r="385" spans="1:1" x14ac:dyDescent="0.3">
      <c r="A385" t="s">
        <v>420</v>
      </c>
    </row>
    <row r="386" spans="1:1" x14ac:dyDescent="0.3">
      <c r="A386" t="s">
        <v>421</v>
      </c>
    </row>
    <row r="387" spans="1:1" x14ac:dyDescent="0.3">
      <c r="A387" t="s">
        <v>422</v>
      </c>
    </row>
    <row r="388" spans="1:1" x14ac:dyDescent="0.3">
      <c r="A388" t="s">
        <v>423</v>
      </c>
    </row>
    <row r="389" spans="1:1" x14ac:dyDescent="0.3">
      <c r="A389" t="s">
        <v>424</v>
      </c>
    </row>
    <row r="390" spans="1:1" x14ac:dyDescent="0.3">
      <c r="A390" t="s">
        <v>425</v>
      </c>
    </row>
    <row r="391" spans="1:1" x14ac:dyDescent="0.3">
      <c r="A391" t="s">
        <v>426</v>
      </c>
    </row>
    <row r="392" spans="1:1" x14ac:dyDescent="0.3">
      <c r="A392" t="s">
        <v>427</v>
      </c>
    </row>
    <row r="393" spans="1:1" x14ac:dyDescent="0.3">
      <c r="A393" t="s">
        <v>428</v>
      </c>
    </row>
    <row r="394" spans="1:1" x14ac:dyDescent="0.3">
      <c r="A394" t="s">
        <v>429</v>
      </c>
    </row>
    <row r="395" spans="1:1" x14ac:dyDescent="0.3">
      <c r="A395" t="s">
        <v>430</v>
      </c>
    </row>
    <row r="396" spans="1:1" x14ac:dyDescent="0.3">
      <c r="A396" t="s">
        <v>431</v>
      </c>
    </row>
    <row r="397" spans="1:1" x14ac:dyDescent="0.3">
      <c r="A397" t="s">
        <v>432</v>
      </c>
    </row>
    <row r="398" spans="1:1" x14ac:dyDescent="0.3">
      <c r="A398" t="s">
        <v>433</v>
      </c>
    </row>
    <row r="399" spans="1:1" x14ac:dyDescent="0.3">
      <c r="A399" t="s">
        <v>434</v>
      </c>
    </row>
    <row r="400" spans="1:1" x14ac:dyDescent="0.3">
      <c r="A400" t="s">
        <v>435</v>
      </c>
    </row>
    <row r="401" spans="1:1" x14ac:dyDescent="0.3">
      <c r="A401" t="s">
        <v>436</v>
      </c>
    </row>
    <row r="402" spans="1:1" x14ac:dyDescent="0.3">
      <c r="A402" t="s">
        <v>437</v>
      </c>
    </row>
    <row r="403" spans="1:1" x14ac:dyDescent="0.3">
      <c r="A403" t="s">
        <v>438</v>
      </c>
    </row>
    <row r="404" spans="1:1" x14ac:dyDescent="0.3">
      <c r="A404" t="s">
        <v>439</v>
      </c>
    </row>
    <row r="405" spans="1:1" x14ac:dyDescent="0.3">
      <c r="A405" t="s">
        <v>440</v>
      </c>
    </row>
    <row r="406" spans="1:1" x14ac:dyDescent="0.3">
      <c r="A406" t="s">
        <v>441</v>
      </c>
    </row>
    <row r="407" spans="1:1" x14ac:dyDescent="0.3">
      <c r="A407" t="s">
        <v>442</v>
      </c>
    </row>
    <row r="408" spans="1:1" x14ac:dyDescent="0.3">
      <c r="A408" t="s">
        <v>443</v>
      </c>
    </row>
    <row r="409" spans="1:1" x14ac:dyDescent="0.3">
      <c r="A409" t="s">
        <v>444</v>
      </c>
    </row>
    <row r="410" spans="1:1" x14ac:dyDescent="0.3">
      <c r="A410" t="s">
        <v>445</v>
      </c>
    </row>
    <row r="411" spans="1:1" x14ac:dyDescent="0.3">
      <c r="A411" t="s">
        <v>446</v>
      </c>
    </row>
    <row r="412" spans="1:1" x14ac:dyDescent="0.3">
      <c r="A412" t="s">
        <v>447</v>
      </c>
    </row>
    <row r="413" spans="1:1" x14ac:dyDescent="0.3">
      <c r="A413" t="s">
        <v>448</v>
      </c>
    </row>
    <row r="414" spans="1:1" x14ac:dyDescent="0.3">
      <c r="A414" t="s">
        <v>449</v>
      </c>
    </row>
    <row r="415" spans="1:1" x14ac:dyDescent="0.3">
      <c r="A415" t="s">
        <v>450</v>
      </c>
    </row>
    <row r="416" spans="1:1" x14ac:dyDescent="0.3">
      <c r="A416" t="s">
        <v>451</v>
      </c>
    </row>
    <row r="417" spans="1:1" x14ac:dyDescent="0.3">
      <c r="A417" t="s">
        <v>452</v>
      </c>
    </row>
    <row r="418" spans="1:1" x14ac:dyDescent="0.3">
      <c r="A418" t="s">
        <v>453</v>
      </c>
    </row>
    <row r="419" spans="1:1" x14ac:dyDescent="0.3">
      <c r="A419" t="s">
        <v>454</v>
      </c>
    </row>
    <row r="420" spans="1:1" x14ac:dyDescent="0.3">
      <c r="A420" t="s">
        <v>455</v>
      </c>
    </row>
    <row r="421" spans="1:1" x14ac:dyDescent="0.3">
      <c r="A421" t="s">
        <v>456</v>
      </c>
    </row>
    <row r="422" spans="1:1" x14ac:dyDescent="0.3">
      <c r="A422" t="s">
        <v>457</v>
      </c>
    </row>
    <row r="423" spans="1:1" x14ac:dyDescent="0.3">
      <c r="A423" t="s">
        <v>458</v>
      </c>
    </row>
    <row r="424" spans="1:1" x14ac:dyDescent="0.3">
      <c r="A424" t="s">
        <v>459</v>
      </c>
    </row>
    <row r="425" spans="1:1" x14ac:dyDescent="0.3">
      <c r="A425" t="s">
        <v>460</v>
      </c>
    </row>
    <row r="426" spans="1:1" x14ac:dyDescent="0.3">
      <c r="A426" t="s">
        <v>461</v>
      </c>
    </row>
    <row r="427" spans="1:1" x14ac:dyDescent="0.3">
      <c r="A427" t="s">
        <v>462</v>
      </c>
    </row>
    <row r="428" spans="1:1" x14ac:dyDescent="0.3">
      <c r="A428" t="s">
        <v>463</v>
      </c>
    </row>
    <row r="429" spans="1:1" x14ac:dyDescent="0.3">
      <c r="A429" t="s">
        <v>464</v>
      </c>
    </row>
    <row r="430" spans="1:1" x14ac:dyDescent="0.3">
      <c r="A430" t="s">
        <v>465</v>
      </c>
    </row>
    <row r="431" spans="1:1" x14ac:dyDescent="0.3">
      <c r="A431" t="s">
        <v>466</v>
      </c>
    </row>
    <row r="432" spans="1:1" x14ac:dyDescent="0.3">
      <c r="A432" t="s">
        <v>467</v>
      </c>
    </row>
    <row r="433" spans="1:1" x14ac:dyDescent="0.3">
      <c r="A433" t="s">
        <v>468</v>
      </c>
    </row>
    <row r="434" spans="1:1" x14ac:dyDescent="0.3">
      <c r="A434" t="s">
        <v>469</v>
      </c>
    </row>
    <row r="435" spans="1:1" x14ac:dyDescent="0.3">
      <c r="A435" t="s">
        <v>470</v>
      </c>
    </row>
    <row r="436" spans="1:1" x14ac:dyDescent="0.3">
      <c r="A436" t="s">
        <v>471</v>
      </c>
    </row>
    <row r="437" spans="1:1" x14ac:dyDescent="0.3">
      <c r="A437" t="s">
        <v>472</v>
      </c>
    </row>
    <row r="438" spans="1:1" x14ac:dyDescent="0.3">
      <c r="A438" t="s">
        <v>473</v>
      </c>
    </row>
    <row r="439" spans="1:1" x14ac:dyDescent="0.3">
      <c r="A439" t="s">
        <v>474</v>
      </c>
    </row>
    <row r="440" spans="1:1" x14ac:dyDescent="0.3">
      <c r="A440" t="s">
        <v>475</v>
      </c>
    </row>
    <row r="441" spans="1:1" x14ac:dyDescent="0.3">
      <c r="A441" t="s">
        <v>476</v>
      </c>
    </row>
    <row r="442" spans="1:1" x14ac:dyDescent="0.3">
      <c r="A442" t="s">
        <v>477</v>
      </c>
    </row>
    <row r="443" spans="1:1" x14ac:dyDescent="0.3">
      <c r="A443" t="s">
        <v>478</v>
      </c>
    </row>
    <row r="444" spans="1:1" x14ac:dyDescent="0.3">
      <c r="A444" t="s">
        <v>479</v>
      </c>
    </row>
    <row r="445" spans="1:1" x14ac:dyDescent="0.3">
      <c r="A445" t="s">
        <v>480</v>
      </c>
    </row>
    <row r="446" spans="1:1" x14ac:dyDescent="0.3">
      <c r="A446" t="s">
        <v>481</v>
      </c>
    </row>
    <row r="447" spans="1:1" x14ac:dyDescent="0.3">
      <c r="A447" t="s">
        <v>482</v>
      </c>
    </row>
    <row r="448" spans="1:1" x14ac:dyDescent="0.3">
      <c r="A448" t="s">
        <v>483</v>
      </c>
    </row>
    <row r="449" spans="1:1" x14ac:dyDescent="0.3">
      <c r="A449" t="s">
        <v>484</v>
      </c>
    </row>
    <row r="450" spans="1:1" x14ac:dyDescent="0.3">
      <c r="A450" t="s">
        <v>485</v>
      </c>
    </row>
    <row r="451" spans="1:1" x14ac:dyDescent="0.3">
      <c r="A451" t="s">
        <v>486</v>
      </c>
    </row>
    <row r="452" spans="1:1" x14ac:dyDescent="0.3">
      <c r="A452" t="s">
        <v>487</v>
      </c>
    </row>
    <row r="453" spans="1:1" x14ac:dyDescent="0.3">
      <c r="A453" t="s">
        <v>488</v>
      </c>
    </row>
    <row r="454" spans="1:1" x14ac:dyDescent="0.3">
      <c r="A454" t="s">
        <v>489</v>
      </c>
    </row>
    <row r="455" spans="1:1" x14ac:dyDescent="0.3">
      <c r="A455" t="s">
        <v>490</v>
      </c>
    </row>
    <row r="456" spans="1:1" x14ac:dyDescent="0.3">
      <c r="A456" t="s">
        <v>491</v>
      </c>
    </row>
    <row r="457" spans="1:1" x14ac:dyDescent="0.3">
      <c r="A457" t="s">
        <v>492</v>
      </c>
    </row>
    <row r="458" spans="1:1" x14ac:dyDescent="0.3">
      <c r="A458" t="s">
        <v>493</v>
      </c>
    </row>
    <row r="459" spans="1:1" x14ac:dyDescent="0.3">
      <c r="A459" t="s">
        <v>494</v>
      </c>
    </row>
    <row r="460" spans="1:1" x14ac:dyDescent="0.3">
      <c r="A460" t="s">
        <v>495</v>
      </c>
    </row>
    <row r="461" spans="1:1" x14ac:dyDescent="0.3">
      <c r="A461" t="s">
        <v>496</v>
      </c>
    </row>
    <row r="462" spans="1:1" x14ac:dyDescent="0.3">
      <c r="A462" t="s">
        <v>497</v>
      </c>
    </row>
    <row r="463" spans="1:1" x14ac:dyDescent="0.3">
      <c r="A463" t="s">
        <v>498</v>
      </c>
    </row>
    <row r="464" spans="1:1" x14ac:dyDescent="0.3">
      <c r="A464" t="s">
        <v>499</v>
      </c>
    </row>
    <row r="465" spans="1:1" x14ac:dyDescent="0.3">
      <c r="A465" t="s">
        <v>500</v>
      </c>
    </row>
    <row r="466" spans="1:1" x14ac:dyDescent="0.3">
      <c r="A466" t="s">
        <v>501</v>
      </c>
    </row>
    <row r="467" spans="1:1" x14ac:dyDescent="0.3">
      <c r="A467" t="s">
        <v>502</v>
      </c>
    </row>
    <row r="468" spans="1:1" x14ac:dyDescent="0.3">
      <c r="A468" t="s">
        <v>503</v>
      </c>
    </row>
    <row r="469" spans="1:1" x14ac:dyDescent="0.3">
      <c r="A469" t="s">
        <v>504</v>
      </c>
    </row>
    <row r="470" spans="1:1" x14ac:dyDescent="0.3">
      <c r="A470" t="s">
        <v>505</v>
      </c>
    </row>
    <row r="471" spans="1:1" x14ac:dyDescent="0.3">
      <c r="A471" t="s">
        <v>506</v>
      </c>
    </row>
    <row r="472" spans="1:1" x14ac:dyDescent="0.3">
      <c r="A472" t="s">
        <v>507</v>
      </c>
    </row>
    <row r="473" spans="1:1" x14ac:dyDescent="0.3">
      <c r="A473" t="s">
        <v>508</v>
      </c>
    </row>
    <row r="474" spans="1:1" x14ac:dyDescent="0.3">
      <c r="A474" t="s">
        <v>509</v>
      </c>
    </row>
    <row r="475" spans="1:1" x14ac:dyDescent="0.3">
      <c r="A475" t="s">
        <v>510</v>
      </c>
    </row>
    <row r="476" spans="1:1" x14ac:dyDescent="0.3">
      <c r="A476" t="s">
        <v>511</v>
      </c>
    </row>
    <row r="477" spans="1:1" x14ac:dyDescent="0.3">
      <c r="A477" t="s">
        <v>512</v>
      </c>
    </row>
    <row r="478" spans="1:1" x14ac:dyDescent="0.3">
      <c r="A478" t="s">
        <v>513</v>
      </c>
    </row>
    <row r="479" spans="1:1" x14ac:dyDescent="0.3">
      <c r="A479" t="s">
        <v>514</v>
      </c>
    </row>
    <row r="480" spans="1:1" x14ac:dyDescent="0.3">
      <c r="A480" t="s">
        <v>515</v>
      </c>
    </row>
    <row r="481" spans="1:1" x14ac:dyDescent="0.3">
      <c r="A481" t="s">
        <v>516</v>
      </c>
    </row>
    <row r="482" spans="1:1" x14ac:dyDescent="0.3">
      <c r="A482" t="s">
        <v>517</v>
      </c>
    </row>
    <row r="483" spans="1:1" x14ac:dyDescent="0.3">
      <c r="A483" t="s">
        <v>518</v>
      </c>
    </row>
    <row r="484" spans="1:1" x14ac:dyDescent="0.3">
      <c r="A484" t="s">
        <v>519</v>
      </c>
    </row>
    <row r="485" spans="1:1" x14ac:dyDescent="0.3">
      <c r="A485" t="s">
        <v>520</v>
      </c>
    </row>
    <row r="486" spans="1:1" x14ac:dyDescent="0.3">
      <c r="A486" t="s">
        <v>521</v>
      </c>
    </row>
    <row r="487" spans="1:1" x14ac:dyDescent="0.3">
      <c r="A487" t="s">
        <v>522</v>
      </c>
    </row>
    <row r="488" spans="1:1" x14ac:dyDescent="0.3">
      <c r="A488" t="s">
        <v>523</v>
      </c>
    </row>
    <row r="489" spans="1:1" x14ac:dyDescent="0.3">
      <c r="A489" t="s">
        <v>524</v>
      </c>
    </row>
    <row r="490" spans="1:1" x14ac:dyDescent="0.3">
      <c r="A490" t="s">
        <v>525</v>
      </c>
    </row>
    <row r="491" spans="1:1" x14ac:dyDescent="0.3">
      <c r="A491" t="s">
        <v>526</v>
      </c>
    </row>
    <row r="492" spans="1:1" x14ac:dyDescent="0.3">
      <c r="A492" t="s">
        <v>527</v>
      </c>
    </row>
    <row r="493" spans="1:1" x14ac:dyDescent="0.3">
      <c r="A493" t="s">
        <v>528</v>
      </c>
    </row>
    <row r="494" spans="1:1" x14ac:dyDescent="0.3">
      <c r="A494" t="s">
        <v>529</v>
      </c>
    </row>
    <row r="495" spans="1:1" x14ac:dyDescent="0.3">
      <c r="A495" t="s">
        <v>530</v>
      </c>
    </row>
    <row r="496" spans="1:1" x14ac:dyDescent="0.3">
      <c r="A496" t="s">
        <v>531</v>
      </c>
    </row>
    <row r="497" spans="1:1" x14ac:dyDescent="0.3">
      <c r="A497" t="s">
        <v>532</v>
      </c>
    </row>
    <row r="498" spans="1:1" x14ac:dyDescent="0.3">
      <c r="A498" t="s">
        <v>533</v>
      </c>
    </row>
    <row r="499" spans="1:1" x14ac:dyDescent="0.3">
      <c r="A499" t="s">
        <v>534</v>
      </c>
    </row>
    <row r="500" spans="1:1" x14ac:dyDescent="0.3">
      <c r="A500" t="s">
        <v>535</v>
      </c>
    </row>
    <row r="501" spans="1:1" x14ac:dyDescent="0.3">
      <c r="A501" t="s">
        <v>536</v>
      </c>
    </row>
    <row r="502" spans="1:1" x14ac:dyDescent="0.3">
      <c r="A502" t="s">
        <v>537</v>
      </c>
    </row>
    <row r="503" spans="1:1" x14ac:dyDescent="0.3">
      <c r="A503" t="s">
        <v>538</v>
      </c>
    </row>
    <row r="504" spans="1:1" x14ac:dyDescent="0.3">
      <c r="A504" t="s">
        <v>539</v>
      </c>
    </row>
    <row r="505" spans="1:1" x14ac:dyDescent="0.3">
      <c r="A505" t="s">
        <v>540</v>
      </c>
    </row>
    <row r="506" spans="1:1" x14ac:dyDescent="0.3">
      <c r="A506" t="s">
        <v>541</v>
      </c>
    </row>
    <row r="507" spans="1:1" x14ac:dyDescent="0.3">
      <c r="A507" t="s">
        <v>542</v>
      </c>
    </row>
    <row r="508" spans="1:1" x14ac:dyDescent="0.3">
      <c r="A508" t="s">
        <v>543</v>
      </c>
    </row>
    <row r="509" spans="1:1" x14ac:dyDescent="0.3">
      <c r="A509" t="s">
        <v>544</v>
      </c>
    </row>
    <row r="510" spans="1:1" x14ac:dyDescent="0.3">
      <c r="A510" t="s">
        <v>545</v>
      </c>
    </row>
    <row r="511" spans="1:1" x14ac:dyDescent="0.3">
      <c r="A511" t="s">
        <v>546</v>
      </c>
    </row>
    <row r="512" spans="1:1" x14ac:dyDescent="0.3">
      <c r="A512" t="s">
        <v>547</v>
      </c>
    </row>
    <row r="513" spans="1:1" x14ac:dyDescent="0.3">
      <c r="A513" t="s">
        <v>548</v>
      </c>
    </row>
    <row r="514" spans="1:1" x14ac:dyDescent="0.3">
      <c r="A514" t="s">
        <v>549</v>
      </c>
    </row>
    <row r="515" spans="1:1" x14ac:dyDescent="0.3">
      <c r="A515" t="s">
        <v>550</v>
      </c>
    </row>
    <row r="516" spans="1:1" x14ac:dyDescent="0.3">
      <c r="A516" t="s">
        <v>551</v>
      </c>
    </row>
    <row r="517" spans="1:1" x14ac:dyDescent="0.3">
      <c r="A517" t="s">
        <v>552</v>
      </c>
    </row>
    <row r="518" spans="1:1" x14ac:dyDescent="0.3">
      <c r="A518" t="s">
        <v>553</v>
      </c>
    </row>
    <row r="519" spans="1:1" x14ac:dyDescent="0.3">
      <c r="A519" t="s">
        <v>554</v>
      </c>
    </row>
    <row r="520" spans="1:1" x14ac:dyDescent="0.3">
      <c r="A520" t="s">
        <v>555</v>
      </c>
    </row>
    <row r="521" spans="1:1" x14ac:dyDescent="0.3">
      <c r="A521" t="s">
        <v>556</v>
      </c>
    </row>
    <row r="522" spans="1:1" x14ac:dyDescent="0.3">
      <c r="A522" t="s">
        <v>557</v>
      </c>
    </row>
    <row r="523" spans="1:1" x14ac:dyDescent="0.3">
      <c r="A523" t="s">
        <v>558</v>
      </c>
    </row>
    <row r="524" spans="1:1" x14ac:dyDescent="0.3">
      <c r="A524" t="s">
        <v>559</v>
      </c>
    </row>
    <row r="525" spans="1:1" x14ac:dyDescent="0.3">
      <c r="A525" t="s">
        <v>560</v>
      </c>
    </row>
    <row r="526" spans="1:1" x14ac:dyDescent="0.3">
      <c r="A526" t="s">
        <v>561</v>
      </c>
    </row>
    <row r="527" spans="1:1" x14ac:dyDescent="0.3">
      <c r="A527" t="s">
        <v>562</v>
      </c>
    </row>
    <row r="528" spans="1:1" x14ac:dyDescent="0.3">
      <c r="A528" t="s">
        <v>563</v>
      </c>
    </row>
    <row r="529" spans="1:1" x14ac:dyDescent="0.3">
      <c r="A529" t="s">
        <v>564</v>
      </c>
    </row>
    <row r="530" spans="1:1" x14ac:dyDescent="0.3">
      <c r="A530" t="s">
        <v>565</v>
      </c>
    </row>
    <row r="531" spans="1:1" x14ac:dyDescent="0.3">
      <c r="A531" t="s">
        <v>566</v>
      </c>
    </row>
    <row r="532" spans="1:1" x14ac:dyDescent="0.3">
      <c r="A532" t="s">
        <v>567</v>
      </c>
    </row>
    <row r="533" spans="1:1" x14ac:dyDescent="0.3">
      <c r="A533" t="s">
        <v>568</v>
      </c>
    </row>
    <row r="534" spans="1:1" x14ac:dyDescent="0.3">
      <c r="A534" t="s">
        <v>569</v>
      </c>
    </row>
    <row r="535" spans="1:1" x14ac:dyDescent="0.3">
      <c r="A535" t="s">
        <v>570</v>
      </c>
    </row>
    <row r="536" spans="1:1" x14ac:dyDescent="0.3">
      <c r="A536" t="s">
        <v>571</v>
      </c>
    </row>
    <row r="537" spans="1:1" x14ac:dyDescent="0.3">
      <c r="A537" t="s">
        <v>572</v>
      </c>
    </row>
    <row r="538" spans="1:1" x14ac:dyDescent="0.3">
      <c r="A538" t="s">
        <v>573</v>
      </c>
    </row>
    <row r="539" spans="1:1" x14ac:dyDescent="0.3">
      <c r="A539" t="s">
        <v>574</v>
      </c>
    </row>
    <row r="540" spans="1:1" x14ac:dyDescent="0.3">
      <c r="A540" t="s">
        <v>575</v>
      </c>
    </row>
    <row r="541" spans="1:1" x14ac:dyDescent="0.3">
      <c r="A541" t="s">
        <v>576</v>
      </c>
    </row>
    <row r="542" spans="1:1" x14ac:dyDescent="0.3">
      <c r="A542" t="s">
        <v>577</v>
      </c>
    </row>
    <row r="543" spans="1:1" x14ac:dyDescent="0.3">
      <c r="A543" t="s">
        <v>578</v>
      </c>
    </row>
    <row r="544" spans="1:1" x14ac:dyDescent="0.3">
      <c r="A544" t="s">
        <v>579</v>
      </c>
    </row>
    <row r="545" spans="1:1" x14ac:dyDescent="0.3">
      <c r="A545" t="s">
        <v>580</v>
      </c>
    </row>
    <row r="546" spans="1:1" x14ac:dyDescent="0.3">
      <c r="A546" t="s">
        <v>581</v>
      </c>
    </row>
    <row r="547" spans="1:1" x14ac:dyDescent="0.3">
      <c r="A547" t="s">
        <v>582</v>
      </c>
    </row>
    <row r="548" spans="1:1" x14ac:dyDescent="0.3">
      <c r="A548" t="s">
        <v>583</v>
      </c>
    </row>
    <row r="549" spans="1:1" x14ac:dyDescent="0.3">
      <c r="A549" t="s">
        <v>584</v>
      </c>
    </row>
    <row r="550" spans="1:1" x14ac:dyDescent="0.3">
      <c r="A550" t="s">
        <v>585</v>
      </c>
    </row>
    <row r="551" spans="1:1" x14ac:dyDescent="0.3">
      <c r="A551" t="s">
        <v>586</v>
      </c>
    </row>
    <row r="552" spans="1:1" x14ac:dyDescent="0.3">
      <c r="A552" t="s">
        <v>587</v>
      </c>
    </row>
    <row r="553" spans="1:1" x14ac:dyDescent="0.3">
      <c r="A553" t="s">
        <v>588</v>
      </c>
    </row>
    <row r="554" spans="1:1" x14ac:dyDescent="0.3">
      <c r="A554" t="s">
        <v>589</v>
      </c>
    </row>
    <row r="555" spans="1:1" x14ac:dyDescent="0.3">
      <c r="A555" t="s">
        <v>590</v>
      </c>
    </row>
    <row r="556" spans="1:1" x14ac:dyDescent="0.3">
      <c r="A556" t="s">
        <v>591</v>
      </c>
    </row>
    <row r="557" spans="1:1" x14ac:dyDescent="0.3">
      <c r="A557" t="s">
        <v>592</v>
      </c>
    </row>
    <row r="558" spans="1:1" x14ac:dyDescent="0.3">
      <c r="A558" t="s">
        <v>593</v>
      </c>
    </row>
    <row r="559" spans="1:1" x14ac:dyDescent="0.3">
      <c r="A559" t="s">
        <v>594</v>
      </c>
    </row>
    <row r="560" spans="1:1" x14ac:dyDescent="0.3">
      <c r="A560" t="s">
        <v>595</v>
      </c>
    </row>
    <row r="561" spans="1:1" x14ac:dyDescent="0.3">
      <c r="A561" t="s">
        <v>596</v>
      </c>
    </row>
    <row r="562" spans="1:1" x14ac:dyDescent="0.3">
      <c r="A562" t="s">
        <v>597</v>
      </c>
    </row>
    <row r="563" spans="1:1" x14ac:dyDescent="0.3">
      <c r="A563" t="s">
        <v>598</v>
      </c>
    </row>
    <row r="564" spans="1:1" x14ac:dyDescent="0.3">
      <c r="A564" t="s">
        <v>599</v>
      </c>
    </row>
    <row r="565" spans="1:1" x14ac:dyDescent="0.3">
      <c r="A565" t="s">
        <v>600</v>
      </c>
    </row>
    <row r="566" spans="1:1" x14ac:dyDescent="0.3">
      <c r="A566" t="s">
        <v>601</v>
      </c>
    </row>
    <row r="567" spans="1:1" x14ac:dyDescent="0.3">
      <c r="A567" t="s">
        <v>602</v>
      </c>
    </row>
    <row r="568" spans="1:1" x14ac:dyDescent="0.3">
      <c r="A568" t="s">
        <v>603</v>
      </c>
    </row>
    <row r="569" spans="1:1" x14ac:dyDescent="0.3">
      <c r="A569" t="s">
        <v>604</v>
      </c>
    </row>
    <row r="570" spans="1:1" x14ac:dyDescent="0.3">
      <c r="A570" t="s">
        <v>605</v>
      </c>
    </row>
    <row r="571" spans="1:1" x14ac:dyDescent="0.3">
      <c r="A571" t="s">
        <v>606</v>
      </c>
    </row>
    <row r="572" spans="1:1" x14ac:dyDescent="0.3">
      <c r="A572" t="s">
        <v>607</v>
      </c>
    </row>
    <row r="573" spans="1:1" x14ac:dyDescent="0.3">
      <c r="A573" t="s">
        <v>608</v>
      </c>
    </row>
    <row r="574" spans="1:1" x14ac:dyDescent="0.3">
      <c r="A574" t="s">
        <v>609</v>
      </c>
    </row>
    <row r="575" spans="1:1" x14ac:dyDescent="0.3">
      <c r="A575" t="s">
        <v>610</v>
      </c>
    </row>
    <row r="576" spans="1:1" x14ac:dyDescent="0.3">
      <c r="A576" t="s">
        <v>611</v>
      </c>
    </row>
    <row r="577" spans="1:1" x14ac:dyDescent="0.3">
      <c r="A577" t="s">
        <v>612</v>
      </c>
    </row>
    <row r="578" spans="1:1" x14ac:dyDescent="0.3">
      <c r="A578" t="s">
        <v>613</v>
      </c>
    </row>
    <row r="579" spans="1:1" x14ac:dyDescent="0.3">
      <c r="A579" t="s">
        <v>614</v>
      </c>
    </row>
    <row r="580" spans="1:1" x14ac:dyDescent="0.3">
      <c r="A580" t="s">
        <v>615</v>
      </c>
    </row>
    <row r="581" spans="1:1" x14ac:dyDescent="0.3">
      <c r="A581" t="s">
        <v>616</v>
      </c>
    </row>
    <row r="582" spans="1:1" x14ac:dyDescent="0.3">
      <c r="A582" t="s">
        <v>617</v>
      </c>
    </row>
    <row r="583" spans="1:1" x14ac:dyDescent="0.3">
      <c r="A583" t="s">
        <v>618</v>
      </c>
    </row>
    <row r="584" spans="1:1" x14ac:dyDescent="0.3">
      <c r="A584" t="s">
        <v>619</v>
      </c>
    </row>
    <row r="585" spans="1:1" x14ac:dyDescent="0.3">
      <c r="A585" t="s">
        <v>620</v>
      </c>
    </row>
    <row r="586" spans="1:1" x14ac:dyDescent="0.3">
      <c r="A586" t="s">
        <v>621</v>
      </c>
    </row>
    <row r="587" spans="1:1" x14ac:dyDescent="0.3">
      <c r="A587" t="s">
        <v>622</v>
      </c>
    </row>
    <row r="588" spans="1:1" x14ac:dyDescent="0.3">
      <c r="A588" t="s">
        <v>623</v>
      </c>
    </row>
    <row r="589" spans="1:1" x14ac:dyDescent="0.3">
      <c r="A589" t="s">
        <v>624</v>
      </c>
    </row>
    <row r="590" spans="1:1" x14ac:dyDescent="0.3">
      <c r="A590" t="s">
        <v>625</v>
      </c>
    </row>
    <row r="591" spans="1:1" x14ac:dyDescent="0.3">
      <c r="A591" t="s">
        <v>626</v>
      </c>
    </row>
    <row r="592" spans="1:1" x14ac:dyDescent="0.3">
      <c r="A592" t="s">
        <v>627</v>
      </c>
    </row>
    <row r="593" spans="1:1" x14ac:dyDescent="0.3">
      <c r="A593" t="s">
        <v>628</v>
      </c>
    </row>
    <row r="594" spans="1:1" x14ac:dyDescent="0.3">
      <c r="A594" t="s">
        <v>629</v>
      </c>
    </row>
    <row r="595" spans="1:1" x14ac:dyDescent="0.3">
      <c r="A595" t="s">
        <v>630</v>
      </c>
    </row>
    <row r="596" spans="1:1" x14ac:dyDescent="0.3">
      <c r="A596" t="s">
        <v>631</v>
      </c>
    </row>
    <row r="597" spans="1:1" x14ac:dyDescent="0.3">
      <c r="A597" t="s">
        <v>632</v>
      </c>
    </row>
    <row r="598" spans="1:1" x14ac:dyDescent="0.3">
      <c r="A598" t="s">
        <v>633</v>
      </c>
    </row>
    <row r="599" spans="1:1" x14ac:dyDescent="0.3">
      <c r="A599" t="s">
        <v>634</v>
      </c>
    </row>
    <row r="600" spans="1:1" x14ac:dyDescent="0.3">
      <c r="A600" t="s">
        <v>635</v>
      </c>
    </row>
    <row r="601" spans="1:1" x14ac:dyDescent="0.3">
      <c r="A601" t="s">
        <v>636</v>
      </c>
    </row>
    <row r="602" spans="1:1" x14ac:dyDescent="0.3">
      <c r="A602" t="s">
        <v>637</v>
      </c>
    </row>
    <row r="603" spans="1:1" x14ac:dyDescent="0.3">
      <c r="A603" t="s">
        <v>638</v>
      </c>
    </row>
    <row r="604" spans="1:1" x14ac:dyDescent="0.3">
      <c r="A604" t="s">
        <v>639</v>
      </c>
    </row>
    <row r="605" spans="1:1" x14ac:dyDescent="0.3">
      <c r="A605" t="s">
        <v>640</v>
      </c>
    </row>
    <row r="606" spans="1:1" x14ac:dyDescent="0.3">
      <c r="A606" t="s">
        <v>641</v>
      </c>
    </row>
    <row r="607" spans="1:1" x14ac:dyDescent="0.3">
      <c r="A607" t="s">
        <v>642</v>
      </c>
    </row>
    <row r="608" spans="1:1" x14ac:dyDescent="0.3">
      <c r="A608" t="s">
        <v>643</v>
      </c>
    </row>
    <row r="609" spans="1:1" x14ac:dyDescent="0.3">
      <c r="A609" t="s">
        <v>644</v>
      </c>
    </row>
    <row r="610" spans="1:1" x14ac:dyDescent="0.3">
      <c r="A610" t="s">
        <v>645</v>
      </c>
    </row>
    <row r="611" spans="1:1" x14ac:dyDescent="0.3">
      <c r="A611" t="s">
        <v>646</v>
      </c>
    </row>
    <row r="612" spans="1:1" x14ac:dyDescent="0.3">
      <c r="A612" t="s">
        <v>647</v>
      </c>
    </row>
    <row r="613" spans="1:1" x14ac:dyDescent="0.3">
      <c r="A613" t="s">
        <v>648</v>
      </c>
    </row>
    <row r="614" spans="1:1" x14ac:dyDescent="0.3">
      <c r="A614" t="s">
        <v>649</v>
      </c>
    </row>
    <row r="615" spans="1:1" x14ac:dyDescent="0.3">
      <c r="A615" t="s">
        <v>650</v>
      </c>
    </row>
    <row r="616" spans="1:1" x14ac:dyDescent="0.3">
      <c r="A616" t="s">
        <v>651</v>
      </c>
    </row>
    <row r="617" spans="1:1" x14ac:dyDescent="0.3">
      <c r="A617" t="s">
        <v>652</v>
      </c>
    </row>
    <row r="618" spans="1:1" x14ac:dyDescent="0.3">
      <c r="A618" t="s">
        <v>653</v>
      </c>
    </row>
    <row r="619" spans="1:1" x14ac:dyDescent="0.3">
      <c r="A619" t="s">
        <v>654</v>
      </c>
    </row>
    <row r="620" spans="1:1" x14ac:dyDescent="0.3">
      <c r="A620" t="s">
        <v>655</v>
      </c>
    </row>
    <row r="621" spans="1:1" x14ac:dyDescent="0.3">
      <c r="A621" t="s">
        <v>656</v>
      </c>
    </row>
    <row r="622" spans="1:1" x14ac:dyDescent="0.3">
      <c r="A622" t="s">
        <v>657</v>
      </c>
    </row>
    <row r="623" spans="1:1" x14ac:dyDescent="0.3">
      <c r="A623" t="s">
        <v>658</v>
      </c>
    </row>
    <row r="624" spans="1:1" x14ac:dyDescent="0.3">
      <c r="A624" t="s">
        <v>659</v>
      </c>
    </row>
    <row r="625" spans="1:1" x14ac:dyDescent="0.3">
      <c r="A625" t="s">
        <v>660</v>
      </c>
    </row>
    <row r="626" spans="1:1" x14ac:dyDescent="0.3">
      <c r="A626" t="s">
        <v>661</v>
      </c>
    </row>
    <row r="627" spans="1:1" x14ac:dyDescent="0.3">
      <c r="A627" t="s">
        <v>662</v>
      </c>
    </row>
    <row r="628" spans="1:1" x14ac:dyDescent="0.3">
      <c r="A628" t="s">
        <v>663</v>
      </c>
    </row>
    <row r="629" spans="1:1" x14ac:dyDescent="0.3">
      <c r="A629" t="s">
        <v>664</v>
      </c>
    </row>
    <row r="630" spans="1:1" x14ac:dyDescent="0.3">
      <c r="A630" t="s">
        <v>665</v>
      </c>
    </row>
    <row r="631" spans="1:1" x14ac:dyDescent="0.3">
      <c r="A631" t="s">
        <v>666</v>
      </c>
    </row>
    <row r="632" spans="1:1" x14ac:dyDescent="0.3">
      <c r="A632" t="s">
        <v>667</v>
      </c>
    </row>
    <row r="633" spans="1:1" x14ac:dyDescent="0.3">
      <c r="A633" t="s">
        <v>668</v>
      </c>
    </row>
    <row r="634" spans="1:1" x14ac:dyDescent="0.3">
      <c r="A634" t="s">
        <v>669</v>
      </c>
    </row>
    <row r="635" spans="1:1" x14ac:dyDescent="0.3">
      <c r="A635" t="s">
        <v>670</v>
      </c>
    </row>
    <row r="636" spans="1:1" x14ac:dyDescent="0.3">
      <c r="A636" t="s">
        <v>671</v>
      </c>
    </row>
    <row r="637" spans="1:1" x14ac:dyDescent="0.3">
      <c r="A637" t="s">
        <v>672</v>
      </c>
    </row>
    <row r="638" spans="1:1" x14ac:dyDescent="0.3">
      <c r="A638" t="s">
        <v>673</v>
      </c>
    </row>
    <row r="639" spans="1:1" x14ac:dyDescent="0.3">
      <c r="A639" t="s">
        <v>674</v>
      </c>
    </row>
    <row r="640" spans="1:1" x14ac:dyDescent="0.3">
      <c r="A640" t="s">
        <v>675</v>
      </c>
    </row>
    <row r="641" spans="1:1" x14ac:dyDescent="0.3">
      <c r="A641" t="s">
        <v>676</v>
      </c>
    </row>
    <row r="642" spans="1:1" x14ac:dyDescent="0.3">
      <c r="A642" t="s">
        <v>677</v>
      </c>
    </row>
    <row r="643" spans="1:1" x14ac:dyDescent="0.3">
      <c r="A643" t="s">
        <v>678</v>
      </c>
    </row>
    <row r="644" spans="1:1" x14ac:dyDescent="0.3">
      <c r="A644" t="s">
        <v>679</v>
      </c>
    </row>
    <row r="645" spans="1:1" x14ac:dyDescent="0.3">
      <c r="A645" t="s">
        <v>680</v>
      </c>
    </row>
    <row r="646" spans="1:1" x14ac:dyDescent="0.3">
      <c r="A646" t="s">
        <v>681</v>
      </c>
    </row>
    <row r="647" spans="1:1" x14ac:dyDescent="0.3">
      <c r="A647" t="s">
        <v>682</v>
      </c>
    </row>
    <row r="648" spans="1:1" x14ac:dyDescent="0.3">
      <c r="A648" t="s">
        <v>683</v>
      </c>
    </row>
    <row r="649" spans="1:1" x14ac:dyDescent="0.3">
      <c r="A649" t="s">
        <v>684</v>
      </c>
    </row>
    <row r="650" spans="1:1" x14ac:dyDescent="0.3">
      <c r="A650" t="s">
        <v>685</v>
      </c>
    </row>
    <row r="651" spans="1:1" x14ac:dyDescent="0.3">
      <c r="A651" t="s">
        <v>686</v>
      </c>
    </row>
    <row r="652" spans="1:1" x14ac:dyDescent="0.3">
      <c r="A652" t="s">
        <v>687</v>
      </c>
    </row>
    <row r="653" spans="1:1" x14ac:dyDescent="0.3">
      <c r="A653" t="s">
        <v>688</v>
      </c>
    </row>
    <row r="654" spans="1:1" x14ac:dyDescent="0.3">
      <c r="A654" t="s">
        <v>689</v>
      </c>
    </row>
    <row r="655" spans="1:1" x14ac:dyDescent="0.3">
      <c r="A655" t="s">
        <v>690</v>
      </c>
    </row>
    <row r="656" spans="1:1" x14ac:dyDescent="0.3">
      <c r="A656" t="s">
        <v>691</v>
      </c>
    </row>
    <row r="657" spans="1:1" x14ac:dyDescent="0.3">
      <c r="A657" t="s">
        <v>692</v>
      </c>
    </row>
    <row r="658" spans="1:1" x14ac:dyDescent="0.3">
      <c r="A658" t="s">
        <v>693</v>
      </c>
    </row>
    <row r="659" spans="1:1" x14ac:dyDescent="0.3">
      <c r="A659" t="s">
        <v>694</v>
      </c>
    </row>
    <row r="660" spans="1:1" x14ac:dyDescent="0.3">
      <c r="A660" t="s">
        <v>695</v>
      </c>
    </row>
    <row r="661" spans="1:1" x14ac:dyDescent="0.3">
      <c r="A661" t="s">
        <v>696</v>
      </c>
    </row>
    <row r="662" spans="1:1" x14ac:dyDescent="0.3">
      <c r="A662" t="s">
        <v>697</v>
      </c>
    </row>
    <row r="663" spans="1:1" x14ac:dyDescent="0.3">
      <c r="A663" t="s">
        <v>698</v>
      </c>
    </row>
    <row r="664" spans="1:1" x14ac:dyDescent="0.3">
      <c r="A664" t="s">
        <v>699</v>
      </c>
    </row>
    <row r="665" spans="1:1" x14ac:dyDescent="0.3">
      <c r="A665" t="s">
        <v>700</v>
      </c>
    </row>
    <row r="666" spans="1:1" x14ac:dyDescent="0.3">
      <c r="A666" t="s">
        <v>701</v>
      </c>
    </row>
    <row r="667" spans="1:1" x14ac:dyDescent="0.3">
      <c r="A667" t="s">
        <v>702</v>
      </c>
    </row>
    <row r="668" spans="1:1" x14ac:dyDescent="0.3">
      <c r="A668" t="s">
        <v>703</v>
      </c>
    </row>
    <row r="669" spans="1:1" x14ac:dyDescent="0.3">
      <c r="A669" t="s">
        <v>704</v>
      </c>
    </row>
    <row r="670" spans="1:1" x14ac:dyDescent="0.3">
      <c r="A670" t="s">
        <v>705</v>
      </c>
    </row>
    <row r="671" spans="1:1" x14ac:dyDescent="0.3">
      <c r="A671" t="s">
        <v>706</v>
      </c>
    </row>
    <row r="672" spans="1:1" x14ac:dyDescent="0.3">
      <c r="A672" t="s">
        <v>707</v>
      </c>
    </row>
    <row r="673" spans="1:1" x14ac:dyDescent="0.3">
      <c r="A673" t="s">
        <v>708</v>
      </c>
    </row>
    <row r="674" spans="1:1" x14ac:dyDescent="0.3">
      <c r="A674" t="s">
        <v>709</v>
      </c>
    </row>
    <row r="675" spans="1:1" x14ac:dyDescent="0.3">
      <c r="A675" t="s">
        <v>710</v>
      </c>
    </row>
    <row r="676" spans="1:1" x14ac:dyDescent="0.3">
      <c r="A676" t="s">
        <v>711</v>
      </c>
    </row>
    <row r="677" spans="1:1" x14ac:dyDescent="0.3">
      <c r="A677" t="s">
        <v>712</v>
      </c>
    </row>
    <row r="678" spans="1:1" x14ac:dyDescent="0.3">
      <c r="A678" t="s">
        <v>713</v>
      </c>
    </row>
    <row r="679" spans="1:1" x14ac:dyDescent="0.3">
      <c r="A679" t="s">
        <v>714</v>
      </c>
    </row>
    <row r="680" spans="1:1" x14ac:dyDescent="0.3">
      <c r="A680" t="s">
        <v>715</v>
      </c>
    </row>
    <row r="681" spans="1:1" x14ac:dyDescent="0.3">
      <c r="A681" t="s">
        <v>716</v>
      </c>
    </row>
    <row r="682" spans="1:1" x14ac:dyDescent="0.3">
      <c r="A682" t="s">
        <v>717</v>
      </c>
    </row>
    <row r="683" spans="1:1" x14ac:dyDescent="0.3">
      <c r="A683" t="s">
        <v>718</v>
      </c>
    </row>
    <row r="684" spans="1:1" x14ac:dyDescent="0.3">
      <c r="A684" t="s">
        <v>719</v>
      </c>
    </row>
    <row r="685" spans="1:1" x14ac:dyDescent="0.3">
      <c r="A685" t="s">
        <v>720</v>
      </c>
    </row>
    <row r="686" spans="1:1" x14ac:dyDescent="0.3">
      <c r="A686" t="s">
        <v>721</v>
      </c>
    </row>
    <row r="687" spans="1:1" x14ac:dyDescent="0.3">
      <c r="A687" t="s">
        <v>722</v>
      </c>
    </row>
    <row r="688" spans="1:1" x14ac:dyDescent="0.3">
      <c r="A688" t="s">
        <v>723</v>
      </c>
    </row>
    <row r="689" spans="1:1" x14ac:dyDescent="0.3">
      <c r="A689" t="s">
        <v>724</v>
      </c>
    </row>
    <row r="690" spans="1:1" x14ac:dyDescent="0.3">
      <c r="A690" t="s">
        <v>725</v>
      </c>
    </row>
    <row r="691" spans="1:1" x14ac:dyDescent="0.3">
      <c r="A691" t="s">
        <v>726</v>
      </c>
    </row>
    <row r="692" spans="1:1" x14ac:dyDescent="0.3">
      <c r="A692" t="s">
        <v>727</v>
      </c>
    </row>
    <row r="693" spans="1:1" x14ac:dyDescent="0.3">
      <c r="A693" t="s">
        <v>728</v>
      </c>
    </row>
    <row r="694" spans="1:1" x14ac:dyDescent="0.3">
      <c r="A694" t="s">
        <v>729</v>
      </c>
    </row>
    <row r="695" spans="1:1" x14ac:dyDescent="0.3">
      <c r="A695" t="s">
        <v>730</v>
      </c>
    </row>
    <row r="696" spans="1:1" x14ac:dyDescent="0.3">
      <c r="A696" t="s">
        <v>731</v>
      </c>
    </row>
    <row r="697" spans="1:1" x14ac:dyDescent="0.3">
      <c r="A697" t="s">
        <v>732</v>
      </c>
    </row>
    <row r="698" spans="1:1" x14ac:dyDescent="0.3">
      <c r="A698" t="s">
        <v>733</v>
      </c>
    </row>
    <row r="699" spans="1:1" x14ac:dyDescent="0.3">
      <c r="A699" t="s">
        <v>734</v>
      </c>
    </row>
    <row r="700" spans="1:1" x14ac:dyDescent="0.3">
      <c r="A700" t="s">
        <v>735</v>
      </c>
    </row>
    <row r="701" spans="1:1" x14ac:dyDescent="0.3">
      <c r="A701" t="s">
        <v>736</v>
      </c>
    </row>
    <row r="702" spans="1:1" x14ac:dyDescent="0.3">
      <c r="A702" t="s">
        <v>737</v>
      </c>
    </row>
    <row r="703" spans="1:1" x14ac:dyDescent="0.3">
      <c r="A703" t="s">
        <v>738</v>
      </c>
    </row>
    <row r="704" spans="1:1" x14ac:dyDescent="0.3">
      <c r="A704" t="s">
        <v>739</v>
      </c>
    </row>
    <row r="705" spans="1:1" x14ac:dyDescent="0.3">
      <c r="A705" t="s">
        <v>740</v>
      </c>
    </row>
    <row r="706" spans="1:1" x14ac:dyDescent="0.3">
      <c r="A706" t="s">
        <v>741</v>
      </c>
    </row>
    <row r="707" spans="1:1" x14ac:dyDescent="0.3">
      <c r="A707" t="s">
        <v>742</v>
      </c>
    </row>
    <row r="708" spans="1:1" x14ac:dyDescent="0.3">
      <c r="A708" t="s">
        <v>743</v>
      </c>
    </row>
    <row r="709" spans="1:1" x14ac:dyDescent="0.3">
      <c r="A709" t="s">
        <v>744</v>
      </c>
    </row>
    <row r="710" spans="1:1" x14ac:dyDescent="0.3">
      <c r="A710" t="s">
        <v>745</v>
      </c>
    </row>
    <row r="711" spans="1:1" x14ac:dyDescent="0.3">
      <c r="A711" t="s">
        <v>746</v>
      </c>
    </row>
    <row r="712" spans="1:1" x14ac:dyDescent="0.3">
      <c r="A712" t="s">
        <v>747</v>
      </c>
    </row>
    <row r="713" spans="1:1" x14ac:dyDescent="0.3">
      <c r="A713" t="s">
        <v>748</v>
      </c>
    </row>
    <row r="714" spans="1:1" x14ac:dyDescent="0.3">
      <c r="A714" t="s">
        <v>749</v>
      </c>
    </row>
    <row r="715" spans="1:1" x14ac:dyDescent="0.3">
      <c r="A715" t="s">
        <v>750</v>
      </c>
    </row>
    <row r="716" spans="1:1" x14ac:dyDescent="0.3">
      <c r="A716" t="s">
        <v>751</v>
      </c>
    </row>
    <row r="717" spans="1:1" x14ac:dyDescent="0.3">
      <c r="A717" t="s">
        <v>752</v>
      </c>
    </row>
    <row r="718" spans="1:1" x14ac:dyDescent="0.3">
      <c r="A718" t="s">
        <v>753</v>
      </c>
    </row>
    <row r="719" spans="1:1" x14ac:dyDescent="0.3">
      <c r="A719" t="s">
        <v>754</v>
      </c>
    </row>
    <row r="720" spans="1:1" x14ac:dyDescent="0.3">
      <c r="A720" t="s">
        <v>755</v>
      </c>
    </row>
    <row r="721" spans="1:1" x14ac:dyDescent="0.3">
      <c r="A721" t="s">
        <v>756</v>
      </c>
    </row>
    <row r="722" spans="1:1" x14ac:dyDescent="0.3">
      <c r="A722" t="s">
        <v>757</v>
      </c>
    </row>
    <row r="723" spans="1:1" x14ac:dyDescent="0.3">
      <c r="A723" t="s">
        <v>758</v>
      </c>
    </row>
    <row r="724" spans="1:1" x14ac:dyDescent="0.3">
      <c r="A724" t="s">
        <v>759</v>
      </c>
    </row>
    <row r="725" spans="1:1" x14ac:dyDescent="0.3">
      <c r="A725" t="s">
        <v>760</v>
      </c>
    </row>
    <row r="726" spans="1:1" x14ac:dyDescent="0.3">
      <c r="A726" t="s">
        <v>761</v>
      </c>
    </row>
    <row r="727" spans="1:1" x14ac:dyDescent="0.3">
      <c r="A727" t="s">
        <v>762</v>
      </c>
    </row>
    <row r="728" spans="1:1" x14ac:dyDescent="0.3">
      <c r="A728" t="s">
        <v>763</v>
      </c>
    </row>
    <row r="729" spans="1:1" x14ac:dyDescent="0.3">
      <c r="A729" t="s">
        <v>764</v>
      </c>
    </row>
    <row r="730" spans="1:1" x14ac:dyDescent="0.3">
      <c r="A730" t="s">
        <v>765</v>
      </c>
    </row>
    <row r="731" spans="1:1" x14ac:dyDescent="0.3">
      <c r="A731" t="s">
        <v>766</v>
      </c>
    </row>
    <row r="732" spans="1:1" x14ac:dyDescent="0.3">
      <c r="A732" t="s">
        <v>767</v>
      </c>
    </row>
    <row r="733" spans="1:1" x14ac:dyDescent="0.3">
      <c r="A733" t="s">
        <v>768</v>
      </c>
    </row>
    <row r="734" spans="1:1" x14ac:dyDescent="0.3">
      <c r="A734" t="s">
        <v>769</v>
      </c>
    </row>
    <row r="735" spans="1:1" x14ac:dyDescent="0.3">
      <c r="A735" t="s">
        <v>770</v>
      </c>
    </row>
    <row r="736" spans="1:1" x14ac:dyDescent="0.3">
      <c r="A736" t="s">
        <v>771</v>
      </c>
    </row>
    <row r="737" spans="1:1" x14ac:dyDescent="0.3">
      <c r="A737" t="s">
        <v>772</v>
      </c>
    </row>
    <row r="738" spans="1:1" x14ac:dyDescent="0.3">
      <c r="A738" t="s">
        <v>773</v>
      </c>
    </row>
    <row r="739" spans="1:1" x14ac:dyDescent="0.3">
      <c r="A739" t="s">
        <v>774</v>
      </c>
    </row>
    <row r="740" spans="1:1" x14ac:dyDescent="0.3">
      <c r="A740" t="s">
        <v>775</v>
      </c>
    </row>
    <row r="741" spans="1:1" x14ac:dyDescent="0.3">
      <c r="A741" t="s">
        <v>776</v>
      </c>
    </row>
    <row r="742" spans="1:1" x14ac:dyDescent="0.3">
      <c r="A742" t="s">
        <v>777</v>
      </c>
    </row>
    <row r="743" spans="1:1" x14ac:dyDescent="0.3">
      <c r="A743" t="s">
        <v>778</v>
      </c>
    </row>
    <row r="744" spans="1:1" x14ac:dyDescent="0.3">
      <c r="A744" t="s">
        <v>779</v>
      </c>
    </row>
    <row r="745" spans="1:1" x14ac:dyDescent="0.3">
      <c r="A745" t="s">
        <v>780</v>
      </c>
    </row>
    <row r="746" spans="1:1" x14ac:dyDescent="0.3">
      <c r="A746" t="s">
        <v>781</v>
      </c>
    </row>
    <row r="747" spans="1:1" x14ac:dyDescent="0.3">
      <c r="A747" t="s">
        <v>782</v>
      </c>
    </row>
    <row r="748" spans="1:1" x14ac:dyDescent="0.3">
      <c r="A748" t="s">
        <v>783</v>
      </c>
    </row>
    <row r="749" spans="1:1" x14ac:dyDescent="0.3">
      <c r="A749" t="s">
        <v>784</v>
      </c>
    </row>
    <row r="750" spans="1:1" x14ac:dyDescent="0.3">
      <c r="A750" t="s">
        <v>785</v>
      </c>
    </row>
    <row r="751" spans="1:1" x14ac:dyDescent="0.3">
      <c r="A751" t="s">
        <v>786</v>
      </c>
    </row>
    <row r="752" spans="1:1" x14ac:dyDescent="0.3">
      <c r="A752" t="s">
        <v>787</v>
      </c>
    </row>
    <row r="753" spans="1:1" x14ac:dyDescent="0.3">
      <c r="A753" t="s">
        <v>788</v>
      </c>
    </row>
    <row r="754" spans="1:1" x14ac:dyDescent="0.3">
      <c r="A754" t="s">
        <v>789</v>
      </c>
    </row>
    <row r="755" spans="1:1" x14ac:dyDescent="0.3">
      <c r="A755" t="s">
        <v>790</v>
      </c>
    </row>
    <row r="756" spans="1:1" x14ac:dyDescent="0.3">
      <c r="A756" t="s">
        <v>791</v>
      </c>
    </row>
    <row r="757" spans="1:1" x14ac:dyDescent="0.3">
      <c r="A757" t="s">
        <v>792</v>
      </c>
    </row>
    <row r="758" spans="1:1" x14ac:dyDescent="0.3">
      <c r="A758" t="s">
        <v>793</v>
      </c>
    </row>
    <row r="759" spans="1:1" x14ac:dyDescent="0.3">
      <c r="A759" t="s">
        <v>794</v>
      </c>
    </row>
    <row r="760" spans="1:1" x14ac:dyDescent="0.3">
      <c r="A760" t="s">
        <v>795</v>
      </c>
    </row>
    <row r="761" spans="1:1" x14ac:dyDescent="0.3">
      <c r="A761" t="s">
        <v>796</v>
      </c>
    </row>
    <row r="762" spans="1:1" x14ac:dyDescent="0.3">
      <c r="A762" t="s">
        <v>797</v>
      </c>
    </row>
    <row r="763" spans="1:1" x14ac:dyDescent="0.3">
      <c r="A763" t="s">
        <v>798</v>
      </c>
    </row>
    <row r="764" spans="1:1" x14ac:dyDescent="0.3">
      <c r="A764" t="s">
        <v>799</v>
      </c>
    </row>
    <row r="765" spans="1:1" x14ac:dyDescent="0.3">
      <c r="A765" t="s">
        <v>800</v>
      </c>
    </row>
    <row r="766" spans="1:1" x14ac:dyDescent="0.3">
      <c r="A766" t="s">
        <v>801</v>
      </c>
    </row>
    <row r="767" spans="1:1" x14ac:dyDescent="0.3">
      <c r="A767" t="s">
        <v>802</v>
      </c>
    </row>
    <row r="768" spans="1:1" x14ac:dyDescent="0.3">
      <c r="A768" t="s">
        <v>803</v>
      </c>
    </row>
    <row r="769" spans="1:1" x14ac:dyDescent="0.3">
      <c r="A769" t="s">
        <v>804</v>
      </c>
    </row>
    <row r="770" spans="1:1" x14ac:dyDescent="0.3">
      <c r="A770" t="s">
        <v>805</v>
      </c>
    </row>
    <row r="771" spans="1:1" x14ac:dyDescent="0.3">
      <c r="A771" t="s">
        <v>806</v>
      </c>
    </row>
    <row r="772" spans="1:1" x14ac:dyDescent="0.3">
      <c r="A772" t="s">
        <v>807</v>
      </c>
    </row>
    <row r="773" spans="1:1" x14ac:dyDescent="0.3">
      <c r="A773" t="s">
        <v>808</v>
      </c>
    </row>
    <row r="774" spans="1:1" x14ac:dyDescent="0.3">
      <c r="A774" t="s">
        <v>809</v>
      </c>
    </row>
    <row r="775" spans="1:1" x14ac:dyDescent="0.3">
      <c r="A775" t="s">
        <v>810</v>
      </c>
    </row>
    <row r="776" spans="1:1" x14ac:dyDescent="0.3">
      <c r="A776" t="s">
        <v>811</v>
      </c>
    </row>
    <row r="777" spans="1:1" x14ac:dyDescent="0.3">
      <c r="A777" t="s">
        <v>812</v>
      </c>
    </row>
    <row r="778" spans="1:1" x14ac:dyDescent="0.3">
      <c r="A778" t="s">
        <v>813</v>
      </c>
    </row>
    <row r="779" spans="1:1" x14ac:dyDescent="0.3">
      <c r="A779" t="s">
        <v>814</v>
      </c>
    </row>
    <row r="780" spans="1:1" x14ac:dyDescent="0.3">
      <c r="A780" t="s">
        <v>815</v>
      </c>
    </row>
    <row r="781" spans="1:1" x14ac:dyDescent="0.3">
      <c r="A781" t="s">
        <v>816</v>
      </c>
    </row>
    <row r="782" spans="1:1" x14ac:dyDescent="0.3">
      <c r="A782" t="s">
        <v>817</v>
      </c>
    </row>
    <row r="783" spans="1:1" x14ac:dyDescent="0.3">
      <c r="A783" t="s">
        <v>818</v>
      </c>
    </row>
    <row r="784" spans="1:1" x14ac:dyDescent="0.3">
      <c r="A784" t="s">
        <v>819</v>
      </c>
    </row>
    <row r="785" spans="1:1" x14ac:dyDescent="0.3">
      <c r="A785" t="s">
        <v>820</v>
      </c>
    </row>
    <row r="786" spans="1:1" x14ac:dyDescent="0.3">
      <c r="A786" t="s">
        <v>821</v>
      </c>
    </row>
    <row r="787" spans="1:1" x14ac:dyDescent="0.3">
      <c r="A787" t="s">
        <v>822</v>
      </c>
    </row>
    <row r="788" spans="1:1" x14ac:dyDescent="0.3">
      <c r="A788" t="s">
        <v>823</v>
      </c>
    </row>
    <row r="789" spans="1:1" x14ac:dyDescent="0.3">
      <c r="A789" t="s">
        <v>824</v>
      </c>
    </row>
    <row r="790" spans="1:1" x14ac:dyDescent="0.3">
      <c r="A790" t="s">
        <v>825</v>
      </c>
    </row>
    <row r="791" spans="1:1" x14ac:dyDescent="0.3">
      <c r="A791" t="s">
        <v>826</v>
      </c>
    </row>
    <row r="792" spans="1:1" x14ac:dyDescent="0.3">
      <c r="A792" t="s">
        <v>827</v>
      </c>
    </row>
    <row r="793" spans="1:1" x14ac:dyDescent="0.3">
      <c r="A793" t="s">
        <v>828</v>
      </c>
    </row>
    <row r="794" spans="1:1" x14ac:dyDescent="0.3">
      <c r="A794" t="s">
        <v>829</v>
      </c>
    </row>
    <row r="795" spans="1:1" x14ac:dyDescent="0.3">
      <c r="A795" t="s">
        <v>830</v>
      </c>
    </row>
    <row r="796" spans="1:1" x14ac:dyDescent="0.3">
      <c r="A796" t="s">
        <v>831</v>
      </c>
    </row>
    <row r="797" spans="1:1" x14ac:dyDescent="0.3">
      <c r="A797" t="s">
        <v>832</v>
      </c>
    </row>
    <row r="798" spans="1:1" x14ac:dyDescent="0.3">
      <c r="A798" t="s">
        <v>833</v>
      </c>
    </row>
    <row r="799" spans="1:1" x14ac:dyDescent="0.3">
      <c r="A799" t="s">
        <v>834</v>
      </c>
    </row>
    <row r="800" spans="1:1" x14ac:dyDescent="0.3">
      <c r="A800" t="s">
        <v>835</v>
      </c>
    </row>
    <row r="801" spans="1:1" x14ac:dyDescent="0.3">
      <c r="A801" t="s">
        <v>836</v>
      </c>
    </row>
    <row r="802" spans="1:1" x14ac:dyDescent="0.3">
      <c r="A802" t="s">
        <v>837</v>
      </c>
    </row>
    <row r="803" spans="1:1" x14ac:dyDescent="0.3">
      <c r="A803" t="s">
        <v>838</v>
      </c>
    </row>
    <row r="804" spans="1:1" x14ac:dyDescent="0.3">
      <c r="A804" t="s">
        <v>839</v>
      </c>
    </row>
    <row r="805" spans="1:1" x14ac:dyDescent="0.3">
      <c r="A805" t="s">
        <v>840</v>
      </c>
    </row>
    <row r="806" spans="1:1" x14ac:dyDescent="0.3">
      <c r="A806" t="s">
        <v>841</v>
      </c>
    </row>
    <row r="807" spans="1:1" x14ac:dyDescent="0.3">
      <c r="A807" t="s">
        <v>842</v>
      </c>
    </row>
    <row r="808" spans="1:1" x14ac:dyDescent="0.3">
      <c r="A808" t="s">
        <v>843</v>
      </c>
    </row>
    <row r="809" spans="1:1" x14ac:dyDescent="0.3">
      <c r="A809" t="s">
        <v>844</v>
      </c>
    </row>
    <row r="810" spans="1:1" x14ac:dyDescent="0.3">
      <c r="A810" t="s">
        <v>845</v>
      </c>
    </row>
    <row r="811" spans="1:1" x14ac:dyDescent="0.3">
      <c r="A811" t="s">
        <v>846</v>
      </c>
    </row>
    <row r="812" spans="1:1" x14ac:dyDescent="0.3">
      <c r="A812" t="s">
        <v>847</v>
      </c>
    </row>
    <row r="813" spans="1:1" x14ac:dyDescent="0.3">
      <c r="A813" t="s">
        <v>848</v>
      </c>
    </row>
    <row r="814" spans="1:1" x14ac:dyDescent="0.3">
      <c r="A814" t="s">
        <v>849</v>
      </c>
    </row>
    <row r="815" spans="1:1" x14ac:dyDescent="0.3">
      <c r="A815" t="s">
        <v>850</v>
      </c>
    </row>
    <row r="816" spans="1:1" x14ac:dyDescent="0.3">
      <c r="A816" t="s">
        <v>851</v>
      </c>
    </row>
    <row r="817" spans="1:1" x14ac:dyDescent="0.3">
      <c r="A817" t="s">
        <v>852</v>
      </c>
    </row>
    <row r="818" spans="1:1" x14ac:dyDescent="0.3">
      <c r="A818" t="s">
        <v>853</v>
      </c>
    </row>
    <row r="819" spans="1:1" x14ac:dyDescent="0.3">
      <c r="A819" t="s">
        <v>854</v>
      </c>
    </row>
    <row r="820" spans="1:1" x14ac:dyDescent="0.3">
      <c r="A820" t="s">
        <v>855</v>
      </c>
    </row>
    <row r="821" spans="1:1" x14ac:dyDescent="0.3">
      <c r="A821" t="s">
        <v>856</v>
      </c>
    </row>
    <row r="822" spans="1:1" x14ac:dyDescent="0.3">
      <c r="A822" t="s">
        <v>857</v>
      </c>
    </row>
    <row r="823" spans="1:1" x14ac:dyDescent="0.3">
      <c r="A823" t="s">
        <v>858</v>
      </c>
    </row>
    <row r="824" spans="1:1" x14ac:dyDescent="0.3">
      <c r="A824" t="s">
        <v>859</v>
      </c>
    </row>
    <row r="825" spans="1:1" x14ac:dyDescent="0.3">
      <c r="A825" t="s">
        <v>860</v>
      </c>
    </row>
    <row r="826" spans="1:1" x14ac:dyDescent="0.3">
      <c r="A826" t="s">
        <v>861</v>
      </c>
    </row>
    <row r="827" spans="1:1" x14ac:dyDescent="0.3">
      <c r="A827" t="s">
        <v>862</v>
      </c>
    </row>
    <row r="828" spans="1:1" x14ac:dyDescent="0.3">
      <c r="A828" t="s">
        <v>863</v>
      </c>
    </row>
    <row r="829" spans="1:1" x14ac:dyDescent="0.3">
      <c r="A829" t="s">
        <v>864</v>
      </c>
    </row>
    <row r="830" spans="1:1" x14ac:dyDescent="0.3">
      <c r="A830" t="s">
        <v>865</v>
      </c>
    </row>
    <row r="831" spans="1:1" x14ac:dyDescent="0.3">
      <c r="A831" t="s">
        <v>866</v>
      </c>
    </row>
    <row r="832" spans="1:1" x14ac:dyDescent="0.3">
      <c r="A832" t="s">
        <v>867</v>
      </c>
    </row>
    <row r="833" spans="1:1" x14ac:dyDescent="0.3">
      <c r="A833" t="s">
        <v>868</v>
      </c>
    </row>
    <row r="834" spans="1:1" x14ac:dyDescent="0.3">
      <c r="A834" t="s">
        <v>869</v>
      </c>
    </row>
    <row r="835" spans="1:1" x14ac:dyDescent="0.3">
      <c r="A835" t="s">
        <v>870</v>
      </c>
    </row>
    <row r="836" spans="1:1" x14ac:dyDescent="0.3">
      <c r="A836" t="s">
        <v>871</v>
      </c>
    </row>
    <row r="837" spans="1:1" x14ac:dyDescent="0.3">
      <c r="A837" t="s">
        <v>872</v>
      </c>
    </row>
    <row r="838" spans="1:1" x14ac:dyDescent="0.3">
      <c r="A838" t="s">
        <v>873</v>
      </c>
    </row>
    <row r="839" spans="1:1" x14ac:dyDescent="0.3">
      <c r="A839" t="s">
        <v>874</v>
      </c>
    </row>
    <row r="840" spans="1:1" x14ac:dyDescent="0.3">
      <c r="A840" t="s">
        <v>875</v>
      </c>
    </row>
    <row r="841" spans="1:1" x14ac:dyDescent="0.3">
      <c r="A841" t="s">
        <v>876</v>
      </c>
    </row>
    <row r="842" spans="1:1" x14ac:dyDescent="0.3">
      <c r="A842" t="s">
        <v>877</v>
      </c>
    </row>
    <row r="843" spans="1:1" x14ac:dyDescent="0.3">
      <c r="A843" t="s">
        <v>878</v>
      </c>
    </row>
    <row r="844" spans="1:1" x14ac:dyDescent="0.3">
      <c r="A844" t="s">
        <v>879</v>
      </c>
    </row>
    <row r="845" spans="1:1" x14ac:dyDescent="0.3">
      <c r="A845" t="s">
        <v>880</v>
      </c>
    </row>
    <row r="846" spans="1:1" x14ac:dyDescent="0.3">
      <c r="A846" t="s">
        <v>881</v>
      </c>
    </row>
    <row r="847" spans="1:1" x14ac:dyDescent="0.3">
      <c r="A847" t="s">
        <v>882</v>
      </c>
    </row>
    <row r="848" spans="1:1" x14ac:dyDescent="0.3">
      <c r="A848" t="s">
        <v>883</v>
      </c>
    </row>
    <row r="849" spans="1:1" x14ac:dyDescent="0.3">
      <c r="A849" t="s">
        <v>884</v>
      </c>
    </row>
    <row r="850" spans="1:1" x14ac:dyDescent="0.3">
      <c r="A850" t="s">
        <v>885</v>
      </c>
    </row>
    <row r="851" spans="1:1" x14ac:dyDescent="0.3">
      <c r="A851" t="s">
        <v>886</v>
      </c>
    </row>
    <row r="852" spans="1:1" x14ac:dyDescent="0.3">
      <c r="A852" t="s">
        <v>887</v>
      </c>
    </row>
    <row r="853" spans="1:1" x14ac:dyDescent="0.3">
      <c r="A853" t="s">
        <v>888</v>
      </c>
    </row>
    <row r="854" spans="1:1" x14ac:dyDescent="0.3">
      <c r="A854" t="s">
        <v>889</v>
      </c>
    </row>
    <row r="855" spans="1:1" x14ac:dyDescent="0.3">
      <c r="A855" t="s">
        <v>890</v>
      </c>
    </row>
    <row r="856" spans="1:1" x14ac:dyDescent="0.3">
      <c r="A856" t="s">
        <v>891</v>
      </c>
    </row>
    <row r="857" spans="1:1" x14ac:dyDescent="0.3">
      <c r="A857" t="s">
        <v>892</v>
      </c>
    </row>
    <row r="858" spans="1:1" x14ac:dyDescent="0.3">
      <c r="A858" t="s">
        <v>893</v>
      </c>
    </row>
    <row r="859" spans="1:1" x14ac:dyDescent="0.3">
      <c r="A859" t="s">
        <v>894</v>
      </c>
    </row>
    <row r="860" spans="1:1" x14ac:dyDescent="0.3">
      <c r="A860" t="s">
        <v>895</v>
      </c>
    </row>
    <row r="861" spans="1:1" x14ac:dyDescent="0.3">
      <c r="A861" t="s">
        <v>896</v>
      </c>
    </row>
    <row r="862" spans="1:1" x14ac:dyDescent="0.3">
      <c r="A862" t="s">
        <v>897</v>
      </c>
    </row>
    <row r="863" spans="1:1" x14ac:dyDescent="0.3">
      <c r="A863" t="s">
        <v>898</v>
      </c>
    </row>
    <row r="864" spans="1:1" x14ac:dyDescent="0.3">
      <c r="A864" t="s">
        <v>899</v>
      </c>
    </row>
    <row r="865" spans="1:1" x14ac:dyDescent="0.3">
      <c r="A865" t="s">
        <v>900</v>
      </c>
    </row>
    <row r="866" spans="1:1" x14ac:dyDescent="0.3">
      <c r="A866" t="s">
        <v>901</v>
      </c>
    </row>
    <row r="867" spans="1:1" x14ac:dyDescent="0.3">
      <c r="A867" t="s">
        <v>902</v>
      </c>
    </row>
    <row r="868" spans="1:1" x14ac:dyDescent="0.3">
      <c r="A868" t="s">
        <v>903</v>
      </c>
    </row>
    <row r="869" spans="1:1" x14ac:dyDescent="0.3">
      <c r="A869" t="s">
        <v>904</v>
      </c>
    </row>
    <row r="870" spans="1:1" x14ac:dyDescent="0.3">
      <c r="A870" t="s">
        <v>905</v>
      </c>
    </row>
    <row r="871" spans="1:1" x14ac:dyDescent="0.3">
      <c r="A871" t="s">
        <v>906</v>
      </c>
    </row>
    <row r="872" spans="1:1" x14ac:dyDescent="0.3">
      <c r="A872" t="s">
        <v>907</v>
      </c>
    </row>
    <row r="873" spans="1:1" x14ac:dyDescent="0.3">
      <c r="A873" t="s">
        <v>908</v>
      </c>
    </row>
    <row r="874" spans="1:1" x14ac:dyDescent="0.3">
      <c r="A874" t="s">
        <v>909</v>
      </c>
    </row>
    <row r="875" spans="1:1" x14ac:dyDescent="0.3">
      <c r="A875" t="s">
        <v>910</v>
      </c>
    </row>
    <row r="876" spans="1:1" x14ac:dyDescent="0.3">
      <c r="A876" t="s">
        <v>911</v>
      </c>
    </row>
    <row r="877" spans="1:1" x14ac:dyDescent="0.3">
      <c r="A877" t="s">
        <v>912</v>
      </c>
    </row>
    <row r="878" spans="1:1" x14ac:dyDescent="0.3">
      <c r="A878" t="s">
        <v>913</v>
      </c>
    </row>
    <row r="879" spans="1:1" x14ac:dyDescent="0.3">
      <c r="A879" t="s">
        <v>914</v>
      </c>
    </row>
    <row r="880" spans="1:1" x14ac:dyDescent="0.3">
      <c r="A880" t="s">
        <v>915</v>
      </c>
    </row>
    <row r="881" spans="1:1" x14ac:dyDescent="0.3">
      <c r="A881" t="s">
        <v>916</v>
      </c>
    </row>
    <row r="882" spans="1:1" x14ac:dyDescent="0.3">
      <c r="A882" t="s">
        <v>917</v>
      </c>
    </row>
    <row r="883" spans="1:1" x14ac:dyDescent="0.3">
      <c r="A883" t="s">
        <v>918</v>
      </c>
    </row>
    <row r="884" spans="1:1" x14ac:dyDescent="0.3">
      <c r="A884" t="s">
        <v>919</v>
      </c>
    </row>
    <row r="885" spans="1:1" x14ac:dyDescent="0.3">
      <c r="A885" t="s">
        <v>920</v>
      </c>
    </row>
    <row r="886" spans="1:1" x14ac:dyDescent="0.3">
      <c r="A886" t="s">
        <v>921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5553-8D59-482D-BEEA-92A6814EDA3B}">
  <dimension ref="LOM420753"/>
  <sheetViews>
    <sheetView workbookViewId="0"/>
  </sheetViews>
  <sheetFormatPr defaultRowHeight="16.5" x14ac:dyDescent="0.3"/>
  <sheetData>
    <row r="420753" spans="8515:8515" x14ac:dyDescent="0.3">
      <c r="LOM420753" t="s">
        <v>973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tick</vt:lpstr>
      <vt:lpstr>tsetse</vt:lpstr>
      <vt:lpstr>karyotype.5chr.txt</vt:lpstr>
      <vt:lpstr>karyotype.human.txt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최준호(열대의학교실)</dc:creator>
  <cp:lastModifiedBy>Jun Ho Choi</cp:lastModifiedBy>
  <dcterms:created xsi:type="dcterms:W3CDTF">2024-02-08T07:47:11Z</dcterms:created>
  <dcterms:modified xsi:type="dcterms:W3CDTF">2024-03-06T23:48:24Z</dcterms:modified>
</cp:coreProperties>
</file>